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xr:revisionPtr revIDLastSave="0" documentId="13_ncr:1_{93F7EFEF-5974-446D-A08D-5E6E612E1569}" xr6:coauthVersionLast="47" xr6:coauthVersionMax="47" xr10:uidLastSave="{00000000-0000-0000-0000-000000000000}"/>
  <bookViews>
    <workbookView xWindow="20370" yWindow="-120" windowWidth="29040" windowHeight="15720" tabRatio="724" xr2:uid="{00000000-000D-0000-FFFF-FFFF00000000}"/>
  </bookViews>
  <sheets>
    <sheet name="CAPA" sheetId="2" r:id="rId1"/>
    <sheet name="Usiminas" sheetId="3" r:id="rId2"/>
    <sheet name="Ações e grupo de controle" sheetId="4" r:id="rId3"/>
    <sheet name="Materias primas e energia" sheetId="33" r:id="rId4"/>
    <sheet name="Produção e Capacidades SID" sheetId="90" r:id="rId5"/>
    <sheet name="Vendas por Segmento" sheetId="91" r:id="rId6"/>
    <sheet name="CPV Siderurgia" sheetId="92" r:id="rId7"/>
    <sheet name="Vendas por Produto (2)" sheetId="93" r:id="rId8"/>
    <sheet name="Exportações Siderurgia" sheetId="94" r:id="rId9"/>
    <sheet name="Produção e Vendas MUSA" sheetId="95" r:id="rId10"/>
    <sheet name="Vendas por produto MUSA" sheetId="96" r:id="rId11"/>
    <sheet name="DRE por Unidade TRI" sheetId="97" r:id="rId12"/>
    <sheet name="DRE por Unidade Ano" sheetId="98" r:id="rId13"/>
    <sheet name="DRE Consolidada TRI" sheetId="99" r:id="rId14"/>
    <sheet name="DRE Consolidada ANO" sheetId="100" r:id="rId15"/>
    <sheet name="Balanço" sheetId="101" r:id="rId16"/>
    <sheet name="Fluxo de Caixa TRI" sheetId="102" r:id="rId17"/>
    <sheet name="Fluxo de caixa ANO" sheetId="103" r:id="rId18"/>
    <sheet name="CAPEX (2)" sheetId="104" r:id="rId19"/>
    <sheet name="Capital de Giro (2)" sheetId="105" r:id="rId20"/>
    <sheet name="Dívida" sheetId="106" r:id="rId21"/>
    <sheet name="FAQ" sheetId="20" r:id="rId22"/>
    <sheet name="Contato" sheetId="21" r:id="rId23"/>
    <sheet name="Demonstrativo EBITDA" sheetId="22" r:id="rId24"/>
    <sheet name="Resultado Operacional Financeir" sheetId="23" r:id="rId25"/>
    <sheet name="DRE Seg. FAQ" sheetId="26" r:id="rId26"/>
    <sheet name="Consolidação" sheetId="27" r:id="rId27"/>
  </sheets>
  <definedNames>
    <definedName name="\b" localSheetId="6">#REF!</definedName>
    <definedName name="\b" localSheetId="3">#REF!</definedName>
    <definedName name="\b" localSheetId="7">'Vendas por Produto (2)'!#REF!</definedName>
    <definedName name="\b" localSheetId="5">'Vendas por Segmento'!#REF!</definedName>
    <definedName name="\b">#REF!</definedName>
    <definedName name="\p" localSheetId="6">#REF!</definedName>
    <definedName name="\p" localSheetId="7">'Vendas por Produto (2)'!#REF!</definedName>
    <definedName name="\p" localSheetId="5">'Vendas por Segmento'!#REF!</definedName>
    <definedName name="\p">#REF!</definedName>
    <definedName name="\r" localSheetId="7">'Vendas por Produto (2)'!#REF!</definedName>
    <definedName name="\r" localSheetId="5">'Vendas por Segmento'!#REF!</definedName>
    <definedName name="\r">#REF!</definedName>
    <definedName name="dIVIDA" localSheetId="7">#REF!</definedName>
    <definedName name="dIVIDA">#REF!</definedName>
    <definedName name="dolar00" localSheetId="7">'Vendas por Produto (2)'!#REF!</definedName>
    <definedName name="dolar00" localSheetId="5">'Vendas por Segmento'!#REF!</definedName>
    <definedName name="dolar00">#REF!</definedName>
    <definedName name="dolar99" localSheetId="7">'Vendas por Produto (2)'!#REF!</definedName>
    <definedName name="dolar99" localSheetId="5">'Vendas por Segmento'!#REF!</definedName>
    <definedName name="dolar99">#REF!</definedName>
    <definedName name="Format" localSheetId="6">#REF!</definedName>
    <definedName name="Format" localSheetId="7">'Vendas por Produto (2)'!#REF!</definedName>
    <definedName name="Format" localSheetId="5">'Vendas por Segmento'!#REF!</definedName>
    <definedName name="Format">#REF!</definedName>
    <definedName name="_xlnm.Recorder" localSheetId="6">#REF!</definedName>
    <definedName name="_xlnm.Recorder" localSheetId="7">'Vendas por Produto (2)'!#REF!</definedName>
    <definedName name="_xlnm.Recorder" localSheetId="5">'Vendas por Segmento'!#REF!</definedName>
    <definedName name="_xlnm.Recorder">#REF!</definedName>
    <definedName name="Header" localSheetId="6">#REF!</definedName>
    <definedName name="Header" localSheetId="7">'Vendas por Produto (2)'!#REF!</definedName>
    <definedName name="Header" localSheetId="5">'Vendas por Segmento'!#REF!</definedName>
    <definedName name="Header">#REF!</definedName>
    <definedName name="nbfdhbfd" localSheetId="6">#REF!</definedName>
    <definedName name="nbfdhbfd" localSheetId="7">'Vendas por Produto (2)'!#REF!</definedName>
    <definedName name="nbfdhbfd" localSheetId="5">'Vendas por Segmento'!#REF!</definedName>
    <definedName name="nbfdhbfd">#REF!</definedName>
    <definedName name="Print" localSheetId="6">#REF!</definedName>
    <definedName name="Print" localSheetId="7">'Vendas por Produto (2)'!#REF!</definedName>
    <definedName name="Print" localSheetId="5">'Vendas por Segmento'!#REF!</definedName>
    <definedName name="Print">#REF!</definedName>
    <definedName name="Print_Area_MI" localSheetId="6">#REF!</definedName>
    <definedName name="Print_Area_MI" localSheetId="7">'Vendas por Produto (2)'!#REF!</definedName>
    <definedName name="Print_Area_MI" localSheetId="5">'Vendas por Segmento'!#REF!</definedName>
    <definedName name="Print_Area_MI">#REF!</definedName>
    <definedName name="RawData" localSheetId="6">#REF!</definedName>
    <definedName name="RawData" localSheetId="7">'Vendas por Produto (2)'!#REF!</definedName>
    <definedName name="RawData" localSheetId="5">'Vendas por Segmento'!#REF!</definedName>
    <definedName name="RawData">#REF!</definedName>
    <definedName name="RawHeader" localSheetId="6">#REF!</definedName>
    <definedName name="RawHeader" localSheetId="7">'Vendas por Produto (2)'!#REF!</definedName>
    <definedName name="RawHeader" localSheetId="5">'Vendas por Segmento'!#REF!</definedName>
    <definedName name="RawHeader">#REF!</definedName>
    <definedName name="s">#REF!</definedName>
    <definedName name="Saida_Comite" localSheetId="6">#REF!</definedName>
    <definedName name="Saida_Comite" localSheetId="7">#REF!</definedName>
    <definedName name="Saida_Comi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X28" i="93" l="1"/>
  <c r="AX27" i="93"/>
  <c r="AX26" i="93"/>
  <c r="AX25" i="93"/>
  <c r="AX24" i="93"/>
  <c r="AX23" i="93"/>
  <c r="AX22" i="93"/>
  <c r="AX10" i="93"/>
  <c r="AX9" i="93"/>
  <c r="AX8" i="93"/>
  <c r="AX7" i="93"/>
  <c r="AX6" i="93"/>
  <c r="AX5" i="93"/>
  <c r="AX4" i="93"/>
  <c r="T9" i="106" l="1"/>
  <c r="T7" i="106"/>
  <c r="AF3" i="106"/>
  <c r="Q54" i="101"/>
  <c r="V27" i="101"/>
  <c r="T27" i="101"/>
  <c r="S27" i="101"/>
  <c r="N5" i="101"/>
  <c r="B117" i="97"/>
  <c r="P19" i="96"/>
  <c r="O19" i="96"/>
  <c r="P18" i="96"/>
  <c r="O18" i="96"/>
  <c r="P17" i="96"/>
  <c r="O17" i="96"/>
  <c r="P16" i="96"/>
  <c r="O16" i="96"/>
  <c r="X7" i="94"/>
  <c r="AJ21" i="93"/>
  <c r="AX19" i="93"/>
  <c r="AX18" i="93"/>
  <c r="AX17" i="93"/>
  <c r="AX16" i="93"/>
  <c r="AX15" i="93"/>
  <c r="AX14" i="93"/>
  <c r="AX13" i="93"/>
  <c r="AJ12" i="93"/>
  <c r="AI12" i="93"/>
  <c r="AI21" i="93" s="1"/>
  <c r="Z18" i="92"/>
  <c r="Y18" i="92"/>
  <c r="X18" i="92"/>
  <c r="AE10" i="91"/>
  <c r="AB7" i="91"/>
</calcChain>
</file>

<file path=xl/sharedStrings.xml><?xml version="1.0" encoding="utf-8"?>
<sst xmlns="http://schemas.openxmlformats.org/spreadsheetml/2006/main" count="1535" uniqueCount="372">
  <si>
    <t xml:space="preserve"> Para conhecer nosso fluxo de produção, </t>
  </si>
  <si>
    <t>clique aqui</t>
  </si>
  <si>
    <t>Relatório de Sustentabilidade</t>
  </si>
  <si>
    <t>Formulário de Referência</t>
  </si>
  <si>
    <t>Estatuto Social</t>
  </si>
  <si>
    <t>Acordo de Acionistas</t>
  </si>
  <si>
    <t>Capital Total</t>
  </si>
  <si>
    <t>Capital Votante</t>
  </si>
  <si>
    <t>Preferenciais</t>
  </si>
  <si>
    <t>ON</t>
  </si>
  <si>
    <t>PN</t>
  </si>
  <si>
    <t>Outros</t>
  </si>
  <si>
    <t>Siderurgia</t>
  </si>
  <si>
    <t>Total</t>
  </si>
  <si>
    <t>Quantidade (T)</t>
  </si>
  <si>
    <t>Carga Metálica (Minério de Ferro)</t>
  </si>
  <si>
    <t>Carvão Mineral</t>
  </si>
  <si>
    <t>Coque e PCI</t>
  </si>
  <si>
    <t>Mineração</t>
  </si>
  <si>
    <t>-</t>
  </si>
  <si>
    <t xml:space="preserve"> </t>
  </si>
  <si>
    <t>Galvanizados</t>
  </si>
  <si>
    <t>Chapas Grossas</t>
  </si>
  <si>
    <t>Laminados a Quente</t>
  </si>
  <si>
    <t>Laminados a Frio</t>
  </si>
  <si>
    <t>Eletrogalvanizados</t>
  </si>
  <si>
    <t>HDG</t>
  </si>
  <si>
    <t>Capacidade total de geração de produto para venda</t>
  </si>
  <si>
    <t>Produção</t>
  </si>
  <si>
    <t xml:space="preserve">Mil toneladas </t>
  </si>
  <si>
    <t>1T17</t>
  </si>
  <si>
    <t>2T17</t>
  </si>
  <si>
    <t>3T17</t>
  </si>
  <si>
    <t>4T17</t>
  </si>
  <si>
    <t>1T18</t>
  </si>
  <si>
    <t>2T18</t>
  </si>
  <si>
    <t>3T18</t>
  </si>
  <si>
    <t>Aço Bruto Total</t>
  </si>
  <si>
    <t>Laminados Total</t>
  </si>
  <si>
    <t>Vendas - Para Terceiros - Mercado Interno</t>
  </si>
  <si>
    <t>Vendas - Para Terceiros - Exportação</t>
  </si>
  <si>
    <t>Vendas para a Usiminas</t>
  </si>
  <si>
    <t xml:space="preserve">Total de Vendas </t>
  </si>
  <si>
    <t xml:space="preserve">  R$ milhões</t>
  </si>
  <si>
    <t>Receita Líquida de Vendas</t>
  </si>
  <si>
    <t xml:space="preserve">     Mercado Interno </t>
  </si>
  <si>
    <t xml:space="preserve">     Mercado Externo</t>
  </si>
  <si>
    <t xml:space="preserve">Custo Produtos Vendidos </t>
  </si>
  <si>
    <t>Lucro (Prejuízo) Bruto</t>
  </si>
  <si>
    <t>(Despesas)/Receitas Operacionais</t>
  </si>
  <si>
    <t xml:space="preserve">    Despesas com Vendas</t>
  </si>
  <si>
    <t xml:space="preserve">    Despesas Gerais e Administrativas</t>
  </si>
  <si>
    <t xml:space="preserve">    Outras (Despesas) e Receitas</t>
  </si>
  <si>
    <t>Lucro (Prejuízo) Operacional antes das Despesas Financeiras</t>
  </si>
  <si>
    <t>EBITDA Ajustado</t>
  </si>
  <si>
    <t>Margem EBITDA Ajust.</t>
  </si>
  <si>
    <t>Transformação do Aço</t>
  </si>
  <si>
    <t>Bens de Capital</t>
  </si>
  <si>
    <t>Ajustes</t>
  </si>
  <si>
    <t>Consolidado</t>
  </si>
  <si>
    <t>R$ mil</t>
  </si>
  <si>
    <t xml:space="preserve">  Custo dos Produtos Vendidos</t>
  </si>
  <si>
    <t xml:space="preserve">Margem Bruta </t>
  </si>
  <si>
    <t>(Despesas) Receitas Operacionais</t>
  </si>
  <si>
    <t xml:space="preserve">      Vendas</t>
  </si>
  <si>
    <t xml:space="preserve">      Gerais e Administrativas</t>
  </si>
  <si>
    <t xml:space="preserve">        Outras (Despesas) Receitas</t>
  </si>
  <si>
    <t>Provisões para Demandas Judiciais</t>
  </si>
  <si>
    <t>Lucro Operacional antes das Despesas Financeiras</t>
  </si>
  <si>
    <t xml:space="preserve">Margem Operacional </t>
  </si>
  <si>
    <t>(Despesas) Receitas Financeiras</t>
  </si>
  <si>
    <t>Resultado de Equivalência Patrimonial em Coligadas e Controladas</t>
  </si>
  <si>
    <t xml:space="preserve">Lucro (Prejuízo) Operacional </t>
  </si>
  <si>
    <t xml:space="preserve">  Imposto de Renda / Contribuição Social </t>
  </si>
  <si>
    <t>Lucro (Prejuízo) Líquido do Exercício</t>
  </si>
  <si>
    <t>Margem Líquida</t>
  </si>
  <si>
    <t>Atribuível:</t>
  </si>
  <si>
    <t>Aos acionistas da companhia</t>
  </si>
  <si>
    <t>Participação dos não controladores</t>
  </si>
  <si>
    <t>EBITDA (Instrução CVM 527)</t>
  </si>
  <si>
    <t xml:space="preserve">Margem EBITDA </t>
  </si>
  <si>
    <t>EBITDA Ajustado (proporcional de controladas em conjunto)</t>
  </si>
  <si>
    <t>Margem EBITDA Ajustado</t>
  </si>
  <si>
    <t>Depreciação e amortização</t>
  </si>
  <si>
    <t>Balanço Patrimonial - Ativo - Consolidado | IFRS - R$ mil</t>
  </si>
  <si>
    <t>Ativo</t>
  </si>
  <si>
    <t>Circulante</t>
  </si>
  <si>
    <t>Contas a Receber</t>
  </si>
  <si>
    <t>Impostos a Recuperar</t>
  </si>
  <si>
    <t>Estoques</t>
  </si>
  <si>
    <t>Adiantamento a fornecedores</t>
  </si>
  <si>
    <t>Não Circulante</t>
  </si>
  <si>
    <t>Total do Ativo</t>
  </si>
  <si>
    <t>Balanço Patrimonial - Passivo - Consolidado | IFRS - R$ mil</t>
  </si>
  <si>
    <t>Passivo</t>
  </si>
  <si>
    <t>Empréstimos e Financiamentos e Tributos Parcelados</t>
  </si>
  <si>
    <t>Fornecedores, Empreiteiros e Fretes</t>
  </si>
  <si>
    <t>Salários e Encargos Sociais</t>
  </si>
  <si>
    <t>Tributos e Impostos a Recolher</t>
  </si>
  <si>
    <t>Títulos a Pagar Forfaiting</t>
  </si>
  <si>
    <t>Dividendos a Pagar</t>
  </si>
  <si>
    <t>Adiantamento de Clientes</t>
  </si>
  <si>
    <t xml:space="preserve">Passivo Atuarial </t>
  </si>
  <si>
    <t>Provisão para Recuperação Ambiental</t>
  </si>
  <si>
    <t>Patrimônio Líquido</t>
  </si>
  <si>
    <t>Capital Social</t>
  </si>
  <si>
    <t>Reservas e Lucro Acumulados</t>
  </si>
  <si>
    <t>Participação dos Acionistas não Controladores</t>
  </si>
  <si>
    <t>Total do Passivo</t>
  </si>
  <si>
    <t>Fluxos de Caixa das Atividades Operacionais</t>
  </si>
  <si>
    <t xml:space="preserve">   Encargos e Var. Monetárias/Cambiais líquidas</t>
  </si>
  <si>
    <t xml:space="preserve">   Despesas de Juros</t>
  </si>
  <si>
    <t xml:space="preserve">   Depreciação e Amortização</t>
  </si>
  <si>
    <t xml:space="preserve">   Resultado na Venda de Imobilizado</t>
  </si>
  <si>
    <t xml:space="preserve">   Impairment de Ativos</t>
  </si>
  <si>
    <t xml:space="preserve">   Imposto de Renda e Contribuição Social Diferidos</t>
  </si>
  <si>
    <t xml:space="preserve">   Constituição (reversão) de Provisões</t>
  </si>
  <si>
    <t xml:space="preserve">   (Acréscimo)/Decréscimo de Ativos</t>
  </si>
  <si>
    <t xml:space="preserve">   Contas a Receber de Clientes</t>
  </si>
  <si>
    <t xml:space="preserve">   Estoques</t>
  </si>
  <si>
    <t xml:space="preserve">   Impostos a Recuperar</t>
  </si>
  <si>
    <t xml:space="preserve">   Depósitos Judiciais</t>
  </si>
  <si>
    <t xml:space="preserve">   Valores a Receber de Empresas Ligadas</t>
  </si>
  <si>
    <t xml:space="preserve">   Outros</t>
  </si>
  <si>
    <t xml:space="preserve">   Acréscimo/(Decréscimo) de Passivos</t>
  </si>
  <si>
    <t xml:space="preserve">   Fornecedores, Empreiteiros e Fretes</t>
  </si>
  <si>
    <t xml:space="preserve">   Valores a Pagar a Sociedades Ligadas</t>
  </si>
  <si>
    <t xml:space="preserve">   Adiantamentos de Clientes</t>
  </si>
  <si>
    <t xml:space="preserve">   Tributos a Recolher</t>
  </si>
  <si>
    <t xml:space="preserve">   Títulos a Pagar Forfaiting</t>
  </si>
  <si>
    <t xml:space="preserve">   Passivo Atuarial pago</t>
  </si>
  <si>
    <t>Caixa Proveniente das Atividades Operacionais</t>
  </si>
  <si>
    <t xml:space="preserve">   Juros Pagos</t>
  </si>
  <si>
    <t xml:space="preserve">   Imposto de Renda e Contribuição Social </t>
  </si>
  <si>
    <t>Caixa Líquido Proveniente das Atividades Operacionais</t>
  </si>
  <si>
    <t>Fluxos de caixa das Atividades de Investimentos</t>
  </si>
  <si>
    <t xml:space="preserve">   Títulos e Valores Mobiliários</t>
  </si>
  <si>
    <t xml:space="preserve">   Compras de Imobilizado</t>
  </si>
  <si>
    <t xml:space="preserve">     Dividendos Recebidos</t>
  </si>
  <si>
    <t>Caixa Líquido Aplicado nas Atividades de Investimentos</t>
  </si>
  <si>
    <t>Fluxos de Caixa das Atividades de Financiamentos</t>
  </si>
  <si>
    <t xml:space="preserve">   Pagamentos de Tributos Parcelados</t>
  </si>
  <si>
    <t xml:space="preserve">   Liquidação de Operações de Swap</t>
  </si>
  <si>
    <t xml:space="preserve">   Dividendos e Juros sobre Capital Próprio</t>
  </si>
  <si>
    <t xml:space="preserve">   (Ganho) Redução de Capital</t>
  </si>
  <si>
    <t>Caixa Líquido Proveniente das (Aplicado nas) Atividades de Financiamentos</t>
  </si>
  <si>
    <t>Variação Cambial sobre Caixa e Equivalentes de Caixa</t>
  </si>
  <si>
    <t>Aumento (redução) Líquido de Caixa e Equivalentes de Caixa</t>
  </si>
  <si>
    <t xml:space="preserve">   Caixa e Equivalentes de Caixa no Início do Exercício</t>
  </si>
  <si>
    <t xml:space="preserve">   Caixa e Equivalentes de Caixa no Final do Exercício</t>
  </si>
  <si>
    <t>CONCILIAÇÃO COM A LINHA DE DISPONIBILIDADES NO BALANÇO PATRIMONIAL</t>
  </si>
  <si>
    <t>Saldo Inicial Caixa</t>
  </si>
  <si>
    <t>Saldo Inicial de Títulos e Valores Mobiliários</t>
  </si>
  <si>
    <t>Disponibilidades no Início do Exercício</t>
  </si>
  <si>
    <t>Saldo Final Caixa</t>
  </si>
  <si>
    <t>Disponibilidades no Final do Exercício</t>
  </si>
  <si>
    <t xml:space="preserve">   Resultado na venda de imobilizado</t>
  </si>
  <si>
    <t xml:space="preserve">   Participações nos resultados de subsidiárias</t>
  </si>
  <si>
    <t xml:space="preserve">   Imposto de Renda e Contribuição Social diferidos</t>
  </si>
  <si>
    <t xml:space="preserve">   Plano de Outorga de opção de ações </t>
  </si>
  <si>
    <t>Caixa Proveniente das atividades Operacionais</t>
  </si>
  <si>
    <t xml:space="preserve">   Valor recebido pela alienação de investimentos</t>
  </si>
  <si>
    <t xml:space="preserve">   Valor pago pela aquisição de investimentos</t>
  </si>
  <si>
    <t xml:space="preserve">   Compras de imobilizado</t>
  </si>
  <si>
    <t xml:space="preserve">   Valor recebido pela venda de imobilizado</t>
  </si>
  <si>
    <t xml:space="preserve">   Compras / pagamentos de ativos intangíveis</t>
  </si>
  <si>
    <t xml:space="preserve">   Cessões de Créditos Contradas</t>
  </si>
  <si>
    <t xml:space="preserve">   Cessões de Créditos Liquidadas</t>
  </si>
  <si>
    <t xml:space="preserve">   Aporte de Capital</t>
  </si>
  <si>
    <t xml:space="preserve"> Emissão Ações / Aumento de Capital</t>
  </si>
  <si>
    <t xml:space="preserve">   Pagamentos de tributos parcelados</t>
  </si>
  <si>
    <t xml:space="preserve">   Ganho/ Redução de Capital</t>
  </si>
  <si>
    <t>Variação cambial sobre caixa e equivalentes de caixa</t>
  </si>
  <si>
    <t>Saldo inicial Caixa</t>
  </si>
  <si>
    <t>Saldo inicial de Títulos e valores mobiliários</t>
  </si>
  <si>
    <t>Disponibilidades no início do exercício</t>
  </si>
  <si>
    <t>Aumento (redução) líquido de caixa e equivalentes de caixa</t>
  </si>
  <si>
    <t>Saldo final Caixa</t>
  </si>
  <si>
    <t>Disponibilidades no final do exercício</t>
  </si>
  <si>
    <t>R$ bilhões</t>
  </si>
  <si>
    <t>Capital de Giro</t>
  </si>
  <si>
    <t>TOTAL</t>
  </si>
  <si>
    <t>Moeda Nacional</t>
  </si>
  <si>
    <t>TJLP</t>
  </si>
  <si>
    <t xml:space="preserve">CDI </t>
  </si>
  <si>
    <t>Outras</t>
  </si>
  <si>
    <t>Moeda Estrangeira*</t>
  </si>
  <si>
    <t>Dívida Bruta</t>
  </si>
  <si>
    <t>Caixa e Aplicações</t>
  </si>
  <si>
    <t>Endividamento Líquido</t>
  </si>
  <si>
    <t>Como é calculado o EBITDA Ajustado a partir do EBITDA CVM?</t>
  </si>
  <si>
    <t>Quais contas compõe o Resultado Financeiro? E o "Outras receitas (despesas) operacionais"?</t>
  </si>
  <si>
    <t>Programa de Integridade</t>
  </si>
  <si>
    <t>4T18</t>
  </si>
  <si>
    <t xml:space="preserve">Siderurgia* </t>
  </si>
  <si>
    <t>Demonstrativo do EBITDA</t>
  </si>
  <si>
    <t xml:space="preserve"> Consolidado (R$ mil)</t>
  </si>
  <si>
    <t>Lucro (prejuízo) líquido do exercício</t>
  </si>
  <si>
    <t>Imposto de renda / Contribuição social</t>
  </si>
  <si>
    <t>Resultado financeiro</t>
  </si>
  <si>
    <t>EBITDA - Instrução CVM - 527</t>
  </si>
  <si>
    <t>Resultado da Equivalência Patrimonial em Coligadas e Controladas em Conjunto</t>
  </si>
  <si>
    <t>EBITDA proporcional de controladas em conjunto</t>
  </si>
  <si>
    <t>Demonstração do Resultado Trimestral - Consolidado | IFRS</t>
  </si>
  <si>
    <t>(1) Ultima linha da DRE, as empresas controladas (ex: Musa) são consolidadas linha a linha 100%, as empresas controladas em conjunto (Ex: Unigal), estão contabilizadas por equivalência patrimonial (resultado no periodo de cada empresa multiplicado pela particição da Usiminas, neste caso, por exemplo, 70% do lucro líquido da Unigal é contabilizado).</t>
  </si>
  <si>
    <t>(i) Refere-se à correção de créditos habilitados junto à Receita Federal do Brasil (RFB), conforme Nota 24 ©</t>
  </si>
  <si>
    <t>(i) Refere-se à compensação de créditos habilitados junto à Receita Federal do Brasil (RFB), conforme Nota 24 (c).</t>
  </si>
  <si>
    <t>R$ milhões</t>
  </si>
  <si>
    <t xml:space="preserve">(2) O EBITDA Ajustado considera o EBITDA Proporcional das empresas controladas em conjunto (Ex: 70% do EBITDA da Unigal), por entender que esta informação é relevante para o entendimento dos resultados da Companhia, e não o lucro líquido proporcial (Instrução CVM). Para o cálculo, os resultados destas empresas (controladas em conjunto) que foram contabilizados  como equivalência patrimonial no EBITDA CVM são eliminados, e logo em seguida é inserido o EBITDA proporcional destas empresas.
</t>
  </si>
  <si>
    <t>Grande Rede</t>
  </si>
  <si>
    <t>Automotivo</t>
  </si>
  <si>
    <t>Industrial</t>
  </si>
  <si>
    <t>Porcentagem</t>
  </si>
  <si>
    <t>1T19</t>
  </si>
  <si>
    <t>Depreciação e Amortização</t>
  </si>
  <si>
    <t>Resultado de Equivalência Patrimonial</t>
  </si>
  <si>
    <t>Margem EBITDA</t>
  </si>
  <si>
    <t>Como é consolidado o resultado das empresas do grupo (MUSA, UMSA, SU e Unigal)?</t>
  </si>
  <si>
    <t>No que consiste a coluna de Ajustes na DRE por segmento?</t>
  </si>
  <si>
    <t>Mercado Interno</t>
  </si>
  <si>
    <t>Mercado Externo</t>
  </si>
  <si>
    <t>Por segmento:</t>
  </si>
  <si>
    <t>Por mercado:</t>
  </si>
  <si>
    <t>2T19</t>
  </si>
  <si>
    <t>Mil toneladas</t>
  </si>
  <si>
    <t>Vendas</t>
  </si>
  <si>
    <t>Gerais e Administrativas</t>
  </si>
  <si>
    <t>Custo dos Produtos Vendidos</t>
  </si>
  <si>
    <t>Receitas Financeiras</t>
  </si>
  <si>
    <t>Despesas Financeiras</t>
  </si>
  <si>
    <t>Ganhos e perdas cambiais, líquidos</t>
  </si>
  <si>
    <t xml:space="preserve">Imposto de Renda / Contribuição Social </t>
  </si>
  <si>
    <t>*100% do total de moedas estrangeiras são em US dólar</t>
  </si>
  <si>
    <t xml:space="preserve">   Aumento de capital em subsidiária</t>
  </si>
  <si>
    <t>3T19</t>
  </si>
  <si>
    <t>R$/ton</t>
  </si>
  <si>
    <t>Cash Cost</t>
  </si>
  <si>
    <t>CPV</t>
  </si>
  <si>
    <t xml:space="preserve">   Lucro (Prejuízo) Líquido do Exercício</t>
  </si>
  <si>
    <t xml:space="preserve">   Ingressos de Empréstimos, Financiamentos e Debêntures</t>
  </si>
  <si>
    <t>4T19</t>
  </si>
  <si>
    <t>Placas Adquiridas Processadas</t>
  </si>
  <si>
    <t>Siderurgia*</t>
  </si>
  <si>
    <t xml:space="preserve">   Ganhos e Perdas Atuariais</t>
  </si>
  <si>
    <t xml:space="preserve">   Valores a receber Eletrobras</t>
  </si>
  <si>
    <t xml:space="preserve">     Compras de Intagível</t>
  </si>
  <si>
    <t xml:space="preserve">   Pagamentos de Empréstimos, Financiamentos e Debêntures</t>
  </si>
  <si>
    <t>Aumento (redução) Líquido de Títulos e valores mobiliários</t>
  </si>
  <si>
    <t>Saldo Final de Títulos e Valores Mobiliários</t>
  </si>
  <si>
    <t xml:space="preserve">   Ganhos e perdas atuariais</t>
  </si>
  <si>
    <t xml:space="preserve">   Aumento de Capital em Subsidiária</t>
  </si>
  <si>
    <t>1T20</t>
  </si>
  <si>
    <t xml:space="preserve">   Passivo Atuarial Recebido - Plano PB1</t>
  </si>
  <si>
    <t>2T20</t>
  </si>
  <si>
    <t xml:space="preserve">   Fornecedores</t>
  </si>
  <si>
    <t xml:space="preserve">   Valor Recebido pela Alienação de Imobilizado</t>
  </si>
  <si>
    <t xml:space="preserve">     Compras de Software</t>
  </si>
  <si>
    <t>3T20</t>
  </si>
  <si>
    <t>Energia e Combustíveis</t>
  </si>
  <si>
    <t>Manutenção/Custos Gerais</t>
  </si>
  <si>
    <t>4T20</t>
  </si>
  <si>
    <t>Vendas Totais (mil toneladas)</t>
  </si>
  <si>
    <t>Placas</t>
  </si>
  <si>
    <t>Mercado Interno (mil toneladas)</t>
  </si>
  <si>
    <t>Exportações (mil toneladas)</t>
  </si>
  <si>
    <t>Obs: Demais matérias primas consistem de: Placas Adquiridas Processadas, Fundentes, Ligas, dentre outros.</t>
  </si>
  <si>
    <t>1T21</t>
  </si>
  <si>
    <t>Lucro ou Prejuízo Bruto</t>
  </si>
  <si>
    <t>Receitas e Despesas Operacionais</t>
  </si>
  <si>
    <t>2T21</t>
  </si>
  <si>
    <t>Outras Receitas e Despesas</t>
  </si>
  <si>
    <t>Receitas e Despesas Financeiras</t>
  </si>
  <si>
    <t xml:space="preserve">Lucro ou Prejuízo Operacional </t>
  </si>
  <si>
    <t>Lucro ou Prejuízo Líquido do Exercício</t>
  </si>
  <si>
    <t xml:space="preserve">   Lucro ou Prejuízo Líquido do Exercício</t>
  </si>
  <si>
    <t xml:space="preserve">   Imposto de Renda e Contribuição Social Pagos</t>
  </si>
  <si>
    <t>% de exportações CFR</t>
  </si>
  <si>
    <t>% de exportações FOB</t>
  </si>
  <si>
    <t>3T21</t>
  </si>
  <si>
    <t xml:space="preserve">A capacidade total de geração de aço bruto é de 5 milhões de toneladas e se encontra em Ipatinga.
Capacidade atual de geração de produtos acabados, considerando as linhas de galvanização (EG e HDG) e de chapas grossas nas suas capacidades máximas. </t>
  </si>
  <si>
    <t>*A partir de setembro de 2021, na Usina de Cubatão, foram baixados os ativos dos altos fornos e das sinterizações devido à sua obsolescência; Os ativos das aciarias não foram baixados e continuam temporariamente desligados;</t>
  </si>
  <si>
    <t>Na mesma planta, devido à falta de visibilidade de demanda, também foram baixados o laminador de chapas grossas e o laminador de tiras a quente número 1, que já estavam desligados;</t>
  </si>
  <si>
    <t>Depósitos Judiciais</t>
  </si>
  <si>
    <t>Valores a receber de seguradora - Gasômetro</t>
  </si>
  <si>
    <t>Realizável a Longo Prazo</t>
  </si>
  <si>
    <t>Tributos Diferidos</t>
  </si>
  <si>
    <t>Imobilizado</t>
  </si>
  <si>
    <t>Propriedade para Investimentos</t>
  </si>
  <si>
    <t>Participações Societárias</t>
  </si>
  <si>
    <t>Intangível</t>
  </si>
  <si>
    <t>4T21</t>
  </si>
  <si>
    <t>1T22</t>
  </si>
  <si>
    <t>Granulado</t>
  </si>
  <si>
    <t>Sinter Feed</t>
  </si>
  <si>
    <t>Concentrado/Pellet Feed</t>
  </si>
  <si>
    <t>Argentina</t>
  </si>
  <si>
    <t>América do Norte</t>
  </si>
  <si>
    <t xml:space="preserve">   Instrumentos financeiros derivativos</t>
  </si>
  <si>
    <t xml:space="preserve">   Pagamentos de Passivo de Arrendamento</t>
  </si>
  <si>
    <t>Mercado Interno (Mil ton)</t>
  </si>
  <si>
    <t>Mercado Externo (Mil ton)</t>
  </si>
  <si>
    <t>Total (Mil ton)</t>
  </si>
  <si>
    <t>2T22</t>
  </si>
  <si>
    <t xml:space="preserve">   Imposto de renda e contribuição social do exercício</t>
  </si>
  <si>
    <t>3T22</t>
  </si>
  <si>
    <t>4T22</t>
  </si>
  <si>
    <t xml:space="preserve">  Pagamento de passivos de arrendamento</t>
  </si>
  <si>
    <t>1T23</t>
  </si>
  <si>
    <t xml:space="preserve">   Participações nos Resultados de Subsidiárias</t>
  </si>
  <si>
    <t>2T23</t>
  </si>
  <si>
    <t>3T23</t>
  </si>
  <si>
    <t>3T23+AB2:AB13</t>
  </si>
  <si>
    <t>USIMINAS</t>
  </si>
  <si>
    <t>MINERAÇÃO USIMINAS</t>
  </si>
  <si>
    <t>UNIGAL</t>
  </si>
  <si>
    <t>SOLUÇÕES USIMINAS</t>
  </si>
  <si>
    <t>USIMINAS (controladora)</t>
  </si>
  <si>
    <t>UNIGAL (70%)</t>
  </si>
  <si>
    <t>SOLUÇÕES USIMINAS (69%)</t>
  </si>
  <si>
    <t>MINERAÇÃO USIMINAS (70%)</t>
  </si>
  <si>
    <t>4T23</t>
  </si>
  <si>
    <t xml:space="preserve">    Outras Receitas e Despesas</t>
  </si>
  <si>
    <t>Participação no Resultado de Controladas</t>
  </si>
  <si>
    <t xml:space="preserve">    Participação no Resultado de Controladas</t>
  </si>
  <si>
    <t xml:space="preserve">    Particpação no Resultado de Controladas</t>
  </si>
  <si>
    <t xml:space="preserve">       Mercado Interno</t>
  </si>
  <si>
    <t xml:space="preserve">       Mercado Externo</t>
  </si>
  <si>
    <t xml:space="preserve">       Custo dos Produtos Vendidos</t>
  </si>
  <si>
    <t xml:space="preserve">           Outras (Despesas) Receitas</t>
  </si>
  <si>
    <t xml:space="preserve">           Gerais e Administrativas</t>
  </si>
  <si>
    <t>América do Sul e Central (ex. Argentina)</t>
  </si>
  <si>
    <t xml:space="preserve">   (Acréscimo)/Decréscimo de Passivos</t>
  </si>
  <si>
    <t xml:space="preserve">           Vendas</t>
  </si>
  <si>
    <t>*Siderurgia considera SU desde 2022</t>
  </si>
  <si>
    <t>Ajustes*</t>
  </si>
  <si>
    <t>*Consolidando o segmento de Transformação do Aço no segmento de Siderurgia desde o 4T22</t>
  </si>
  <si>
    <t>EBITDA (Instrução CVM 156)</t>
  </si>
  <si>
    <t xml:space="preserve">           Resultado de Equivalência Patrimonial</t>
  </si>
  <si>
    <t>R$ mi</t>
  </si>
  <si>
    <t>1T24</t>
  </si>
  <si>
    <t>2T24</t>
  </si>
  <si>
    <t>30-jun-24</t>
  </si>
  <si>
    <t xml:space="preserve">   Adiantamentos a fornecedores</t>
  </si>
  <si>
    <t>Carvão e coque</t>
  </si>
  <si>
    <t>Depreciação e Ociosidade</t>
  </si>
  <si>
    <t>Mão de Obra Total</t>
  </si>
  <si>
    <t>Minérios</t>
  </si>
  <si>
    <t>Demais matérias primas</t>
  </si>
  <si>
    <t>Fretes e Seguros</t>
  </si>
  <si>
    <t>Custo do Produto Vendido (CPV - %)</t>
  </si>
  <si>
    <t>CPV/ton</t>
  </si>
  <si>
    <t>3T24</t>
  </si>
  <si>
    <t>30-set-24</t>
  </si>
  <si>
    <t>*A partir do 4T22/2022, a SU já está contemplada nos números da Siderurgia</t>
  </si>
  <si>
    <t>4T24</t>
  </si>
  <si>
    <t xml:space="preserve"> Outros</t>
  </si>
  <si>
    <t>Tubos e Perfis</t>
  </si>
  <si>
    <t>Nota: Valores aproximados baseados nos consumos registrados pela Usiminas ao longo do ano de 2024</t>
  </si>
  <si>
    <t>1T23*</t>
  </si>
  <si>
    <t>2023*</t>
  </si>
  <si>
    <t>31-dez-24</t>
  </si>
  <si>
    <t>1T25</t>
  </si>
  <si>
    <t>Escalonamento da Dívida</t>
  </si>
  <si>
    <t>Moeda Local</t>
  </si>
  <si>
    <t>Moeda Estrangeira</t>
  </si>
  <si>
    <t>Caixa</t>
  </si>
  <si>
    <t>2T25*</t>
  </si>
  <si>
    <t>* Consolidado 70% do Resultado da Unigal  e 100% da SU desde 4T22</t>
  </si>
  <si>
    <t xml:space="preserve">* Consolidado 70% do Resultado da Unigal   </t>
  </si>
  <si>
    <t>31-mar-25</t>
  </si>
  <si>
    <t>2T25</t>
  </si>
  <si>
    <t>30-jun-25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</si>
</sst>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2">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_(* #,##0.00_);_(* \(#,##0.00\);_(* &quot;-&quot;??_);_(@_)"/>
    <numFmt numFmtId="165" formatCode="#,##0.0_ ;\-#,##0.0\ "/>
    <numFmt numFmtId="166" formatCode="_-* #,##0_-;\-* #,##0_-;_-* &quot;-&quot;??_-;_-@_-"/>
    <numFmt numFmtId="167" formatCode="0.0"/>
    <numFmt numFmtId="168" formatCode="_(* #,##0.0_);_(* \(#,##0.0\);_(* &quot;-&quot;??_);_(@_)"/>
    <numFmt numFmtId="169" formatCode="_-* #,##0.00\ _€_-;\-* #,##0.00\ _€_-;_-* &quot;-&quot;??\ _€_-;_-@_-"/>
    <numFmt numFmtId="170" formatCode="0.0%"/>
    <numFmt numFmtId="171" formatCode="_(* #,##0_);_(* \(#,##0\);_(* &quot;-&quot;??_);_(@_)"/>
    <numFmt numFmtId="172" formatCode="[$-416]d\-mmm\-yy;@"/>
    <numFmt numFmtId="173" formatCode="General_)"/>
    <numFmt numFmtId="174" formatCode="#,##0.0"/>
    <numFmt numFmtId="175" formatCode="[$-416]mmm\-yy;@"/>
    <numFmt numFmtId="176" formatCode="&quot;R$&quot;* #,##0\ ;&quot;R$&quot;* \(#,##0\)"/>
    <numFmt numFmtId="177" formatCode="_(\¥* #,##0_);\(\¥#,##0\)"/>
    <numFmt numFmtId="178" formatCode="_-* #,##0.00\ &quot;Pts&quot;_-;\-* #,##0.00\ &quot;Pts&quot;_-;_-* &quot;-&quot;??\ &quot;Pts&quot;_-;_-@_-"/>
    <numFmt numFmtId="179" formatCode="_-* #,##0.00\ _D_M_-;\-* #,##0.00\ _D_M_-;_-* &quot;-&quot;??\ _D_M_-;_-@_-"/>
    <numFmt numFmtId="180" formatCode="_(&quot;R$&quot;* #,##0.0_);_(&quot;R$&quot;* \(#,##0.0\);_(&quot;R$&quot;* &quot;-&quot;??_);_(@_)"/>
    <numFmt numFmtId="181" formatCode="0.0000000"/>
    <numFmt numFmtId="182" formatCode="\(0\)"/>
    <numFmt numFmtId="183" formatCode="_(&quot;R$&quot;* #,##0.000_);_(&quot;R$&quot;* \(#,##0.000\);_(&quot;R$&quot;* &quot;-&quot;_);_(@_)"/>
    <numFmt numFmtId="184" formatCode="_-* #,##0.000_-;\-* #,##0.000_-;_-* &quot;-&quot;??_-;_-@_-"/>
    <numFmt numFmtId="185" formatCode="_(&quot;R$&quot;* #,##0.0000_);_(&quot;R$&quot;* \(#,##0.0000\);_(&quot;R$&quot;* &quot;-&quot;_);_(@_)"/>
    <numFmt numFmtId="186" formatCode="_(&quot;R$&quot;* #,##0_);_(&quot;R$&quot;* \(#,##0\);_(&quot;R$&quot;* &quot;-&quot;??_);_(@_)"/>
    <numFmt numFmtId="187" formatCode="\(\2.\2%\)"/>
    <numFmt numFmtId="188" formatCode="_(&quot;£&quot;* #,##0_);_(&quot;£&quot;* \(#,##0\);_(&quot;£&quot;* &quot;-&quot;_);_(@_)"/>
    <numFmt numFmtId="189" formatCode="&quot;\&quot;#,##0;&quot;\&quot;\-#,##0"/>
    <numFmt numFmtId="190" formatCode="&quot;\&quot;#,##0;[Red]&quot;\&quot;\-#,##0"/>
    <numFmt numFmtId="191" formatCode="&quot;R$&quot;#,##0.0_);\(&quot;R$&quot;#,##0.0\)"/>
    <numFmt numFmtId="192" formatCode="&quot;\&quot;#,##0.00;&quot;\&quot;\-#,##0.00"/>
    <numFmt numFmtId="193" formatCode="0.000000000"/>
    <numFmt numFmtId="194" formatCode="&quot;R$&quot;* #,##0.0\ ;&quot;R$&quot;* \(#,##0.0\)"/>
    <numFmt numFmtId="195" formatCode="&quot;R$&quot;* #,##0.00\ ;&quot;R$&quot;* \(#,##0.00\)"/>
    <numFmt numFmtId="196" formatCode="0.0000"/>
    <numFmt numFmtId="197" formatCode="_ &quot;\&quot;* #,##0_ ;_ &quot;\&quot;* \-#,##0_ ;_ &quot;\&quot;* &quot;-&quot;_ ;_ @_ "/>
    <numFmt numFmtId="198" formatCode="\(??0%"/>
    <numFmt numFmtId="199" formatCode="0_)"/>
    <numFmt numFmtId="200" formatCode=";;;"/>
    <numFmt numFmtId="201" formatCode="\r\/m\/d"/>
    <numFmt numFmtId="202" formatCode="mmmddyyyy"/>
    <numFmt numFmtId="203" formatCode="mmmm\ dd\,\ yyyy"/>
    <numFmt numFmtId="204" formatCode="hh\:mm"/>
    <numFmt numFmtId="205" formatCode="\$#,##0.00_);\(\$#,##0.00\)"/>
    <numFmt numFmtId="206" formatCode="mmm\.yy"/>
    <numFmt numFmtId="207" formatCode="#,##0\ ;\(#,##0\);\-\ "/>
    <numFmt numFmtId="208" formatCode="@&quot; ($)&quot;"/>
    <numFmt numFmtId="209" formatCode="@&quot; (%)&quot;"/>
    <numFmt numFmtId="210" formatCode="@&quot; (£)&quot;"/>
    <numFmt numFmtId="211" formatCode="@&quot; (¥)&quot;"/>
    <numFmt numFmtId="212" formatCode="@&quot; (€)&quot;"/>
    <numFmt numFmtId="213" formatCode="@&quot; (x)&quot;"/>
    <numFmt numFmtId="214" formatCode="0.0_)\%;\(0.0\)\%;0.0_)\%;@_)_%"/>
    <numFmt numFmtId="215" formatCode="#,##0.0_)_%;\(#,##0.0\)_%;0.0_)_%;@_)_%"/>
    <numFmt numFmtId="216" formatCode="#,##0.0_x;\(#,##0.0\)_x;0.0_x;@_x"/>
    <numFmt numFmtId="217" formatCode="#,##0.0_x_x;\(#,##0.0\)_x_x;0.0_x_x;@_x_x"/>
    <numFmt numFmtId="218" formatCode="#,##0.0_x_x_x;\(#,##0.0\)_x_x_x;0.0_x_x_x;@_x_x_x"/>
    <numFmt numFmtId="219" formatCode="#,##0.0_x_x_x_x;\(#,##0.0\)_x_x_x_x;0.0_x_x_x_x;@_x_x_x_x"/>
    <numFmt numFmtId="220" formatCode="#,##0.00_x;\(#,##0.00\)_x;0.00_x;@_x"/>
    <numFmt numFmtId="221" formatCode="#,##0.00_x_x;\(#,##0.00\)_x_x;0_x_x;@_x_x"/>
    <numFmt numFmtId="222" formatCode="#,##0.00_x_x_x;\(#,##0.00\)_x_x_x;0.00_x_x_x;@_x_x_x"/>
    <numFmt numFmtId="223" formatCode="#,##0.00_x_x_x_x;\(#,##0.00\)_x_x_x_x;0.00_x_x_x_x;@_x_x_x_x"/>
    <numFmt numFmtId="224" formatCode="#,##0_x;\(#,##0\)_x;0_x;@_x"/>
    <numFmt numFmtId="225" formatCode="#,##0_x_x;\(#,##0\)_x_x;0_x_x;@_x_x"/>
    <numFmt numFmtId="226" formatCode="#,##0_x_x_x;\(#,##0\)_x_x_x;0_x_x_x;@_x_x_x"/>
    <numFmt numFmtId="227" formatCode="#,##0_x_x_x_x;\(#,##0\)_x_x_x_x;0_x_x_x_x;@_x_x_x_x"/>
    <numFmt numFmtId="228" formatCode="_([$R$ -416]* #,##0.00_);_([$R$ -416]* \(#,##0.00\);_([$R$ -416]* &quot;-&quot;??_);_(@_)"/>
    <numFmt numFmtId="229" formatCode="0.000000"/>
    <numFmt numFmtId="230" formatCode="#,##0.0_);\(#,##0.0\)"/>
    <numFmt numFmtId="231" formatCode="#,##0.0_);\(#,##0.0\);#,##0.0_);@_)"/>
    <numFmt numFmtId="232" formatCode="&quot;R$ &quot;#,##0.00_);[Red]\(&quot;R$ &quot;#,##0.00\)"/>
    <numFmt numFmtId="233" formatCode="&quot;L.&quot;_(#,##0.00_);&quot;L.&quot;\(#,##0.00\)"/>
    <numFmt numFmtId="234" formatCode="&quot;R$&quot;_(#,##0.00_);&quot;R$&quot;\(#,##0.00\);&quot;R$&quot;_(0.00_);@_)"/>
    <numFmt numFmtId="235" formatCode="&quot;£&quot;_(#,##0.00_);&quot;£&quot;\(#,##0.00\)"/>
    <numFmt numFmtId="236" formatCode="&quot;£&quot;_(#,##0.00_);&quot;£&quot;\(#,##0.00\);&quot;£&quot;_(0.00_);@_)"/>
    <numFmt numFmtId="237" formatCode="&quot;R$&quot;_(#,##0.00_);&quot;R$&quot;\(#,##0.00\)"/>
    <numFmt numFmtId="238" formatCode="&quot;R$&quot;#,##0.0;\(&quot;R$&quot;#,##0.0\)"/>
    <numFmt numFmtId="239" formatCode="#,##0.00_);\(#,##0.00\);0.00_);@_)"/>
    <numFmt numFmtId="240" formatCode="\€_(#,##0.00_);\€\(#,##0.00\);\€_(0.00_);@_)"/>
    <numFmt numFmtId="241" formatCode="#,##0.0_)\x;\(#,##0.0\)\x"/>
    <numFmt numFmtId="242" formatCode="#,##0.0_)\x;\(#,##0.0\)\x;0.0_)\x;@_)_x"/>
    <numFmt numFmtId="243" formatCode="#,##0_)\x;\(#,##0\)\x;0_)\x;@_)_x"/>
    <numFmt numFmtId="244" formatCode="#,##0.0_)_x;\(#,##0.0\)_x"/>
    <numFmt numFmtId="245" formatCode="#,##0.0_)_x;\(#,##0.0\)_x;0.0_)_x;@_)_x"/>
    <numFmt numFmtId="246" formatCode="#,##0_)_x;\(#,##0\)_x;0_)_x;@_)_x"/>
    <numFmt numFmtId="247" formatCode="0.0_)\%;\(0.0\)\%"/>
    <numFmt numFmtId="248" formatCode="#,##0.0_)_%;\(#,##0.0\)_%"/>
    <numFmt numFmtId="249" formatCode="_(&quot;R$&quot;* #,##0.00_);_(&quot;R$&quot;* \(#,##0.00\);_(&quot;R$&quot;* &quot;-&quot;_);_(@_)"/>
    <numFmt numFmtId="250" formatCode="0.00_);[Red]\(0.00\)"/>
    <numFmt numFmtId="251" formatCode="\£\ #,##0_);[Red]\(\£\ #,##0\)"/>
    <numFmt numFmtId="252" formatCode="_(\£* #,##0_);_(\£* \(#,##0\);_(\£* &quot;-&quot;_);_(@_)"/>
    <numFmt numFmtId="253" formatCode="_(\£* #,##0.0_);_(\£* \(#,##0.0\);_(\£* &quot;-&quot;_);_(@_)"/>
    <numFmt numFmtId="254" formatCode="_(\£* #,##0.00_);_(\£* \(#,##0.00\);_(\£* &quot;-&quot;_);_(@_)"/>
    <numFmt numFmtId="255" formatCode="_(* #,##0\p_);_(* \(#,##0\p\);_(* &quot;-&quot;\ \p_);_(@_)"/>
    <numFmt numFmtId="256" formatCode="_(* #,##0.00\p_);_(* \(#,##0.00\p\);_(* &quot;-&quot;\ \p_);_(@_)"/>
    <numFmt numFmtId="257" formatCode="\£#,##0.00"/>
    <numFmt numFmtId="258" formatCode="\¥\ #,##0_);[Red]\(\¥\ #,##0\)"/>
    <numFmt numFmtId="259" formatCode="#,"/>
    <numFmt numFmtId="260" formatCode="&quot;\&quot;#,##0.00;[Red]&quot;\&quot;\-#,##0.00"/>
    <numFmt numFmtId="261" formatCode="#,##0.0;\(#,##0.0\);\-"/>
    <numFmt numFmtId="262" formatCode="#,##0.0&quot; F&quot;;\(#,##0.0&quot; F&quot;\);\-"/>
    <numFmt numFmtId="263" formatCode="0.0%;\(0.0%\);\-"/>
    <numFmt numFmtId="264" formatCode="\ "/>
    <numFmt numFmtId="265" formatCode="0.00\x"/>
    <numFmt numFmtId="266" formatCode="0.0\x"/>
    <numFmt numFmtId="267" formatCode="#,##0.0_);[Red]\(#,##0.0\)"/>
    <numFmt numFmtId="268" formatCode="0.0\ \x;\ \(0.0\ \x\)"/>
    <numFmt numFmtId="269" formatCode="0.00000000000000"/>
    <numFmt numFmtId="270" formatCode="[&lt;=9999999]###\-####;\(###\)\ ###\-####"/>
    <numFmt numFmtId="271" formatCode="_(* #,##0.0000_);_(* \(#,##0.0000\);_(* &quot;-&quot;??_);_(@_)"/>
    <numFmt numFmtId="272" formatCode="&quot;R$&quot;#,##0;&quot;R$&quot;\(#,##0\);&quot;R$&quot;&quot;-&quot;"/>
    <numFmt numFmtId="273" formatCode="&quot;R$&quot;\ #,##0"/>
    <numFmt numFmtId="274" formatCode="0.000&quot;%&quot;"/>
    <numFmt numFmtId="275" formatCode="&quot;R$&quot;* ##0.0\ ;&quot;R$&quot;* \(##0.0\);&quot;R$&quot;* &quot;N/A &quot;"/>
    <numFmt numFmtId="276" formatCode="#,##0_);[Red]\ \(#,##0\)"/>
    <numFmt numFmtId="277" formatCode="\$\ #,##0.00_);[Red]\$\(#,##0.00\);\$\ \ \ \-\ \ "/>
    <numFmt numFmtId="278" formatCode="0.00000"/>
    <numFmt numFmtId="279" formatCode="_ * #,##0.00_)\ _$_ ;_ * \(#,##0.00\)\ _$_ ;_ * &quot;-&quot;??_)\ _$_ ;_ @_ "/>
    <numFmt numFmtId="280" formatCode="&quot;£&quot;#,##0;\-&quot;£&quot;#,##0"/>
    <numFmt numFmtId="281" formatCode="_(&quot;R$&quot;* #,##0_);_(&quot;R$&quot;* \(#,##0\);_(&quot;R$&quot;* &quot;0&quot;_);_(@_)"/>
    <numFmt numFmtId="282" formatCode="0.000%"/>
    <numFmt numFmtId="283" formatCode="0.0_);[Red]\(0.0\)"/>
    <numFmt numFmtId="284" formatCode="###\-###\-####"/>
    <numFmt numFmtId="285" formatCode="#,##0.00000;[Red]\-#,##0.00000"/>
    <numFmt numFmtId="286" formatCode="&quot;R$&quot;#,##0.00\ ;&quot;R$&quot;* \(#,##0.00\);&quot;R$&quot;* \-\ \ "/>
    <numFmt numFmtId="287" formatCode="0\ %\ "/>
    <numFmt numFmtId="288" formatCode="#,##0;\(#,##0\);\-"/>
    <numFmt numFmtId="289" formatCode="#,##0&quot; MF&quot;;\(#,##0&quot; MF&quot;\);\-"/>
    <numFmt numFmtId="290" formatCode="mmmm\-yy"/>
    <numFmt numFmtId="291" formatCode="0.00;[Red]0.00"/>
    <numFmt numFmtId="292" formatCode="00000000"/>
    <numFmt numFmtId="293" formatCode="\ \ \ @"/>
    <numFmt numFmtId="294" formatCode="0_);[Red]\(0\)"/>
    <numFmt numFmtId="295" formatCode="_-&quot;R$ &quot;* #,##0_-;\-&quot;R$ &quot;* #,##0_-;_-&quot;R$ &quot;* &quot;-&quot;_-;_-@_-"/>
    <numFmt numFmtId="296" formatCode="_-&quot;R$ &quot;* #,##0.00_-;\-&quot;R$ &quot;* #,##0.00_-;_-&quot;R$ &quot;* &quot;-&quot;??_-;_-@_-"/>
    <numFmt numFmtId="297" formatCode="#,#00"/>
    <numFmt numFmtId="298" formatCode="_ * #,##0_ ;_ * \-#,##0_ ;_ * &quot;-&quot;_ ;_ @_ "/>
    <numFmt numFmtId="299" formatCode="_ * #,##0.00_ ;_ * \-#,##0.00_ ;_ * &quot;-&quot;??_ ;_ @_ "/>
    <numFmt numFmtId="300" formatCode="_-* #,##0\ &quot;DM&quot;_-;\-* #,##0\ &quot;DM&quot;_-;_-* &quot;-&quot;\ &quot;DM&quot;_-;_-@_-"/>
    <numFmt numFmtId="301" formatCode="_-* #,##0.00\ &quot;DM&quot;_-;\-* #,##0.00\ &quot;DM&quot;_-;_-* &quot;-&quot;??\ &quot;DM&quot;_-;_-@_-"/>
    <numFmt numFmtId="302" formatCode="&quot;R$ &quot;#,##0_);\(&quot;R$ &quot;#,##0\)"/>
    <numFmt numFmtId="303" formatCode="#,##0.0000_);\(#,##0.0000\)"/>
    <numFmt numFmtId="304" formatCode="%#,#00"/>
    <numFmt numFmtId="305" formatCode="#.##000"/>
    <numFmt numFmtId="306" formatCode="#\ ###\ ###\ ##0\ "/>
    <numFmt numFmtId="307" formatCode="_-* #,##0\ _D_M_-;\-* #,##0\ _D_M_-;_-* &quot;-&quot;\ _D_M_-;_-@_-"/>
    <numFmt numFmtId="308" formatCode="_(&quot;R$ &quot;* #,##0.0_);_(&quot;R$ &quot;* \(#,##0.0\);_(&quot;R$ &quot;* &quot;-&quot;??_);_(@_)"/>
    <numFmt numFmtId="309" formatCode="_(* #,##0.000_);_(* \(#,##0.000\);_(* &quot;-&quot;??_);_(@_)"/>
    <numFmt numFmtId="310" formatCode="_-* #,##0.0_-;\-* #,##0.0_-;_-* &quot;-&quot;?_-;_-@_-"/>
  </numFmts>
  <fonts count="14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22"/>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sz val="16"/>
      <color theme="1"/>
      <name val="Verdana"/>
      <family val="2"/>
    </font>
    <font>
      <b/>
      <sz val="16"/>
      <color rgb="FF404040"/>
      <name val="Trebuchet MS"/>
      <family val="2"/>
    </font>
    <font>
      <sz val="16"/>
      <color theme="0"/>
      <name val="Trebuchet MS"/>
      <family val="2"/>
    </font>
    <font>
      <sz val="16"/>
      <color theme="1"/>
      <name val="Trebuchet MS"/>
      <family val="2"/>
    </font>
    <font>
      <sz val="16"/>
      <color rgb="FF000000"/>
      <name val="Arial"/>
      <family val="2"/>
    </font>
    <font>
      <b/>
      <sz val="18"/>
      <color theme="0"/>
      <name val="Trebuchet MS"/>
      <family val="2"/>
    </font>
    <font>
      <b/>
      <sz val="16"/>
      <color theme="0"/>
      <name val="Trebuchet MS"/>
      <family val="2"/>
    </font>
    <font>
      <b/>
      <sz val="18"/>
      <color theme="1"/>
      <name val="Trebuchet MS"/>
      <family val="2"/>
    </font>
    <font>
      <b/>
      <sz val="16"/>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sz val="10"/>
      <color theme="1"/>
      <name val="Calibri"/>
      <family val="2"/>
      <scheme val="minor"/>
    </font>
    <font>
      <sz val="10"/>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sz val="10"/>
      <color theme="0"/>
      <name val="Arial"/>
      <family val="2"/>
    </font>
    <font>
      <b/>
      <sz val="10"/>
      <color theme="1"/>
      <name val="Arial"/>
      <family val="2"/>
    </font>
    <font>
      <b/>
      <sz val="10"/>
      <color indexed="9"/>
      <name val="Arial"/>
      <family val="2"/>
    </font>
    <font>
      <sz val="19"/>
      <color theme="1"/>
      <name val="Mistral"/>
      <family val="4"/>
    </font>
    <font>
      <sz val="11"/>
      <color theme="1"/>
      <name val="Wingdings"/>
      <charset val="2"/>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u/>
      <sz val="10.8"/>
      <color theme="10"/>
      <name val="Arial"/>
      <family val="2"/>
    </font>
    <font>
      <sz val="10"/>
      <color theme="1"/>
      <name val="Arial Narrow"/>
      <family val="2"/>
    </font>
    <font>
      <b/>
      <sz val="10"/>
      <color theme="1"/>
      <name val="Arial Narrow"/>
      <family val="2"/>
    </font>
    <font>
      <sz val="16"/>
      <color rgb="FFFFFFFF"/>
      <name val="Trebuchet MS"/>
      <family val="2"/>
    </font>
    <font>
      <sz val="16"/>
      <color rgb="FF000000"/>
      <name val="Trebuchet MS"/>
      <family val="2"/>
    </font>
    <font>
      <b/>
      <u/>
      <sz val="22"/>
      <color rgb="FF84BD00"/>
      <name val="Verdana"/>
      <family val="2"/>
    </font>
    <font>
      <b/>
      <u/>
      <sz val="18"/>
      <color rgb="FF84BD00"/>
      <name val="Verdana"/>
      <family val="2"/>
    </font>
    <font>
      <b/>
      <sz val="24"/>
      <color rgb="FF84BD00"/>
      <name val="Trebuchet MS"/>
      <family val="2"/>
    </font>
    <font>
      <u/>
      <sz val="11"/>
      <color rgb="FF84BD00"/>
      <name val="Calibri"/>
      <family val="2"/>
      <scheme val="minor"/>
    </font>
    <font>
      <b/>
      <sz val="10"/>
      <color rgb="FF84BD00"/>
      <name val="Arial"/>
      <family val="2"/>
    </font>
    <font>
      <b/>
      <sz val="10"/>
      <color rgb="FF84BD00"/>
      <name val="Calibri"/>
      <family val="2"/>
    </font>
    <font>
      <sz val="10"/>
      <color rgb="FF84BD00"/>
      <name val="Arial"/>
      <family val="2"/>
    </font>
    <font>
      <b/>
      <sz val="16"/>
      <color indexed="9"/>
      <name val="Verdana"/>
      <family val="2"/>
    </font>
    <font>
      <b/>
      <sz val="16"/>
      <color rgb="FF84BD00"/>
      <name val="Calibri"/>
      <family val="2"/>
      <scheme val="minor"/>
    </font>
    <font>
      <b/>
      <sz val="24"/>
      <color rgb="FF84BD00"/>
      <name val="Calibri"/>
      <family val="2"/>
      <scheme val="minor"/>
    </font>
    <font>
      <sz val="11"/>
      <color rgb="FFFF0000"/>
      <name val="Calibri"/>
      <family val="2"/>
      <scheme val="minor"/>
    </font>
    <font>
      <b/>
      <sz val="16.5"/>
      <color rgb="FFFF0000"/>
      <name val="Verdana"/>
      <family val="2"/>
    </font>
    <font>
      <b/>
      <sz val="16.5"/>
      <color theme="1"/>
      <name val="Verdana"/>
      <family val="2"/>
    </font>
    <font>
      <sz val="12"/>
      <name val="Calibri"/>
      <family val="2"/>
      <scheme val="minor"/>
    </font>
    <font>
      <b/>
      <sz val="24"/>
      <color rgb="FF0093DD"/>
      <name val="Trebuchet MS"/>
      <family val="2"/>
    </font>
    <font>
      <b/>
      <sz val="10"/>
      <color theme="1"/>
      <name val="Verdana"/>
      <family val="2"/>
    </font>
  </fonts>
  <fills count="108">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theme="4" tint="0.79998168889431442"/>
        <bgColor theme="4" tint="0.79998168889431442"/>
      </patternFill>
    </fill>
    <fill>
      <patternFill patternType="solid">
        <fgColor rgb="FFFFFFFF"/>
        <bgColor rgb="FF000000"/>
      </patternFill>
    </fill>
    <fill>
      <patternFill patternType="solid">
        <fgColor theme="0"/>
        <bgColor rgb="FF000000"/>
      </patternFill>
    </fill>
    <fill>
      <patternFill patternType="solid">
        <fgColor rgb="FF84BD00"/>
        <bgColor indexed="64"/>
      </patternFill>
    </fill>
    <fill>
      <patternFill patternType="solid">
        <fgColor rgb="FF84BD00"/>
        <bgColor rgb="FF000000"/>
      </patternFill>
    </fill>
    <fill>
      <patternFill patternType="solid">
        <fgColor rgb="FF94D600"/>
        <bgColor indexed="64"/>
      </patternFill>
    </fill>
    <fill>
      <patternFill patternType="solid">
        <fgColor rgb="FF0093DD"/>
        <bgColor indexed="64"/>
      </patternFill>
    </fill>
    <fill>
      <patternFill patternType="solid">
        <fgColor rgb="FFFFFF00"/>
        <bgColor indexed="64"/>
      </patternFill>
    </fill>
  </fills>
  <borders count="7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9"/>
      </left>
      <right/>
      <top/>
      <bottom/>
      <diagonal/>
    </border>
    <border>
      <left style="medium">
        <color indexed="9"/>
      </left>
      <right style="medium">
        <color indexed="9"/>
      </right>
      <top/>
      <bottom/>
      <diagonal/>
    </border>
    <border>
      <left/>
      <right/>
      <top style="thin">
        <color indexed="55"/>
      </top>
      <bottom style="thin">
        <color indexed="55"/>
      </bottom>
      <diagonal/>
    </border>
    <border>
      <left/>
      <right style="thin">
        <color indexed="55"/>
      </right>
      <top/>
      <bottom style="thin">
        <color indexed="55"/>
      </bottom>
      <diagonal/>
    </border>
    <border>
      <left/>
      <right style="thin">
        <color indexed="55"/>
      </right>
      <top style="thin">
        <color indexed="55"/>
      </top>
      <bottom style="thin">
        <color indexed="55"/>
      </bottom>
      <diagonal/>
    </border>
    <border>
      <left/>
      <right style="thin">
        <color indexed="55"/>
      </right>
      <top style="thin">
        <color indexed="55"/>
      </top>
      <bottom/>
      <diagonal/>
    </border>
    <border>
      <left style="thin">
        <color rgb="FFA6A6A6"/>
      </left>
      <right style="thin">
        <color indexed="55"/>
      </right>
      <top style="thin">
        <color indexed="55"/>
      </top>
      <bottom style="thin">
        <color indexed="55"/>
      </bottom>
      <diagonal/>
    </border>
    <border>
      <left style="thin">
        <color indexed="9"/>
      </left>
      <right/>
      <top/>
      <bottom/>
      <diagonal/>
    </border>
    <border>
      <left style="thin">
        <color indexed="9"/>
      </left>
      <right style="thin">
        <color indexed="9"/>
      </right>
      <top/>
      <bottom/>
      <diagonal/>
    </border>
    <border>
      <left/>
      <right/>
      <top/>
      <bottom style="thin">
        <color indexed="55"/>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style="medium">
        <color indexed="9"/>
      </top>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medium">
        <color indexed="9"/>
      </left>
      <right/>
      <top/>
      <bottom style="thin">
        <color indexed="55"/>
      </bottom>
      <diagonal/>
    </border>
    <border>
      <left/>
      <right style="medium">
        <color indexed="9"/>
      </right>
      <top/>
      <bottom style="thin">
        <color indexed="55"/>
      </bottom>
      <diagonal/>
    </border>
    <border>
      <left style="thin">
        <color rgb="FFB2B2B2"/>
      </left>
      <right style="thin">
        <color rgb="FFB2B2B2"/>
      </right>
      <top style="thin">
        <color rgb="FFB2B2B2"/>
      </top>
      <bottom style="thin">
        <color rgb="FFB2B2B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style="thin">
        <color indexed="64"/>
      </right>
      <top style="thin">
        <color indexed="64"/>
      </top>
      <bottom style="thin">
        <color theme="4" tint="0.39997558519241921"/>
      </bottom>
      <diagonal/>
    </border>
    <border>
      <left/>
      <right style="thin">
        <color indexed="64"/>
      </right>
      <top/>
      <bottom style="thin">
        <color theme="4" tint="0.39997558519241921"/>
      </bottom>
      <diagonal/>
    </border>
    <border>
      <left style="thin">
        <color indexed="64"/>
      </left>
      <right/>
      <top/>
      <bottom style="thin">
        <color theme="4" tint="0.39997558519241921"/>
      </bottom>
      <diagonal/>
    </border>
    <border>
      <left style="thin">
        <color indexed="64"/>
      </left>
      <right/>
      <top style="thin">
        <color theme="4" tint="0.39997558519241921"/>
      </top>
      <bottom style="thin">
        <color indexed="64"/>
      </bottom>
      <diagonal/>
    </border>
    <border>
      <left/>
      <right style="thin">
        <color indexed="55"/>
      </right>
      <top/>
      <bottom/>
      <diagonal/>
    </border>
    <border>
      <left/>
      <right style="thin">
        <color indexed="64"/>
      </right>
      <top style="thin">
        <color indexed="64"/>
      </top>
      <bottom/>
      <diagonal/>
    </border>
    <border>
      <left style="medium">
        <color indexed="9"/>
      </left>
      <right/>
      <top/>
      <bottom style="thin">
        <color indexed="64"/>
      </bottom>
      <diagonal/>
    </border>
  </borders>
  <cellStyleXfs count="63451">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23" fillId="0" borderId="0"/>
    <xf numFmtId="0" fontId="23" fillId="0" borderId="0"/>
    <xf numFmtId="169" fontId="23" fillId="0" borderId="0" applyFont="0" applyFill="0" applyBorder="0" applyAlignment="0" applyProtection="0"/>
    <xf numFmtId="9" fontId="23" fillId="0" borderId="0" applyFont="0" applyFill="0" applyBorder="0" applyAlignment="0" applyProtection="0"/>
    <xf numFmtId="164" fontId="23" fillId="0" borderId="0" applyFont="0" applyFill="0" applyBorder="0" applyAlignment="0" applyProtection="0"/>
    <xf numFmtId="169" fontId="35" fillId="0" borderId="0" applyFont="0" applyFill="0" applyBorder="0" applyAlignment="0" applyProtection="0"/>
    <xf numFmtId="173" fontId="42" fillId="0" borderId="0"/>
    <xf numFmtId="40" fontId="47" fillId="0" borderId="0" applyFont="0" applyFill="0" applyBorder="0" applyAlignment="0" applyProtection="0"/>
    <xf numFmtId="0" fontId="48" fillId="0" borderId="0"/>
    <xf numFmtId="9" fontId="42"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48" fillId="0" borderId="0"/>
    <xf numFmtId="16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48" fillId="0" borderId="0"/>
    <xf numFmtId="175" fontId="48" fillId="0" borderId="0"/>
    <xf numFmtId="176" fontId="48" fillId="0" borderId="0" applyFont="0" applyFill="0" applyBorder="0" applyAlignment="0" applyProtection="0"/>
    <xf numFmtId="0" fontId="48" fillId="0" borderId="0" applyFont="0" applyFill="0" applyBorder="0" applyProtection="0">
      <alignment horizontal="right"/>
    </xf>
    <xf numFmtId="177"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80" fontId="48" fillId="0" borderId="0" applyFont="0" applyFill="0" applyBorder="0" applyAlignment="0" applyProtection="0"/>
    <xf numFmtId="176"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9" fontId="48" fillId="0" borderId="0" applyFont="0" applyFill="0" applyBorder="0" applyAlignment="0" applyProtection="0"/>
    <xf numFmtId="18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82" fontId="48" fillId="0" borderId="0" applyFont="0" applyFill="0" applyBorder="0" applyAlignment="0" applyProtection="0"/>
    <xf numFmtId="183"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80" fontId="48" fillId="0" borderId="0" applyFont="0" applyFill="0" applyBorder="0" applyAlignment="0" applyProtection="0"/>
    <xf numFmtId="180" fontId="48" fillId="0" borderId="0" applyFont="0" applyFill="0" applyBorder="0" applyAlignment="0" applyProtection="0"/>
    <xf numFmtId="180" fontId="48" fillId="0" borderId="0" applyFont="0" applyFill="0" applyBorder="0" applyAlignment="0" applyProtection="0"/>
    <xf numFmtId="179" fontId="48" fillId="0" borderId="0" applyFont="0" applyFill="0" applyBorder="0" applyAlignment="0" applyProtection="0"/>
    <xf numFmtId="184" fontId="48" fillId="0" borderId="0" applyFont="0" applyFill="0" applyBorder="0" applyAlignment="0" applyProtection="0"/>
    <xf numFmtId="179" fontId="48" fillId="0" borderId="0" applyFont="0" applyFill="0" applyBorder="0" applyAlignment="0" applyProtection="0"/>
    <xf numFmtId="185"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86"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0" fontId="48" fillId="0" borderId="0" applyFont="0" applyFill="0" applyBorder="0" applyAlignment="0" applyProtection="0"/>
    <xf numFmtId="187"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9" fontId="48" fillId="0" borderId="0" applyFont="0" applyFill="0" applyBorder="0" applyAlignment="0" applyProtection="0"/>
    <xf numFmtId="179"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80"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8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8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181"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9"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9" fontId="48" fillId="0" borderId="0" applyFont="0" applyFill="0" applyBorder="0" applyAlignment="0" applyProtection="0"/>
    <xf numFmtId="180"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88" fontId="48" fillId="0" borderId="0" applyFont="0" applyFill="0" applyBorder="0" applyAlignment="0" applyProtection="0"/>
    <xf numFmtId="178" fontId="48" fillId="0" borderId="0" applyFont="0" applyFill="0" applyBorder="0" applyAlignment="0" applyProtection="0"/>
    <xf numFmtId="178"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79" fontId="48" fillId="0" borderId="0" applyFont="0" applyFill="0" applyBorder="0" applyAlignment="0" applyProtection="0"/>
    <xf numFmtId="185" fontId="48" fillId="0" borderId="0" applyFont="0" applyFill="0" applyBorder="0" applyAlignment="0" applyProtection="0"/>
    <xf numFmtId="179" fontId="48" fillId="0" borderId="0" applyFont="0" applyFill="0" applyBorder="0" applyAlignment="0" applyProtection="0"/>
    <xf numFmtId="178" fontId="48" fillId="0" borderId="0" applyFont="0" applyFill="0" applyBorder="0" applyAlignment="0" applyProtection="0"/>
    <xf numFmtId="0" fontId="48" fillId="0" borderId="0" applyFont="0" applyFill="0" applyBorder="0" applyAlignment="0" applyProtection="0"/>
    <xf numFmtId="189" fontId="48" fillId="0" borderId="0" applyFont="0" applyFill="0" applyBorder="0" applyAlignment="0" applyProtection="0"/>
    <xf numFmtId="190" fontId="48" fillId="0" borderId="0" applyFont="0" applyFill="0" applyBorder="0" applyAlignment="0" applyProtection="0"/>
    <xf numFmtId="191" fontId="48" fillId="0" borderId="0">
      <alignment horizontal="right"/>
    </xf>
    <xf numFmtId="192" fontId="48" fillId="0" borderId="0" applyFont="0" applyFill="0" applyBorder="0" applyAlignment="0" applyProtection="0"/>
    <xf numFmtId="7" fontId="48" fillId="0" borderId="0">
      <alignment horizontal="right"/>
    </xf>
    <xf numFmtId="193" fontId="48" fillId="0" borderId="0" applyFont="0" applyFill="0" applyBorder="0" applyAlignment="0" applyProtection="0"/>
    <xf numFmtId="194" fontId="48" fillId="0" borderId="0" applyFont="0" applyFill="0" applyBorder="0" applyAlignment="0" applyProtection="0"/>
    <xf numFmtId="195" fontId="48" fillId="0" borderId="0" applyFont="0" applyFill="0" applyBorder="0" applyAlignment="0" applyProtection="0"/>
    <xf numFmtId="9" fontId="48" fillId="0" borderId="0" applyFont="0" applyFill="0" applyBorder="0" applyAlignment="0" applyProtection="0"/>
    <xf numFmtId="196" fontId="48" fillId="0" borderId="0" applyFont="0" applyFill="0" applyBorder="0" applyAlignment="0" applyProtection="0"/>
    <xf numFmtId="197" fontId="48" fillId="0" borderId="0" applyFont="0" applyFill="0" applyBorder="0" applyAlignment="0" applyProtection="0"/>
    <xf numFmtId="181" fontId="48" fillId="0" borderId="0" applyFont="0" applyFill="0" applyBorder="0" applyAlignment="0" applyProtection="0"/>
    <xf numFmtId="170" fontId="48" fillId="0" borderId="0" applyFont="0" applyFill="0" applyBorder="0" applyAlignment="0" applyProtection="0"/>
    <xf numFmtId="10" fontId="48" fillId="0" borderId="0" applyFont="0" applyFill="0" applyBorder="0" applyAlignment="0" applyProtection="0"/>
    <xf numFmtId="198" fontId="48" fillId="0" borderId="0" applyFont="0" applyFill="0" applyBorder="0" applyProtection="0">
      <alignment horizontal="right"/>
    </xf>
    <xf numFmtId="175" fontId="48" fillId="0" borderId="0" applyNumberFormat="0" applyFont="0" applyFill="0" applyBorder="0" applyAlignment="0" applyProtection="0"/>
    <xf numFmtId="0" fontId="48" fillId="0" borderId="0"/>
    <xf numFmtId="37" fontId="48" fillId="0" borderId="0"/>
    <xf numFmtId="37" fontId="48" fillId="0" borderId="0"/>
    <xf numFmtId="0" fontId="48" fillId="0" borderId="0"/>
    <xf numFmtId="0" fontId="48" fillId="0" borderId="0"/>
    <xf numFmtId="0" fontId="48" fillId="0" borderId="0"/>
    <xf numFmtId="0" fontId="48" fillId="0" borderId="0"/>
    <xf numFmtId="199" fontId="48" fillId="0" borderId="0"/>
    <xf numFmtId="173" fontId="48" fillId="0" borderId="0"/>
    <xf numFmtId="0" fontId="48" fillId="0" borderId="0"/>
    <xf numFmtId="173" fontId="48" fillId="0" borderId="0"/>
    <xf numFmtId="37" fontId="48" fillId="0" borderId="0"/>
    <xf numFmtId="37" fontId="48" fillId="0" borderId="0"/>
    <xf numFmtId="199"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99" fontId="48" fillId="0" borderId="0"/>
    <xf numFmtId="0" fontId="48" fillId="0" borderId="0"/>
    <xf numFmtId="0" fontId="48" fillId="0" borderId="0"/>
    <xf numFmtId="0" fontId="48" fillId="0" borderId="0"/>
    <xf numFmtId="0" fontId="48" fillId="0" borderId="0"/>
    <xf numFmtId="37" fontId="48" fillId="0" borderId="0"/>
    <xf numFmtId="199" fontId="48" fillId="0" borderId="0"/>
    <xf numFmtId="199" fontId="48" fillId="0" borderId="0"/>
    <xf numFmtId="37" fontId="48" fillId="0" borderId="0"/>
    <xf numFmtId="37" fontId="48" fillId="0" borderId="0"/>
    <xf numFmtId="0" fontId="48" fillId="0" borderId="0"/>
    <xf numFmtId="199" fontId="48" fillId="0" borderId="0"/>
    <xf numFmtId="173" fontId="48" fillId="0" borderId="0"/>
    <xf numFmtId="0" fontId="48" fillId="0" borderId="0"/>
    <xf numFmtId="0" fontId="48" fillId="0" borderId="0"/>
    <xf numFmtId="0" fontId="48" fillId="0" borderId="0"/>
    <xf numFmtId="0" fontId="48" fillId="0" borderId="0"/>
    <xf numFmtId="0" fontId="48" fillId="0" borderId="0"/>
    <xf numFmtId="199" fontId="48" fillId="0" borderId="0"/>
    <xf numFmtId="0" fontId="48" fillId="0" borderId="0"/>
    <xf numFmtId="0" fontId="48" fillId="0" borderId="0"/>
    <xf numFmtId="37" fontId="48" fillId="0" borderId="0"/>
    <xf numFmtId="37" fontId="48" fillId="0" borderId="0"/>
    <xf numFmtId="37" fontId="48" fillId="0" borderId="0"/>
    <xf numFmtId="3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3" fontId="48" fillId="0" borderId="0"/>
    <xf numFmtId="0" fontId="48" fillId="0" borderId="0"/>
    <xf numFmtId="0" fontId="48" fillId="0" borderId="0"/>
    <xf numFmtId="0" fontId="48" fillId="0" borderId="0"/>
    <xf numFmtId="0" fontId="48" fillId="0" borderId="0"/>
    <xf numFmtId="173" fontId="48" fillId="0" borderId="0"/>
    <xf numFmtId="173" fontId="48" fillId="0" borderId="0"/>
    <xf numFmtId="173" fontId="48" fillId="0" borderId="0"/>
    <xf numFmtId="173" fontId="48" fillId="0" borderId="0"/>
    <xf numFmtId="173" fontId="48" fillId="0" borderId="0"/>
    <xf numFmtId="0" fontId="48" fillId="0" borderId="0"/>
    <xf numFmtId="199" fontId="48" fillId="0" borderId="0"/>
    <xf numFmtId="0" fontId="48" fillId="0" borderId="0"/>
    <xf numFmtId="199" fontId="48" fillId="0" borderId="0"/>
    <xf numFmtId="37" fontId="48" fillId="0" borderId="0"/>
    <xf numFmtId="37" fontId="48" fillId="0" borderId="0"/>
    <xf numFmtId="37" fontId="48" fillId="0" borderId="0"/>
    <xf numFmtId="37"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3" fontId="48" fillId="0" borderId="0"/>
    <xf numFmtId="0" fontId="48" fillId="0" borderId="0"/>
    <xf numFmtId="0" fontId="48" fillId="0" borderId="0"/>
    <xf numFmtId="0" fontId="48" fillId="0" borderId="0"/>
    <xf numFmtId="37" fontId="48" fillId="0" borderId="0"/>
    <xf numFmtId="173" fontId="48" fillId="0" borderId="0"/>
    <xf numFmtId="173" fontId="48" fillId="0" borderId="0"/>
    <xf numFmtId="0" fontId="48" fillId="0" borderId="0"/>
    <xf numFmtId="0" fontId="48" fillId="0" borderId="0"/>
    <xf numFmtId="0" fontId="48" fillId="0" borderId="0"/>
    <xf numFmtId="199" fontId="48" fillId="0" borderId="0"/>
    <xf numFmtId="0" fontId="48" fillId="0" borderId="0"/>
    <xf numFmtId="0" fontId="48" fillId="0" borderId="0"/>
    <xf numFmtId="0" fontId="48" fillId="0" borderId="0"/>
    <xf numFmtId="0" fontId="48" fillId="0" borderId="0"/>
    <xf numFmtId="0" fontId="48" fillId="0" borderId="0"/>
    <xf numFmtId="37" fontId="48" fillId="0" borderId="0"/>
    <xf numFmtId="173" fontId="48" fillId="0" borderId="0"/>
    <xf numFmtId="0" fontId="48" fillId="0" borderId="0"/>
    <xf numFmtId="0" fontId="48" fillId="0" borderId="0"/>
    <xf numFmtId="199" fontId="48" fillId="0" borderId="0"/>
    <xf numFmtId="0" fontId="48" fillId="0" borderId="0"/>
    <xf numFmtId="0" fontId="48" fillId="0" borderId="0"/>
    <xf numFmtId="173" fontId="48" fillId="0" borderId="0"/>
    <xf numFmtId="37" fontId="48" fillId="0" borderId="0"/>
    <xf numFmtId="173"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37" fontId="48" fillId="0" borderId="0"/>
    <xf numFmtId="199" fontId="48" fillId="0" borderId="0"/>
    <xf numFmtId="0" fontId="48" fillId="0" borderId="0"/>
    <xf numFmtId="199" fontId="48" fillId="0" borderId="0"/>
    <xf numFmtId="199" fontId="48" fillId="0" borderId="0"/>
    <xf numFmtId="199" fontId="48" fillId="0" borderId="0"/>
    <xf numFmtId="199" fontId="48" fillId="0" borderId="0"/>
    <xf numFmtId="0" fontId="48" fillId="0" borderId="0"/>
    <xf numFmtId="199" fontId="48" fillId="0" borderId="0"/>
    <xf numFmtId="199" fontId="48" fillId="0" borderId="0"/>
    <xf numFmtId="199" fontId="48" fillId="0" borderId="0"/>
    <xf numFmtId="199" fontId="48" fillId="0" borderId="0"/>
    <xf numFmtId="199" fontId="48" fillId="0" borderId="0"/>
    <xf numFmtId="199" fontId="48" fillId="0" borderId="0"/>
    <xf numFmtId="0" fontId="48" fillId="0" borderId="0"/>
    <xf numFmtId="0" fontId="48" fillId="0" borderId="0"/>
    <xf numFmtId="0" fontId="48" fillId="0" borderId="0"/>
    <xf numFmtId="0" fontId="48" fillId="0" borderId="0"/>
    <xf numFmtId="0" fontId="48" fillId="0" borderId="0"/>
    <xf numFmtId="0" fontId="48" fillId="0" borderId="0"/>
    <xf numFmtId="5" fontId="48" fillId="0" borderId="0"/>
    <xf numFmtId="199" fontId="48" fillId="0" borderId="0"/>
    <xf numFmtId="173" fontId="48" fillId="0" borderId="0"/>
    <xf numFmtId="0" fontId="48" fillId="0" borderId="0"/>
    <xf numFmtId="0" fontId="48" fillId="0" borderId="0"/>
    <xf numFmtId="0" fontId="48" fillId="0" borderId="0"/>
    <xf numFmtId="0" fontId="48" fillId="0" borderId="0"/>
    <xf numFmtId="199" fontId="48" fillId="0" borderId="0"/>
    <xf numFmtId="37" fontId="48" fillId="0" borderId="0"/>
    <xf numFmtId="0" fontId="48" fillId="0" borderId="0"/>
    <xf numFmtId="37" fontId="48" fillId="0" borderId="0"/>
    <xf numFmtId="37" fontId="48" fillId="0" borderId="0"/>
    <xf numFmtId="0" fontId="48" fillId="0" borderId="0"/>
    <xf numFmtId="37" fontId="48" fillId="0" borderId="0"/>
    <xf numFmtId="37" fontId="48" fillId="0" borderId="0"/>
    <xf numFmtId="0" fontId="48" fillId="0" borderId="0"/>
    <xf numFmtId="0" fontId="48" fillId="0" borderId="0"/>
    <xf numFmtId="173" fontId="48" fillId="0" borderId="0"/>
    <xf numFmtId="37" fontId="48" fillId="0" borderId="0"/>
    <xf numFmtId="37" fontId="48" fillId="0" borderId="0"/>
    <xf numFmtId="173" fontId="48" fillId="0" borderId="0"/>
    <xf numFmtId="37" fontId="48" fillId="0" borderId="0"/>
    <xf numFmtId="199" fontId="48" fillId="0" borderId="0"/>
    <xf numFmtId="37" fontId="48" fillId="0" borderId="0"/>
    <xf numFmtId="0" fontId="48" fillId="0" borderId="0"/>
    <xf numFmtId="0" fontId="48" fillId="0" borderId="0"/>
    <xf numFmtId="0" fontId="48" fillId="0" borderId="0"/>
    <xf numFmtId="0" fontId="48" fillId="0" borderId="0"/>
    <xf numFmtId="199" fontId="48" fillId="0" borderId="0"/>
    <xf numFmtId="37" fontId="48" fillId="0" borderId="0"/>
    <xf numFmtId="37" fontId="48" fillId="0" borderId="0"/>
    <xf numFmtId="170" fontId="48" fillId="0" borderId="0"/>
    <xf numFmtId="37" fontId="48" fillId="0" borderId="0"/>
    <xf numFmtId="199"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99" fontId="48" fillId="0" borderId="0"/>
    <xf numFmtId="199" fontId="48" fillId="0" borderId="0"/>
    <xf numFmtId="37" fontId="48" fillId="0" borderId="0"/>
    <xf numFmtId="0" fontId="48" fillId="0" borderId="0"/>
    <xf numFmtId="0" fontId="48" fillId="0" borderId="0"/>
    <xf numFmtId="173" fontId="48" fillId="0" borderId="0"/>
    <xf numFmtId="0" fontId="48" fillId="0" borderId="0"/>
    <xf numFmtId="199" fontId="48" fillId="0" borderId="0"/>
    <xf numFmtId="0" fontId="48" fillId="0" borderId="0"/>
    <xf numFmtId="0" fontId="48" fillId="0" borderId="0"/>
    <xf numFmtId="5" fontId="48" fillId="0" borderId="0"/>
    <xf numFmtId="0" fontId="48" fillId="0" borderId="0"/>
    <xf numFmtId="191" fontId="48" fillId="0" borderId="0"/>
    <xf numFmtId="199" fontId="48" fillId="0" borderId="0"/>
    <xf numFmtId="199" fontId="48" fillId="0" borderId="0"/>
    <xf numFmtId="199" fontId="48" fillId="0" borderId="0"/>
    <xf numFmtId="0" fontId="48" fillId="0" borderId="0"/>
    <xf numFmtId="199" fontId="48" fillId="0" borderId="0"/>
    <xf numFmtId="0" fontId="48" fillId="0" borderId="0"/>
    <xf numFmtId="170" fontId="48" fillId="0" borderId="0"/>
    <xf numFmtId="0" fontId="48" fillId="0" borderId="0"/>
    <xf numFmtId="0" fontId="48" fillId="0" borderId="0"/>
    <xf numFmtId="0" fontId="48" fillId="0" borderId="0"/>
    <xf numFmtId="173" fontId="48" fillId="0" borderId="0"/>
    <xf numFmtId="173" fontId="48" fillId="0" borderId="0"/>
    <xf numFmtId="0" fontId="48" fillId="0" borderId="0"/>
    <xf numFmtId="0" fontId="48" fillId="0" borderId="0"/>
    <xf numFmtId="37" fontId="48" fillId="0" borderId="0"/>
    <xf numFmtId="0" fontId="48" fillId="0" borderId="0"/>
    <xf numFmtId="0" fontId="48" fillId="0" borderId="0"/>
    <xf numFmtId="0" fontId="48" fillId="0" borderId="0"/>
    <xf numFmtId="173" fontId="48" fillId="0" borderId="0"/>
    <xf numFmtId="173" fontId="48" fillId="0" borderId="0"/>
    <xf numFmtId="0" fontId="48" fillId="0" borderId="0"/>
    <xf numFmtId="199" fontId="48" fillId="0" borderId="0"/>
    <xf numFmtId="199" fontId="48" fillId="0" borderId="0"/>
    <xf numFmtId="0" fontId="48" fillId="0" borderId="0"/>
    <xf numFmtId="37" fontId="48" fillId="0" borderId="0"/>
    <xf numFmtId="173" fontId="48" fillId="0" borderId="0"/>
    <xf numFmtId="0" fontId="48" fillId="0" borderId="0"/>
    <xf numFmtId="0" fontId="48" fillId="0" borderId="0"/>
    <xf numFmtId="173" fontId="48" fillId="0" borderId="0"/>
    <xf numFmtId="0" fontId="48" fillId="0" borderId="0"/>
    <xf numFmtId="173" fontId="48" fillId="0" borderId="0"/>
    <xf numFmtId="0" fontId="48" fillId="0" borderId="0"/>
    <xf numFmtId="0" fontId="48" fillId="0" borderId="0"/>
    <xf numFmtId="0" fontId="48" fillId="0" borderId="0"/>
    <xf numFmtId="0" fontId="48" fillId="0" borderId="0"/>
    <xf numFmtId="0" fontId="48" fillId="0" borderId="0"/>
    <xf numFmtId="199" fontId="48" fillId="0" borderId="0"/>
    <xf numFmtId="37" fontId="48" fillId="0" borderId="0"/>
    <xf numFmtId="0" fontId="48" fillId="0" borderId="0"/>
    <xf numFmtId="173" fontId="48" fillId="0" borderId="0"/>
    <xf numFmtId="0" fontId="48" fillId="0" borderId="0"/>
    <xf numFmtId="0" fontId="48" fillId="0" borderId="0"/>
    <xf numFmtId="37" fontId="48" fillId="0" borderId="0"/>
    <xf numFmtId="173"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99" fontId="48" fillId="0" borderId="0"/>
    <xf numFmtId="173" fontId="48" fillId="0" borderId="0"/>
    <xf numFmtId="173" fontId="48" fillId="0" borderId="0"/>
    <xf numFmtId="0" fontId="48" fillId="0" borderId="0"/>
    <xf numFmtId="0" fontId="48" fillId="0" borderId="0"/>
    <xf numFmtId="0" fontId="48" fillId="0" borderId="0"/>
    <xf numFmtId="37" fontId="48" fillId="0" borderId="0"/>
    <xf numFmtId="199" fontId="48" fillId="0" borderId="0"/>
    <xf numFmtId="0" fontId="48" fillId="0" borderId="0"/>
    <xf numFmtId="0" fontId="48" fillId="0" borderId="0"/>
    <xf numFmtId="0" fontId="48" fillId="0" borderId="0"/>
    <xf numFmtId="37" fontId="48" fillId="0" borderId="0"/>
    <xf numFmtId="0" fontId="48" fillId="0" borderId="0"/>
    <xf numFmtId="199" fontId="48" fillId="0" borderId="0"/>
    <xf numFmtId="199" fontId="48" fillId="0" borderId="0"/>
    <xf numFmtId="0" fontId="48" fillId="0" borderId="0"/>
    <xf numFmtId="0" fontId="48" fillId="0" borderId="0"/>
    <xf numFmtId="0" fontId="48" fillId="0" borderId="0"/>
    <xf numFmtId="0" fontId="48" fillId="0" borderId="0"/>
    <xf numFmtId="199" fontId="48" fillId="0" borderId="0"/>
    <xf numFmtId="173"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38"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43" fontId="48" fillId="0" borderId="0" applyFont="0" applyFill="0" applyBorder="0" applyAlignment="0" applyProtection="0"/>
    <xf numFmtId="40" fontId="48" fillId="0" borderId="0" applyFont="0" applyFill="0" applyBorder="0" applyAlignment="0" applyProtection="0"/>
    <xf numFmtId="40" fontId="48" fillId="0" borderId="0" applyFont="0" applyFill="0" applyBorder="0" applyAlignment="0" applyProtection="0"/>
    <xf numFmtId="200" fontId="48" fillId="0" borderId="0" applyFont="0" applyFill="0" applyBorder="0" applyAlignment="0"/>
    <xf numFmtId="201" fontId="48" fillId="0" borderId="0"/>
    <xf numFmtId="0" fontId="48" fillId="0" borderId="0" applyFont="0" applyFill="0" applyBorder="0" applyAlignment="0" applyProtection="0"/>
    <xf numFmtId="202" fontId="48" fillId="0" borderId="0" applyFont="0" applyFill="0" applyBorder="0" applyAlignment="0" applyProtection="0"/>
    <xf numFmtId="40" fontId="48" fillId="0" borderId="0" applyFont="0" applyFill="0" applyBorder="0" applyAlignment="0" applyProtection="0"/>
    <xf numFmtId="203"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40" fontId="48" fillId="0" borderId="0" applyFont="0" applyFill="0" applyBorder="0" applyAlignment="0" applyProtection="0"/>
    <xf numFmtId="204" fontId="48" fillId="0" borderId="0" applyFont="0" applyFill="0" applyBorder="0" applyAlignment="0" applyProtection="0"/>
    <xf numFmtId="0" fontId="48" fillId="0" borderId="0"/>
    <xf numFmtId="0" fontId="48" fillId="0" borderId="0"/>
    <xf numFmtId="0" fontId="48" fillId="0" borderId="0"/>
    <xf numFmtId="201" fontId="48" fillId="0" borderId="0"/>
    <xf numFmtId="201" fontId="48" fillId="0" borderId="0"/>
    <xf numFmtId="201" fontId="48" fillId="0" borderId="0"/>
    <xf numFmtId="205" fontId="48" fillId="0" borderId="0"/>
    <xf numFmtId="201" fontId="48" fillId="0" borderId="0"/>
    <xf numFmtId="205" fontId="48" fillId="0" borderId="0"/>
    <xf numFmtId="205" fontId="48" fillId="0" borderId="0"/>
    <xf numFmtId="201" fontId="48" fillId="0" borderId="0"/>
    <xf numFmtId="201" fontId="48" fillId="0" borderId="0"/>
    <xf numFmtId="201" fontId="48" fillId="0" borderId="0"/>
    <xf numFmtId="201" fontId="48" fillId="0" borderId="0"/>
    <xf numFmtId="201" fontId="48" fillId="0" borderId="0"/>
    <xf numFmtId="201" fontId="48" fillId="0" borderId="0"/>
    <xf numFmtId="201" fontId="48" fillId="0" borderId="0"/>
    <xf numFmtId="206" fontId="48" fillId="0" borderId="0"/>
    <xf numFmtId="201" fontId="48" fillId="0" borderId="0"/>
    <xf numFmtId="201" fontId="48" fillId="0" borderId="0"/>
    <xf numFmtId="206" fontId="48" fillId="0" borderId="0"/>
    <xf numFmtId="201" fontId="48" fillId="0" borderId="0"/>
    <xf numFmtId="206" fontId="48" fillId="0" borderId="0"/>
    <xf numFmtId="205" fontId="48" fillId="0" borderId="0"/>
    <xf numFmtId="0" fontId="48" fillId="0" borderId="0"/>
    <xf numFmtId="207" fontId="48" fillId="0" borderId="0" applyFill="0" applyBorder="0" applyProtection="0">
      <alignment vertical="center"/>
    </xf>
    <xf numFmtId="208" fontId="48" fillId="0" borderId="0" applyFont="0" applyFill="0" applyBorder="0" applyProtection="0">
      <alignment wrapText="1"/>
    </xf>
    <xf numFmtId="209" fontId="48" fillId="0" borderId="0" applyFont="0" applyFill="0" applyBorder="0" applyProtection="0">
      <alignment horizontal="left" wrapText="1"/>
    </xf>
    <xf numFmtId="210" fontId="48" fillId="0" borderId="0" applyFont="0" applyFill="0" applyBorder="0" applyProtection="0">
      <alignment wrapText="1"/>
    </xf>
    <xf numFmtId="211" fontId="48" fillId="0" borderId="0" applyFont="0" applyFill="0" applyBorder="0" applyProtection="0">
      <alignment wrapText="1"/>
    </xf>
    <xf numFmtId="212" fontId="48" fillId="0" borderId="0" applyFont="0" applyFill="0" applyBorder="0" applyProtection="0">
      <alignment wrapText="1"/>
    </xf>
    <xf numFmtId="213" fontId="48" fillId="0" borderId="0" applyFont="0" applyFill="0" applyBorder="0" applyProtection="0">
      <alignment wrapText="1"/>
    </xf>
    <xf numFmtId="214" fontId="48" fillId="0" borderId="0" applyFont="0" applyFill="0" applyBorder="0" applyAlignment="0" applyProtection="0"/>
    <xf numFmtId="215" fontId="48" fillId="0" borderId="0" applyFont="0" applyFill="0" applyBorder="0" applyAlignment="0" applyProtection="0"/>
    <xf numFmtId="216" fontId="48" fillId="0" borderId="0" applyFont="0" applyFill="0" applyBorder="0" applyProtection="0">
      <alignment horizontal="right"/>
    </xf>
    <xf numFmtId="217" fontId="48" fillId="0" borderId="0" applyFont="0" applyFill="0" applyBorder="0" applyProtection="0">
      <alignment horizontal="right"/>
    </xf>
    <xf numFmtId="218" fontId="48" fillId="0" borderId="0" applyFont="0" applyFill="0" applyBorder="0" applyProtection="0">
      <alignment horizontal="right"/>
    </xf>
    <xf numFmtId="219" fontId="48" fillId="0" borderId="0" applyFont="0" applyFill="0" applyBorder="0" applyProtection="0">
      <alignment horizontal="right"/>
    </xf>
    <xf numFmtId="220" fontId="48" fillId="0" borderId="0" applyFont="0" applyFill="0" applyBorder="0" applyProtection="0">
      <alignment horizontal="right"/>
    </xf>
    <xf numFmtId="221" fontId="48" fillId="0" borderId="0" applyFont="0" applyFill="0" applyBorder="0" applyProtection="0">
      <alignment horizontal="right"/>
    </xf>
    <xf numFmtId="222" fontId="48" fillId="0" borderId="0" applyFont="0" applyFill="0" applyBorder="0" applyProtection="0">
      <alignment horizontal="right"/>
    </xf>
    <xf numFmtId="223" fontId="48" fillId="0" borderId="0" applyFont="0" applyFill="0" applyBorder="0" applyProtection="0">
      <alignment horizontal="right"/>
    </xf>
    <xf numFmtId="224" fontId="48" fillId="0" borderId="0" applyFont="0" applyFill="0" applyBorder="0" applyProtection="0">
      <alignment horizontal="right"/>
    </xf>
    <xf numFmtId="225" fontId="48" fillId="0" borderId="0" applyFont="0" applyFill="0" applyBorder="0" applyProtection="0">
      <alignment horizontal="right"/>
    </xf>
    <xf numFmtId="226" fontId="48" fillId="0" borderId="0" applyFont="0" applyFill="0" applyBorder="0" applyProtection="0">
      <alignment horizontal="right"/>
    </xf>
    <xf numFmtId="227" fontId="48" fillId="0" borderId="0" applyFont="0" applyFill="0" applyBorder="0" applyProtection="0">
      <alignment horizontal="right"/>
    </xf>
    <xf numFmtId="0" fontId="48" fillId="0" borderId="0"/>
    <xf numFmtId="0" fontId="48" fillId="0" borderId="0"/>
    <xf numFmtId="228" fontId="48" fillId="0" borderId="0"/>
    <xf numFmtId="228" fontId="48" fillId="0" borderId="0"/>
    <xf numFmtId="228" fontId="48" fillId="0" borderId="0" applyFont="0" applyFill="0" applyBorder="0" applyAlignment="0" applyProtection="0"/>
    <xf numFmtId="0" fontId="48" fillId="0" borderId="0"/>
    <xf numFmtId="0" fontId="48" fillId="0" borderId="0">
      <alignment vertical="top"/>
    </xf>
    <xf numFmtId="0" fontId="48" fillId="0" borderId="0">
      <alignment vertical="top"/>
    </xf>
    <xf numFmtId="0" fontId="48" fillId="0" borderId="0"/>
    <xf numFmtId="228" fontId="48" fillId="0" borderId="0"/>
    <xf numFmtId="0" fontId="48" fillId="0" borderId="0">
      <alignment horizontal="center" vertical="center"/>
    </xf>
    <xf numFmtId="0" fontId="48" fillId="0" borderId="0">
      <alignment horizontal="center"/>
    </xf>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229" fontId="48" fillId="0" borderId="0">
      <alignment horizontal="left" wrapText="1"/>
    </xf>
    <xf numFmtId="229" fontId="48" fillId="0" borderId="0">
      <alignment horizontal="left" wrapText="1"/>
    </xf>
    <xf numFmtId="229" fontId="48" fillId="0" borderId="0">
      <alignment horizontal="left" wrapText="1"/>
    </xf>
    <xf numFmtId="0" fontId="48" fillId="0" borderId="0">
      <alignment vertical="top"/>
    </xf>
    <xf numFmtId="0" fontId="48" fillId="0" borderId="0"/>
    <xf numFmtId="230" fontId="48" fillId="0" borderId="0" applyFont="0" applyFill="0" applyBorder="0" applyAlignment="0" applyProtection="0"/>
    <xf numFmtId="231" fontId="48" fillId="0" borderId="0" applyFont="0" applyFill="0" applyBorder="0" applyAlignment="0" applyProtection="0"/>
    <xf numFmtId="230" fontId="48" fillId="0" borderId="0" applyFont="0" applyFill="0" applyBorder="0" applyAlignment="0" applyProtection="0"/>
    <xf numFmtId="231" fontId="48" fillId="0" borderId="0" applyFont="0" applyFill="0" applyBorder="0" applyAlignment="0" applyProtection="0"/>
    <xf numFmtId="231" fontId="48" fillId="0" borderId="0" applyFont="0" applyFill="0" applyBorder="0" applyAlignment="0" applyProtection="0"/>
    <xf numFmtId="230" fontId="48" fillId="0" borderId="0" applyFont="0" applyFill="0" applyBorder="0" applyAlignment="0" applyProtection="0"/>
    <xf numFmtId="230" fontId="48" fillId="0" borderId="0" applyFont="0" applyFill="0" applyBorder="0" applyAlignment="0" applyProtection="0"/>
    <xf numFmtId="231" fontId="48" fillId="0" borderId="0" applyFont="0" applyFill="0" applyBorder="0" applyAlignment="0" applyProtection="0"/>
    <xf numFmtId="231" fontId="48" fillId="0" borderId="0" applyFont="0" applyFill="0" applyBorder="0" applyAlignment="0" applyProtection="0"/>
    <xf numFmtId="231" fontId="48" fillId="0" borderId="0" applyFont="0" applyFill="0" applyBorder="0" applyAlignment="0" applyProtection="0"/>
    <xf numFmtId="0" fontId="48" fillId="0" borderId="0"/>
    <xf numFmtId="0" fontId="48" fillId="0" borderId="0"/>
    <xf numFmtId="232" fontId="48" fillId="0" borderId="0" applyFont="0" applyFill="0" applyBorder="0" applyAlignment="0" applyProtection="0"/>
    <xf numFmtId="229" fontId="48" fillId="0" borderId="0">
      <alignment horizontal="left" wrapText="1"/>
    </xf>
    <xf numFmtId="229" fontId="48" fillId="0" borderId="0">
      <alignment horizontal="left" wrapText="1"/>
    </xf>
    <xf numFmtId="232" fontId="48" fillId="0" borderId="0" applyFont="0" applyFill="0" applyBorder="0" applyAlignment="0" applyProtection="0"/>
    <xf numFmtId="233" fontId="48" fillId="0" borderId="0" applyFont="0" applyFill="0" applyBorder="0" applyAlignment="0" applyProtection="0"/>
    <xf numFmtId="234" fontId="48" fillId="0" borderId="0" applyFont="0" applyFill="0" applyBorder="0" applyAlignment="0" applyProtection="0"/>
    <xf numFmtId="235" fontId="48" fillId="0" borderId="0" applyFont="0" applyFill="0" applyBorder="0" applyAlignment="0" applyProtection="0"/>
    <xf numFmtId="236" fontId="48" fillId="0" borderId="0" applyFont="0" applyFill="0" applyBorder="0" applyAlignment="0" applyProtection="0"/>
    <xf numFmtId="236"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3"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5"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7"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5" fontId="48" fillId="0" borderId="0" applyFont="0" applyFill="0" applyBorder="0" applyAlignment="0" applyProtection="0"/>
    <xf numFmtId="234" fontId="48" fillId="0" borderId="0" applyFont="0" applyFill="0" applyBorder="0" applyAlignment="0" applyProtection="0"/>
    <xf numFmtId="238" fontId="48" fillId="0" borderId="0" applyFont="0" applyFill="0" applyBorder="0" applyAlignment="0" applyProtection="0"/>
    <xf numFmtId="238" fontId="48" fillId="0" borderId="0" applyFont="0" applyFill="0" applyBorder="0" applyAlignment="0" applyProtection="0"/>
    <xf numFmtId="234" fontId="48" fillId="0" borderId="0" applyFont="0" applyFill="0" applyBorder="0" applyAlignment="0" applyProtection="0"/>
    <xf numFmtId="234" fontId="48" fillId="0" borderId="0" applyFont="0" applyFill="0" applyBorder="0" applyAlignment="0" applyProtection="0"/>
    <xf numFmtId="234" fontId="48" fillId="0" borderId="0" applyFont="0" applyFill="0" applyBorder="0" applyAlignment="0" applyProtection="0"/>
    <xf numFmtId="234" fontId="48" fillId="0" borderId="0" applyFont="0" applyFill="0" applyBorder="0" applyAlignment="0" applyProtection="0"/>
    <xf numFmtId="234" fontId="48" fillId="0" borderId="0" applyFont="0" applyFill="0" applyBorder="0" applyAlignment="0" applyProtection="0"/>
    <xf numFmtId="236" fontId="48" fillId="0" borderId="0" applyFont="0" applyFill="0" applyBorder="0" applyAlignment="0" applyProtection="0"/>
    <xf numFmtId="39" fontId="48" fillId="0" borderId="0" applyFont="0" applyFill="0" applyBorder="0" applyAlignment="0" applyProtection="0"/>
    <xf numFmtId="239" fontId="48" fillId="0" borderId="0" applyFont="0" applyFill="0" applyBorder="0" applyAlignment="0" applyProtection="0"/>
    <xf numFmtId="39" fontId="48" fillId="0" borderId="0" applyFont="0" applyFill="0" applyBorder="0" applyAlignment="0" applyProtection="0"/>
    <xf numFmtId="239" fontId="48" fillId="0" borderId="0" applyFont="0" applyFill="0" applyBorder="0" applyAlignment="0" applyProtection="0"/>
    <xf numFmtId="2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239" fontId="48" fillId="0" borderId="0" applyFont="0" applyFill="0" applyBorder="0" applyAlignment="0" applyProtection="0"/>
    <xf numFmtId="239" fontId="48" fillId="0" borderId="0" applyFont="0" applyFill="0" applyBorder="0" applyAlignment="0" applyProtection="0"/>
    <xf numFmtId="239" fontId="48" fillId="0" borderId="0" applyFont="0" applyFill="0" applyBorder="0" applyAlignment="0" applyProtection="0"/>
    <xf numFmtId="175" fontId="48" fillId="0" borderId="0">
      <alignment vertical="top"/>
    </xf>
    <xf numFmtId="0" fontId="48"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235"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37" fontId="48" fillId="0" borderId="0" applyFont="0" applyFill="0" applyBorder="0" applyAlignment="0" applyProtection="0"/>
    <xf numFmtId="240" fontId="48" fillId="0" borderId="0" applyFont="0" applyFill="0" applyBorder="0" applyAlignment="0" applyProtection="0"/>
    <xf numFmtId="0" fontId="48" fillId="0" borderId="0"/>
    <xf numFmtId="0" fontId="48" fillId="0" borderId="0"/>
    <xf numFmtId="229" fontId="48" fillId="0" borderId="0">
      <alignment horizontal="left" wrapText="1"/>
    </xf>
    <xf numFmtId="228"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applyBorder="0">
      <alignment horizontal="center"/>
    </xf>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applyNumberFormat="0" applyFont="0" applyAlignment="0" applyProtection="0"/>
    <xf numFmtId="0" fontId="48" fillId="0" borderId="0"/>
    <xf numFmtId="175" fontId="48" fillId="0" borderId="0">
      <alignment vertical="top"/>
    </xf>
    <xf numFmtId="232" fontId="48" fillId="0" borderId="0" applyFont="0" applyFill="0" applyBorder="0" applyAlignment="0" applyProtection="0"/>
    <xf numFmtId="0" fontId="48" fillId="0" borderId="0"/>
    <xf numFmtId="232" fontId="48" fillId="0" borderId="0" applyFont="0" applyFill="0" applyBorder="0" applyAlignment="0" applyProtection="0"/>
    <xf numFmtId="229" fontId="48" fillId="0" borderId="0">
      <alignment horizontal="left" wrapText="1"/>
    </xf>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41" fontId="48" fillId="0" borderId="0" applyFont="0" applyFill="0" applyBorder="0" applyAlignment="0" applyProtection="0"/>
    <xf numFmtId="242" fontId="48" fillId="0" borderId="0" applyFont="0" applyFill="0" applyBorder="0" applyAlignment="0" applyProtection="0"/>
    <xf numFmtId="241" fontId="48" fillId="0" borderId="0" applyFont="0" applyFill="0" applyBorder="0" applyAlignment="0" applyProtection="0"/>
    <xf numFmtId="243" fontId="48" fillId="0" borderId="0" applyFont="0" applyFill="0" applyBorder="0" applyAlignment="0" applyProtection="0"/>
    <xf numFmtId="243" fontId="48" fillId="0" borderId="0" applyFont="0" applyFill="0" applyBorder="0" applyAlignment="0" applyProtection="0"/>
    <xf numFmtId="241" fontId="48" fillId="0" borderId="0" applyFont="0" applyFill="0" applyBorder="0" applyAlignment="0" applyProtection="0"/>
    <xf numFmtId="241" fontId="48" fillId="0" borderId="0" applyFont="0" applyFill="0" applyBorder="0" applyAlignment="0" applyProtection="0"/>
    <xf numFmtId="243" fontId="48" fillId="0" borderId="0" applyFont="0" applyFill="0" applyBorder="0" applyAlignment="0" applyProtection="0"/>
    <xf numFmtId="243" fontId="48" fillId="0" borderId="0" applyFont="0" applyFill="0" applyBorder="0" applyAlignment="0" applyProtection="0"/>
    <xf numFmtId="243" fontId="48" fillId="0" borderId="0" applyFont="0" applyFill="0" applyBorder="0" applyAlignment="0" applyProtection="0"/>
    <xf numFmtId="244" fontId="48" fillId="0" borderId="0" applyFont="0" applyFill="0" applyBorder="0" applyAlignment="0" applyProtection="0"/>
    <xf numFmtId="245" fontId="48" fillId="0" borderId="0" applyFont="0" applyFill="0" applyBorder="0" applyAlignment="0" applyProtection="0"/>
    <xf numFmtId="244" fontId="48" fillId="0" borderId="0" applyFont="0" applyFill="0" applyBorder="0" applyAlignment="0" applyProtection="0"/>
    <xf numFmtId="244" fontId="48" fillId="0" borderId="0" applyFont="0" applyFill="0" applyBorder="0" applyAlignment="0" applyProtection="0"/>
    <xf numFmtId="246" fontId="48" fillId="0" borderId="0" applyFont="0" applyFill="0" applyBorder="0" applyProtection="0">
      <alignment horizontal="right"/>
    </xf>
    <xf numFmtId="246" fontId="48" fillId="0" borderId="0" applyFont="0" applyFill="0" applyBorder="0" applyProtection="0">
      <alignment horizontal="right"/>
    </xf>
    <xf numFmtId="244" fontId="48" fillId="0" borderId="0" applyFont="0" applyFill="0" applyBorder="0" applyAlignment="0" applyProtection="0"/>
    <xf numFmtId="244" fontId="48" fillId="0" borderId="0" applyFont="0" applyFill="0" applyBorder="0" applyAlignment="0" applyProtection="0"/>
    <xf numFmtId="0" fontId="48" fillId="0" borderId="0" applyFont="0" applyFill="0" applyBorder="0" applyAlignment="0" applyProtection="0"/>
    <xf numFmtId="246" fontId="48" fillId="0" borderId="0" applyFont="0" applyFill="0" applyBorder="0" applyProtection="0">
      <alignment horizontal="right"/>
    </xf>
    <xf numFmtId="246" fontId="48" fillId="0" borderId="0" applyFont="0" applyFill="0" applyBorder="0" applyProtection="0">
      <alignment horizontal="right"/>
    </xf>
    <xf numFmtId="244" fontId="48" fillId="0" borderId="0" applyFont="0" applyFill="0" applyBorder="0" applyAlignment="0" applyProtection="0"/>
    <xf numFmtId="246" fontId="48" fillId="0" borderId="0" applyFont="0" applyFill="0" applyBorder="0" applyProtection="0">
      <alignment horizontal="right"/>
    </xf>
    <xf numFmtId="0" fontId="48" fillId="0" borderId="0" applyFont="0" applyFill="0" applyBorder="0" applyAlignment="0" applyProtection="0"/>
    <xf numFmtId="175" fontId="48" fillId="0" borderId="0">
      <alignment vertical="top"/>
    </xf>
    <xf numFmtId="247" fontId="48" fillId="0" borderId="0" applyFont="0" applyFill="0" applyBorder="0" applyAlignment="0" applyProtection="0"/>
    <xf numFmtId="214" fontId="48" fillId="0" borderId="0" applyFont="0" applyFill="0" applyBorder="0" applyAlignment="0" applyProtection="0"/>
    <xf numFmtId="247" fontId="48" fillId="0" borderId="0" applyFont="0" applyFill="0" applyBorder="0" applyAlignment="0" applyProtection="0"/>
    <xf numFmtId="0" fontId="48" fillId="0" borderId="0" applyFont="0" applyFill="0" applyBorder="0" applyAlignment="0" applyProtection="0"/>
    <xf numFmtId="247" fontId="48" fillId="0" borderId="0" applyFont="0" applyFill="0" applyBorder="0" applyAlignment="0" applyProtection="0"/>
    <xf numFmtId="0" fontId="48" fillId="0" borderId="0" applyFont="0" applyFill="0" applyBorder="0" applyAlignment="0" applyProtection="0"/>
    <xf numFmtId="248" fontId="48" fillId="0" borderId="0" applyFont="0" applyFill="0" applyBorder="0" applyAlignment="0" applyProtection="0"/>
    <xf numFmtId="215" fontId="48" fillId="0" borderId="0" applyFont="0" applyFill="0" applyBorder="0" applyAlignment="0" applyProtection="0"/>
    <xf numFmtId="248" fontId="48" fillId="0" borderId="0" applyFont="0" applyFill="0" applyBorder="0" applyAlignment="0" applyProtection="0"/>
    <xf numFmtId="0" fontId="48" fillId="0" borderId="0" applyFont="0" applyFill="0" applyBorder="0" applyAlignment="0" applyProtection="0"/>
    <xf numFmtId="248" fontId="48" fillId="0" borderId="0" applyFont="0" applyFill="0" applyBorder="0" applyAlignment="0" applyProtection="0"/>
    <xf numFmtId="0" fontId="48" fillId="0" borderId="0" applyFont="0" applyFill="0" applyBorder="0" applyAlignment="0" applyProtection="0"/>
    <xf numFmtId="228" fontId="48" fillId="0" borderId="0"/>
    <xf numFmtId="0" fontId="48" fillId="0" borderId="0">
      <alignment vertical="center"/>
    </xf>
    <xf numFmtId="0" fontId="48" fillId="0" borderId="0" applyFont="0" applyFill="0" applyBorder="0" applyAlignment="0" applyProtection="0"/>
    <xf numFmtId="23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xf numFmtId="175" fontId="48" fillId="0" borderId="0">
      <alignment vertical="top"/>
    </xf>
    <xf numFmtId="0" fontId="48" fillId="0" borderId="0"/>
    <xf numFmtId="0" fontId="48" fillId="0" borderId="0"/>
    <xf numFmtId="0" fontId="48" fillId="0" borderId="0"/>
    <xf numFmtId="228" fontId="48" fillId="0" borderId="0" applyFont="0" applyFill="0" applyBorder="0" applyAlignment="0" applyProtection="0"/>
    <xf numFmtId="0" fontId="48" fillId="0" borderId="0"/>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Alignment="0" applyProtection="0">
      <alignment vertical="top"/>
    </xf>
    <xf numFmtId="0" fontId="48" fillId="0" borderId="0" applyNumberFormat="0" applyFill="0" applyBorder="0" applyProtection="0">
      <alignment vertical="top"/>
    </xf>
    <xf numFmtId="0" fontId="48" fillId="0" borderId="0" applyNumberFormat="0" applyFill="0" applyBorder="0" applyAlignment="0" applyProtection="0">
      <alignment vertical="top"/>
    </xf>
    <xf numFmtId="0" fontId="48" fillId="0" borderId="0" applyNumberFormat="0" applyFill="0" applyBorder="0" applyProtection="0">
      <alignment vertical="top"/>
    </xf>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Alignment="0" applyProtection="0"/>
    <xf numFmtId="0" fontId="48" fillId="0" borderId="0" applyNumberFormat="0" applyFill="0" applyProtection="0">
      <alignment horizontal="center"/>
    </xf>
    <xf numFmtId="0" fontId="48" fillId="0" borderId="0" applyNumberFormat="0" applyFill="0" applyBorder="0" applyProtection="0">
      <alignment horizontal="left"/>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Protection="0">
      <alignment horizontal="centerContinuous"/>
    </xf>
    <xf numFmtId="0" fontId="48" fillId="0" borderId="0" applyNumberFormat="0" applyFill="0" applyBorder="0" applyProtection="0">
      <alignment horizontal="centerContinuous"/>
    </xf>
    <xf numFmtId="0" fontId="48" fillId="0" borderId="0" applyNumberFormat="0" applyFill="0" applyProtection="0">
      <alignment horizontal="centerContinuous"/>
    </xf>
    <xf numFmtId="0" fontId="48" fillId="0" borderId="0" applyNumberFormat="0" applyFill="0" applyProtection="0">
      <alignment horizontal="centerContinuous"/>
    </xf>
    <xf numFmtId="0" fontId="48" fillId="0" borderId="0" applyNumberFormat="0" applyFill="0" applyBorder="0" applyProtection="0">
      <alignment horizontal="centerContinuous"/>
    </xf>
    <xf numFmtId="175" fontId="48" fillId="0" borderId="0">
      <alignment vertical="top"/>
    </xf>
    <xf numFmtId="0" fontId="48" fillId="0" borderId="0"/>
    <xf numFmtId="0" fontId="48" fillId="0" borderId="0"/>
    <xf numFmtId="24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50" fontId="48" fillId="0" borderId="0" applyFont="0" applyFill="0" applyBorder="0" applyAlignment="0" applyProtection="0"/>
    <xf numFmtId="190" fontId="48" fillId="0" borderId="0" applyFont="0" applyFill="0" applyBorder="0" applyAlignment="0" applyProtection="0"/>
    <xf numFmtId="251" fontId="48" fillId="0" borderId="0" applyFont="0" applyFill="0" applyBorder="0" applyAlignment="0" applyProtection="0"/>
    <xf numFmtId="252" fontId="48" fillId="0" borderId="0" applyFont="0" applyFill="0" applyBorder="0" applyAlignment="0" applyProtection="0"/>
    <xf numFmtId="253" fontId="48" fillId="0" borderId="0" applyFont="0" applyFill="0" applyBorder="0" applyAlignment="0" applyProtection="0"/>
    <xf numFmtId="254" fontId="48" fillId="0" borderId="0" applyFont="0" applyFill="0" applyBorder="0" applyAlignment="0" applyProtection="0"/>
    <xf numFmtId="255" fontId="48" fillId="0" borderId="0" applyFont="0" applyFill="0" applyBorder="0" applyAlignment="0" applyProtection="0"/>
    <xf numFmtId="256" fontId="48" fillId="0" borderId="0" applyFont="0" applyFill="0" applyBorder="0" applyAlignment="0" applyProtection="0"/>
    <xf numFmtId="257" fontId="48" fillId="0" borderId="0" applyFont="0" applyFill="0" applyBorder="0" applyAlignment="0" applyProtection="0"/>
    <xf numFmtId="0" fontId="48" fillId="0" borderId="0"/>
    <xf numFmtId="0" fontId="48" fillId="0" borderId="0"/>
    <xf numFmtId="41" fontId="48" fillId="0" borderId="0" applyFont="0" applyFill="0" applyBorder="0" applyAlignment="0" applyProtection="0"/>
    <xf numFmtId="43" fontId="48" fillId="0" borderId="0" applyFont="0" applyFill="0" applyBorder="0" applyAlignment="0" applyProtection="0"/>
    <xf numFmtId="258" fontId="48" fillId="0" borderId="0" applyFont="0" applyFill="0" applyBorder="0" applyAlignment="0" applyProtection="0"/>
    <xf numFmtId="9" fontId="48" fillId="0" borderId="0"/>
    <xf numFmtId="173" fontId="48" fillId="0" borderId="0"/>
    <xf numFmtId="0" fontId="48" fillId="0" borderId="0" applyFont="0" applyFill="0" applyBorder="0" applyAlignment="0" applyProtection="0"/>
    <xf numFmtId="0" fontId="48" fillId="0" borderId="0" applyFont="0" applyFill="0" applyBorder="0" applyAlignment="0" applyProtection="0"/>
    <xf numFmtId="43" fontId="48" fillId="0" borderId="0" applyFont="0" applyFill="0" applyBorder="0" applyAlignment="0" applyProtection="0"/>
    <xf numFmtId="259" fontId="54" fillId="0" borderId="0">
      <protection locked="0"/>
    </xf>
    <xf numFmtId="0" fontId="48" fillId="0" borderId="0" applyNumberFormat="0" applyFill="0" applyBorder="0" applyAlignment="0" applyProtection="0">
      <alignment vertical="top"/>
      <protection locked="0"/>
    </xf>
    <xf numFmtId="0" fontId="48" fillId="0" borderId="0"/>
    <xf numFmtId="0" fontId="48" fillId="0" borderId="0"/>
    <xf numFmtId="0" fontId="48" fillId="0" borderId="0"/>
    <xf numFmtId="43" fontId="48" fillId="0" borderId="0" applyFont="0" applyFill="0" applyBorder="0" applyAlignment="0" applyProtection="0"/>
    <xf numFmtId="41" fontId="48" fillId="0" borderId="0" applyFont="0" applyFill="0" applyBorder="0" applyAlignment="0" applyProtection="0"/>
    <xf numFmtId="260" fontId="48" fillId="0" borderId="0" applyFont="0" applyFill="0" applyBorder="0" applyAlignment="0" applyProtection="0"/>
    <xf numFmtId="261" fontId="48" fillId="0" borderId="0">
      <alignment horizontal="center"/>
    </xf>
    <xf numFmtId="262" fontId="48" fillId="0" borderId="0">
      <alignment horizontal="center"/>
    </xf>
    <xf numFmtId="263" fontId="48" fillId="0" borderId="0">
      <alignment horizontal="center"/>
    </xf>
    <xf numFmtId="264" fontId="48" fillId="0" borderId="0">
      <alignment horizontal="center"/>
    </xf>
    <xf numFmtId="265" fontId="48" fillId="0" borderId="0">
      <alignment horizontal="center"/>
    </xf>
    <xf numFmtId="266" fontId="48" fillId="0" borderId="0">
      <alignment horizontal="center"/>
    </xf>
    <xf numFmtId="267" fontId="48" fillId="0" borderId="0" applyFont="0" applyFill="0" applyBorder="0" applyAlignment="0" applyProtection="0"/>
    <xf numFmtId="268" fontId="48" fillId="0" borderId="0" applyBorder="0"/>
    <xf numFmtId="40" fontId="48" fillId="0" borderId="0" applyFont="0" applyFill="0" applyBorder="0" applyAlignment="0" applyProtection="0"/>
    <xf numFmtId="22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69"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41" fontId="48" fillId="0" borderId="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41" fontId="48" fillId="0" borderId="0"/>
    <xf numFmtId="0" fontId="48" fillId="0" borderId="0" applyFont="0" applyFill="0" applyBorder="0" applyAlignment="0" applyProtection="0"/>
    <xf numFmtId="260"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60" fontId="48" fillId="0" borderId="0" applyFont="0" applyFill="0" applyBorder="0" applyAlignment="0" applyProtection="0"/>
    <xf numFmtId="44" fontId="48" fillId="0" borderId="0" applyFont="0" applyFill="0" applyBorder="0" applyAlignment="0" applyProtection="0"/>
    <xf numFmtId="274"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41" fontId="48" fillId="0" borderId="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0" fontId="48" fillId="0" borderId="0" applyFont="0" applyFill="0" applyBorder="0" applyAlignment="0" applyProtection="0"/>
    <xf numFmtId="275"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6" fontId="48" fillId="0" borderId="0" applyFont="0" applyFill="0" applyBorder="0" applyAlignment="0" applyProtection="0"/>
    <xf numFmtId="277"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44"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06"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44" fontId="48" fillId="0" borderId="0" applyFont="0" applyFill="0" applyBorder="0" applyAlignment="0" applyProtection="0"/>
    <xf numFmtId="260"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1" fontId="48" fillId="0" borderId="0"/>
    <xf numFmtId="41" fontId="48" fillId="0" borderId="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5"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41" fontId="48" fillId="0" borderId="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8" fontId="48" fillId="0" borderId="0" applyFont="0" applyFill="0" applyBorder="0" applyAlignment="0" applyProtection="0"/>
    <xf numFmtId="260" fontId="48" fillId="0" borderId="0" applyFont="0" applyFill="0" applyBorder="0" applyAlignment="0" applyProtection="0"/>
    <xf numFmtId="182" fontId="48"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60"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81"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80"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6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6"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7" fontId="48" fillId="0" borderId="0" applyFont="0" applyFill="0" applyBorder="0" applyAlignment="0" applyProtection="0">
      <alignment horizontal="right"/>
      <protection locked="0"/>
    </xf>
    <xf numFmtId="282"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283"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276"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alignment horizontal="right"/>
      <protection locked="0"/>
    </xf>
    <xf numFmtId="0" fontId="48" fillId="0" borderId="0" applyFont="0" applyFill="0" applyBorder="0" applyAlignment="0" applyProtection="0"/>
    <xf numFmtId="0" fontId="48" fillId="0" borderId="0" applyFont="0" applyFill="0" applyBorder="0" applyAlignment="0" applyProtection="0"/>
    <xf numFmtId="274" fontId="48" fillId="0" borderId="0" applyFont="0" applyFill="0" applyBorder="0" applyAlignment="0" applyProtection="0"/>
    <xf numFmtId="260" fontId="48" fillId="0" borderId="0" applyFont="0" applyFill="0" applyBorder="0" applyAlignment="0" applyProtection="0"/>
    <xf numFmtId="44" fontId="48" fillId="0" borderId="0" applyFont="0" applyFill="0" applyBorder="0" applyAlignment="0" applyProtection="0"/>
    <xf numFmtId="275" fontId="48" fillId="0" borderId="0" applyFont="0" applyFill="0" applyBorder="0" applyAlignment="0" applyProtection="0"/>
    <xf numFmtId="277"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80" fontId="48" fillId="0" borderId="0" applyFont="0" applyFill="0" applyBorder="0" applyAlignment="0" applyProtection="0"/>
    <xf numFmtId="280"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9" fontId="48" fillId="0" borderId="0" applyFont="0" applyFill="0" applyBorder="0" applyAlignment="0" applyProtection="0"/>
    <xf numFmtId="274" fontId="48" fillId="0" borderId="0" applyFont="0" applyFill="0" applyBorder="0" applyAlignment="0" applyProtection="0"/>
    <xf numFmtId="275" fontId="48" fillId="0" borderId="0" applyFont="0" applyFill="0" applyBorder="0" applyAlignment="0" applyProtection="0"/>
    <xf numFmtId="0" fontId="48" fillId="0" borderId="0" applyFont="0" applyFill="0" applyBorder="0" applyAlignment="0" applyProtection="0"/>
    <xf numFmtId="284" fontId="48" fillId="0" borderId="0" applyFont="0" applyFill="0" applyBorder="0" applyAlignment="0" applyProtection="0"/>
    <xf numFmtId="26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5" fontId="48" fillId="0" borderId="0" applyFont="0" applyFill="0" applyBorder="0" applyAlignment="0" applyProtection="0"/>
    <xf numFmtId="260"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285"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186"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271" fontId="48" fillId="0" borderId="0" applyFont="0" applyFill="0" applyBorder="0" applyAlignment="0" applyProtection="0"/>
    <xf numFmtId="271"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18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6" fontId="48" fillId="0" borderId="0" applyFont="0" applyFill="0" applyBorder="0" applyAlignment="0" applyProtection="0"/>
    <xf numFmtId="276"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41" fontId="48" fillId="0" borderId="0"/>
    <xf numFmtId="0" fontId="48" fillId="0" borderId="0" applyFont="0" applyFill="0" applyBorder="0" applyAlignment="0" applyProtection="0"/>
    <xf numFmtId="0" fontId="48" fillId="0" borderId="0" applyFont="0" applyFill="0" applyBorder="0" applyAlignment="0" applyProtection="0"/>
    <xf numFmtId="41" fontId="48" fillId="0" borderId="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60" fontId="48" fillId="0" borderId="0" applyFont="0" applyFill="0" applyBorder="0" applyAlignment="0" applyProtection="0"/>
    <xf numFmtId="41" fontId="48" fillId="0" borderId="0"/>
    <xf numFmtId="28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3" fontId="48" fillId="0" borderId="0" applyFont="0" applyFill="0" applyBorder="0" applyAlignment="0" applyProtection="0"/>
    <xf numFmtId="273"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41" fontId="48" fillId="0" borderId="0"/>
    <xf numFmtId="41" fontId="48" fillId="0" borderId="0"/>
    <xf numFmtId="272" fontId="48" fillId="0" borderId="0" applyFont="0" applyFill="0" applyBorder="0" applyAlignment="0" applyProtection="0"/>
    <xf numFmtId="0" fontId="48" fillId="0" borderId="0" applyFont="0" applyFill="0" applyBorder="0" applyAlignment="0" applyProtection="0"/>
    <xf numFmtId="286" fontId="48" fillId="0" borderId="0" applyFont="0" applyFill="0" applyBorder="0" applyAlignment="0" applyProtection="0"/>
    <xf numFmtId="286" fontId="48" fillId="0" borderId="0" applyFont="0" applyFill="0" applyBorder="0" applyAlignment="0" applyProtection="0"/>
    <xf numFmtId="286" fontId="48" fillId="0" borderId="0" applyFont="0" applyFill="0" applyBorder="0" applyAlignment="0" applyProtection="0"/>
    <xf numFmtId="286" fontId="48" fillId="0" borderId="0" applyFont="0" applyFill="0" applyBorder="0" applyAlignment="0" applyProtection="0"/>
    <xf numFmtId="286" fontId="48" fillId="0" borderId="0" applyFont="0" applyFill="0" applyBorder="0" applyAlignment="0" applyProtection="0"/>
    <xf numFmtId="275"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4" fontId="48" fillId="0" borderId="0" applyFont="0" applyFill="0" applyBorder="0" applyAlignment="0" applyProtection="0"/>
    <xf numFmtId="275" fontId="48" fillId="0" borderId="0" applyFont="0" applyFill="0" applyBorder="0" applyAlignment="0" applyProtection="0"/>
    <xf numFmtId="272" fontId="48" fillId="0" borderId="0" applyFont="0" applyFill="0" applyBorder="0" applyAlignment="0" applyProtection="0"/>
    <xf numFmtId="28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60" fontId="48" fillId="0" borderId="0" applyFont="0" applyFill="0" applyBorder="0" applyAlignment="0" applyProtection="0"/>
    <xf numFmtId="0" fontId="48" fillId="0" borderId="0" applyFont="0" applyFill="0" applyBorder="0" applyAlignment="0" applyProtection="0"/>
    <xf numFmtId="182"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0" fontId="48" fillId="0" borderId="0" applyFont="0" applyFill="0" applyBorder="0" applyAlignment="0" applyProtection="0"/>
    <xf numFmtId="277"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72" fontId="48" fillId="0" borderId="0" applyFont="0" applyFill="0" applyBorder="0" applyAlignment="0" applyProtection="0"/>
    <xf numFmtId="260" fontId="48" fillId="0" borderId="0" applyFont="0" applyFill="0" applyBorder="0" applyAlignment="0" applyProtection="0"/>
    <xf numFmtId="0" fontId="48" fillId="0" borderId="0" applyFont="0" applyFill="0" applyBorder="0" applyAlignment="0" applyProtection="0"/>
    <xf numFmtId="280" fontId="48" fillId="0" borderId="0" applyFont="0" applyFill="0" applyBorder="0" applyAlignment="0" applyProtection="0"/>
    <xf numFmtId="287" fontId="48" fillId="0" borderId="0" applyFont="0" applyFill="0" applyBorder="0" applyAlignment="0" applyProtection="0"/>
    <xf numFmtId="276" fontId="48" fillId="0" borderId="0" applyFont="0" applyFill="0" applyBorder="0" applyAlignment="0" applyProtection="0"/>
    <xf numFmtId="288" fontId="48" fillId="0" borderId="0">
      <alignment horizontal="center"/>
    </xf>
    <xf numFmtId="289" fontId="48" fillId="0" borderId="0">
      <alignment horizontal="center"/>
    </xf>
    <xf numFmtId="261" fontId="48" fillId="0" borderId="0">
      <alignment horizontal="center"/>
    </xf>
    <xf numFmtId="290" fontId="48" fillId="0" borderId="0">
      <alignment horizontal="center"/>
    </xf>
    <xf numFmtId="291" fontId="48" fillId="0" borderId="0">
      <alignment horizontal="left"/>
    </xf>
    <xf numFmtId="292" fontId="48" fillId="0" borderId="0">
      <alignment horizontal="left"/>
    </xf>
    <xf numFmtId="230" fontId="48" fillId="0" borderId="0"/>
    <xf numFmtId="293" fontId="48" fillId="0" borderId="0" applyBorder="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175" fontId="48" fillId="0"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48" fillId="9" borderId="0" applyNumberFormat="0" applyBorder="0" applyAlignment="0" applyProtection="0"/>
    <xf numFmtId="0" fontId="55" fillId="9" borderId="0" applyNumberFormat="0" applyBorder="0" applyAlignment="0" applyProtection="0"/>
    <xf numFmtId="0" fontId="48" fillId="0"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48" fillId="12" borderId="0" applyNumberFormat="0" applyBorder="0" applyAlignment="0" applyProtection="0"/>
    <xf numFmtId="0" fontId="55" fillId="12" borderId="0" applyNumberFormat="0" applyBorder="0" applyAlignment="0" applyProtection="0"/>
    <xf numFmtId="0" fontId="48" fillId="0"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48" fillId="15" borderId="0" applyNumberFormat="0" applyBorder="0" applyAlignment="0" applyProtection="0"/>
    <xf numFmtId="0" fontId="55" fillId="15" borderId="0" applyNumberFormat="0" applyBorder="0" applyAlignment="0" applyProtection="0"/>
    <xf numFmtId="0" fontId="48" fillId="0"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48" fillId="0" borderId="0" applyNumberFormat="0" applyBorder="0" applyAlignment="0" applyProtection="0"/>
    <xf numFmtId="0" fontId="55"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56" fillId="27" borderId="0" applyNumberFormat="0" applyBorder="0" applyAlignment="0" applyProtection="0">
      <alignment vertical="center"/>
    </xf>
    <xf numFmtId="0" fontId="56" fillId="28" borderId="0" applyNumberFormat="0" applyBorder="0" applyAlignment="0" applyProtection="0">
      <alignment vertical="center"/>
    </xf>
    <xf numFmtId="0" fontId="56" fillId="29" borderId="0" applyNumberFormat="0" applyBorder="0" applyAlignment="0" applyProtection="0">
      <alignment vertical="center"/>
    </xf>
    <xf numFmtId="0" fontId="56" fillId="30" borderId="0" applyNumberFormat="0" applyBorder="0" applyAlignment="0" applyProtection="0">
      <alignment vertical="center"/>
    </xf>
    <xf numFmtId="0" fontId="56" fillId="31" borderId="0" applyNumberFormat="0" applyBorder="0" applyAlignment="0" applyProtection="0">
      <alignment vertical="center"/>
    </xf>
    <xf numFmtId="0" fontId="56" fillId="32" borderId="0" applyNumberFormat="0" applyBorder="0" applyAlignment="0" applyProtection="0">
      <alignment vertical="center"/>
    </xf>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56" fillId="33" borderId="0" applyNumberFormat="0" applyBorder="0" applyAlignment="0" applyProtection="0">
      <alignment vertical="center"/>
    </xf>
    <xf numFmtId="0" fontId="56" fillId="34" borderId="0" applyNumberFormat="0" applyBorder="0" applyAlignment="0" applyProtection="0">
      <alignment vertical="center"/>
    </xf>
    <xf numFmtId="0" fontId="56" fillId="35" borderId="0" applyNumberFormat="0" applyBorder="0" applyAlignment="0" applyProtection="0">
      <alignment vertical="center"/>
    </xf>
    <xf numFmtId="0" fontId="56" fillId="30" borderId="0" applyNumberFormat="0" applyBorder="0" applyAlignment="0" applyProtection="0">
      <alignment vertical="center"/>
    </xf>
    <xf numFmtId="0" fontId="56" fillId="33" borderId="0" applyNumberFormat="0" applyBorder="0" applyAlignment="0" applyProtection="0">
      <alignment vertical="center"/>
    </xf>
    <xf numFmtId="0" fontId="56" fillId="36" borderId="0" applyNumberFormat="0" applyBorder="0" applyAlignment="0" applyProtection="0">
      <alignment vertical="center"/>
    </xf>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0"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49" fillId="26" borderId="0" applyNumberFormat="0" applyBorder="0" applyAlignment="0" applyProtection="0"/>
    <xf numFmtId="0" fontId="57" fillId="37" borderId="0" applyNumberFormat="0" applyBorder="0" applyAlignment="0" applyProtection="0">
      <alignment vertical="center"/>
    </xf>
    <xf numFmtId="0" fontId="57" fillId="34" borderId="0" applyNumberFormat="0" applyBorder="0" applyAlignment="0" applyProtection="0">
      <alignment vertical="center"/>
    </xf>
    <xf numFmtId="0" fontId="57" fillId="35" borderId="0" applyNumberFormat="0" applyBorder="0" applyAlignment="0" applyProtection="0">
      <alignment vertical="center"/>
    </xf>
    <xf numFmtId="0" fontId="57" fillId="38" borderId="0" applyNumberFormat="0" applyBorder="0" applyAlignment="0" applyProtection="0">
      <alignment vertical="center"/>
    </xf>
    <xf numFmtId="0" fontId="57" fillId="39" borderId="0" applyNumberFormat="0" applyBorder="0" applyAlignment="0" applyProtection="0">
      <alignment vertical="center"/>
    </xf>
    <xf numFmtId="0" fontId="57" fillId="40" borderId="0" applyNumberFormat="0" applyBorder="0" applyAlignment="0" applyProtection="0">
      <alignment vertical="center"/>
    </xf>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2"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2"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6"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6"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49"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49"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4"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4"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55"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55"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48"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48"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51"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51"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50"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50"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52"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52"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6"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6"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8" fillId="56"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7"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7"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8"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8"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294" fontId="60" fillId="0" borderId="0">
      <alignment vertical="top"/>
    </xf>
    <xf numFmtId="173" fontId="35" fillId="0" borderId="0">
      <alignment vertical="top"/>
    </xf>
    <xf numFmtId="173" fontId="61" fillId="0" borderId="0">
      <alignment horizontal="right"/>
    </xf>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62" fillId="59"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58" fillId="54" borderId="0" applyNumberFormat="0" applyBorder="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4" fillId="61" borderId="47"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3" fillId="60" borderId="46"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51"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5" fillId="62" borderId="48" applyNumberFormat="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0" fontId="62" fillId="0" borderId="49" applyNumberFormat="0" applyFill="0" applyAlignment="0" applyProtection="0"/>
    <xf numFmtId="41" fontId="35" fillId="0" borderId="0" applyFont="0" applyFill="0" applyBorder="0" applyAlignment="0" applyProtection="0"/>
    <xf numFmtId="43" fontId="35" fillId="0" borderId="0" applyFont="0" applyFill="0" applyBorder="0" applyAlignment="0" applyProtection="0"/>
    <xf numFmtId="0" fontId="67" fillId="0" borderId="0"/>
    <xf numFmtId="0" fontId="68" fillId="0" borderId="0"/>
    <xf numFmtId="0" fontId="67" fillId="0" borderId="0"/>
    <xf numFmtId="0" fontId="68" fillId="0" borderId="0"/>
    <xf numFmtId="295" fontId="35" fillId="0" borderId="0" applyFont="0" applyFill="0" applyBorder="0" applyAlignment="0" applyProtection="0"/>
    <xf numFmtId="296" fontId="35" fillId="0" borderId="0" applyFont="0" applyFill="0" applyBorder="0" applyAlignment="0" applyProtection="0"/>
    <xf numFmtId="0" fontId="54" fillId="0" borderId="0">
      <protection locked="0"/>
    </xf>
    <xf numFmtId="0" fontId="54" fillId="0" borderId="0">
      <protection locked="0"/>
    </xf>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7" borderId="0" applyNumberFormat="0" applyBorder="0" applyAlignment="0" applyProtection="0"/>
    <xf numFmtId="0" fontId="70" fillId="0" borderId="0">
      <protection locked="0"/>
    </xf>
    <xf numFmtId="0" fontId="70" fillId="0" borderId="0">
      <protection locked="0"/>
    </xf>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8"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69"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70"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71"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72"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4"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59" fillId="73" borderId="0" applyNumberFormat="0" applyBorder="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7"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71" fillId="57" borderId="46" applyNumberFormat="0" applyAlignment="0" applyProtection="0"/>
    <xf numFmtId="0" fontId="44" fillId="0" borderId="0" applyNumberFormat="0" applyFill="0" applyBorder="0" applyAlignment="0" applyProtection="0"/>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297" fontId="54" fillId="0" borderId="0">
      <protection locked="0"/>
    </xf>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298" fontId="35" fillId="0" borderId="0" applyFont="0" applyFill="0" applyBorder="0" applyAlignment="0" applyProtection="0"/>
    <xf numFmtId="299"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0" fontId="35"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44" fontId="35" fillId="0" borderId="0" applyFont="0" applyFill="0" applyBorder="0" applyAlignment="0" applyProtection="0"/>
    <xf numFmtId="44" fontId="23"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3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54" fillId="0" borderId="0">
      <protection locked="0"/>
    </xf>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37" fontId="75" fillId="0" borderId="0"/>
    <xf numFmtId="0" fontId="35"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5"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5" fillId="0" borderId="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5"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5"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45" fillId="0" borderId="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7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5"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175"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xf numFmtId="0" fontId="23" fillId="0" borderId="0"/>
    <xf numFmtId="0" fontId="23" fillId="0" borderId="0"/>
    <xf numFmtId="0" fontId="23"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35" fillId="0" borderId="0"/>
    <xf numFmtId="0" fontId="35" fillId="0" borderId="0"/>
    <xf numFmtId="0" fontId="35"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7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8" fillId="0" borderId="0" applyNumberFormat="0" applyFill="0" applyBorder="0" applyAlignment="0" applyProtection="0"/>
    <xf numFmtId="0" fontId="48" fillId="0" borderId="0" applyNumberFormat="0" applyFont="0" applyFill="0" applyBorder="0" applyAlignment="0" applyProtection="0"/>
    <xf numFmtId="0" fontId="38"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1" fillId="0" borderId="0"/>
    <xf numFmtId="0" fontId="1" fillId="0" borderId="0"/>
    <xf numFmtId="0" fontId="1"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48" fillId="0" borderId="0" applyNumberFormat="0" applyFont="0" applyFill="0" applyBorder="0" applyAlignment="0" applyProtection="0"/>
    <xf numFmtId="0" fontId="38" fillId="0" borderId="0" applyNumberForma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48"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1" fillId="0" borderId="0"/>
    <xf numFmtId="0" fontId="1" fillId="0" borderId="0"/>
    <xf numFmtId="0" fontId="1"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1" fillId="0" borderId="0"/>
    <xf numFmtId="0" fontId="1" fillId="0" borderId="0"/>
    <xf numFmtId="0" fontId="1"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38" fillId="0" borderId="0" applyNumberFormat="0" applyFill="0" applyBorder="0" applyAlignment="0" applyProtection="0"/>
    <xf numFmtId="0" fontId="1" fillId="0" borderId="0"/>
    <xf numFmtId="0" fontId="1" fillId="0" borderId="0"/>
    <xf numFmtId="0" fontId="1" fillId="0" borderId="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23" fillId="0" borderId="0"/>
    <xf numFmtId="0" fontId="23" fillId="0" borderId="0"/>
    <xf numFmtId="0" fontId="23"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5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xf numFmtId="0" fontId="35" fillId="0" borderId="0"/>
    <xf numFmtId="170" fontId="42"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302" fontId="42"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79" fillId="0" borderId="0"/>
    <xf numFmtId="0" fontId="79" fillId="0" borderId="0"/>
    <xf numFmtId="0" fontId="79"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79" fillId="0" borderId="0"/>
    <xf numFmtId="0" fontId="79" fillId="0" borderId="0"/>
    <xf numFmtId="0" fontId="79"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79" fillId="0" borderId="0"/>
    <xf numFmtId="0" fontId="79" fillId="0" borderId="0"/>
    <xf numFmtId="0" fontId="79"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79" fillId="0" borderId="0"/>
    <xf numFmtId="0" fontId="79" fillId="0" borderId="0"/>
    <xf numFmtId="0" fontId="79"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303" fontId="42"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303" fontId="42" fillId="0" borderId="0"/>
    <xf numFmtId="303" fontId="42" fillId="0" borderId="0"/>
    <xf numFmtId="303" fontId="42" fillId="0" borderId="0"/>
    <xf numFmtId="303" fontId="42"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303" fontId="42" fillId="0" borderId="0"/>
    <xf numFmtId="303" fontId="42" fillId="0" borderId="0"/>
    <xf numFmtId="303" fontId="42" fillId="0" borderId="0"/>
    <xf numFmtId="0" fontId="1" fillId="0" borderId="0"/>
    <xf numFmtId="0" fontId="1" fillId="0" borderId="0"/>
    <xf numFmtId="0" fontId="38" fillId="0" borderId="0" applyNumberFormat="0" applyFill="0" applyBorder="0" applyAlignment="0" applyProtection="0"/>
    <xf numFmtId="0" fontId="48" fillId="0" borderId="0" applyNumberFormat="0" applyFont="0" applyFill="0" applyBorder="0" applyAlignment="0" applyProtection="0"/>
    <xf numFmtId="0" fontId="38" fillId="0" borderId="0" applyNumberFormat="0" applyFill="0" applyBorder="0" applyAlignment="0" applyProtection="0"/>
    <xf numFmtId="0" fontId="1" fillId="0" borderId="0"/>
    <xf numFmtId="0" fontId="1" fillId="0" borderId="0"/>
    <xf numFmtId="0" fontId="1" fillId="0" borderId="0"/>
    <xf numFmtId="0" fontId="35" fillId="0" borderId="0"/>
    <xf numFmtId="0" fontId="35" fillId="0" borderId="0"/>
    <xf numFmtId="0" fontId="35" fillId="0" borderId="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38" fillId="0" borderId="0" applyNumberFormat="0" applyFill="0" applyBorder="0" applyAlignment="0" applyProtection="0"/>
    <xf numFmtId="0" fontId="1" fillId="0" borderId="0"/>
    <xf numFmtId="0" fontId="1" fillId="0" borderId="0"/>
    <xf numFmtId="0" fontId="1"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77" fillId="0" borderId="0"/>
    <xf numFmtId="0" fontId="77" fillId="0" borderId="0"/>
    <xf numFmtId="0" fontId="77"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1"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applyNumberFormat="0" applyFont="0" applyFill="0" applyBorder="0" applyAlignment="0" applyProtection="0"/>
    <xf numFmtId="0" fontId="35" fillId="0" borderId="0"/>
    <xf numFmtId="0" fontId="48" fillId="0" borderId="0" applyNumberFormat="0" applyFill="0" applyBorder="0" applyAlignment="0" applyProtection="0"/>
    <xf numFmtId="0" fontId="48"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80" fillId="75" borderId="0"/>
    <xf numFmtId="0" fontId="80" fillId="75"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80" fillId="75" borderId="0"/>
    <xf numFmtId="0" fontId="80" fillId="75" borderId="0"/>
    <xf numFmtId="0" fontId="80" fillId="75" borderId="0"/>
    <xf numFmtId="0" fontId="48"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ont="0" applyFill="0" applyBorder="0" applyAlignment="0" applyProtection="0"/>
    <xf numFmtId="0" fontId="35" fillId="0" borderId="0"/>
    <xf numFmtId="0" fontId="35" fillId="0" borderId="0"/>
    <xf numFmtId="0" fontId="35"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applyNumberFormat="0" applyFill="0" applyBorder="0" applyAlignment="0" applyProtection="0"/>
    <xf numFmtId="0" fontId="4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80" fillId="56" borderId="46"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80" fillId="56" borderId="46" applyNumberFormat="0" applyFont="0" applyAlignment="0" applyProtection="0"/>
    <xf numFmtId="0" fontId="80" fillId="56" borderId="46" applyNumberFormat="0" applyFont="0" applyAlignment="0" applyProtection="0"/>
    <xf numFmtId="0" fontId="80" fillId="56" borderId="46"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0" applyNumberFormat="0" applyFont="0" applyFill="0" applyBorder="0" applyAlignment="0" applyProtection="0"/>
    <xf numFmtId="0" fontId="35" fillId="56" borderId="51" applyNumberFormat="0" applyFont="0" applyAlignment="0" applyProtection="0"/>
    <xf numFmtId="0" fontId="35" fillId="56" borderId="51" applyNumberFormat="0" applyFont="0" applyAlignment="0" applyProtection="0"/>
    <xf numFmtId="0" fontId="35" fillId="56" borderId="51" applyNumberFormat="0" applyFont="0" applyAlignment="0" applyProtection="0"/>
    <xf numFmtId="0" fontId="48" fillId="0" borderId="45" applyNumberFormat="0" applyFont="0" applyAlignment="0" applyProtection="0"/>
    <xf numFmtId="0" fontId="48" fillId="0"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0"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0" borderId="45" applyNumberFormat="0" applyFont="0" applyAlignment="0" applyProtection="0"/>
    <xf numFmtId="0" fontId="48" fillId="0"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0"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0" borderId="45" applyNumberFormat="0" applyFont="0" applyAlignment="0" applyProtection="0"/>
    <xf numFmtId="0" fontId="48" fillId="0"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48" fillId="8" borderId="45" applyNumberFormat="0" applyFont="0" applyAlignment="0" applyProtection="0"/>
    <xf numFmtId="0" fontId="80" fillId="56" borderId="46" applyNumberFormat="0" applyFont="0" applyAlignment="0" applyProtection="0"/>
    <xf numFmtId="0" fontId="48" fillId="0" borderId="0" applyNumberFormat="0" applyFont="0" applyFill="0" applyBorder="0" applyAlignment="0" applyProtection="0"/>
    <xf numFmtId="304" fontId="54" fillId="0" borderId="0">
      <protection locked="0"/>
    </xf>
    <xf numFmtId="304" fontId="54" fillId="0" borderId="0">
      <protection locked="0"/>
    </xf>
    <xf numFmtId="304" fontId="54" fillId="0" borderId="0">
      <protection locked="0"/>
    </xf>
    <xf numFmtId="0" fontId="48" fillId="0" borderId="0" applyNumberFormat="0" applyFont="0" applyFill="0" applyBorder="0" applyAlignment="0" applyProtection="0"/>
    <xf numFmtId="305" fontId="54" fillId="0" borderId="0">
      <protection locked="0"/>
    </xf>
    <xf numFmtId="305" fontId="54" fillId="0" borderId="0">
      <protection locked="0"/>
    </xf>
    <xf numFmtId="305" fontId="54" fillId="0" borderId="0">
      <protection locked="0"/>
    </xf>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2"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23"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81" fillId="0" borderId="0" applyFont="0" applyFill="0" applyBorder="0" applyAlignmen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8"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0" fontId="54" fillId="0" borderId="0">
      <protection locked="0"/>
    </xf>
    <xf numFmtId="0" fontId="54" fillId="0" borderId="0">
      <protection locked="0"/>
    </xf>
    <xf numFmtId="0" fontId="54" fillId="0" borderId="0">
      <protection locked="0"/>
    </xf>
    <xf numFmtId="0" fontId="48" fillId="0" borderId="0" applyNumberFormat="0" applyFont="0" applyFill="0" applyBorder="0" applyAlignment="0" applyProtection="0"/>
    <xf numFmtId="0" fontId="48" fillId="0" borderId="0" applyNumberFormat="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48" fillId="0" borderId="0" applyNumberFormat="0" applyFont="0" applyFill="0" applyBorder="0" applyAlignment="0" applyProtection="0"/>
    <xf numFmtId="38" fontId="82" fillId="0" borderId="0"/>
    <xf numFmtId="38" fontId="82" fillId="0" borderId="0"/>
    <xf numFmtId="38" fontId="82" fillId="0" borderId="0"/>
    <xf numFmtId="0" fontId="48" fillId="0" borderId="0" applyNumberFormat="0" applyFont="0" applyFill="0" applyBorder="0" applyAlignment="0" applyProtection="0"/>
    <xf numFmtId="306" fontId="61" fillId="0" borderId="0"/>
    <xf numFmtId="306" fontId="61" fillId="0" borderId="0"/>
    <xf numFmtId="306" fontId="61" fillId="0" borderId="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48" fillId="0" borderId="0" applyNumberFormat="0" applyFont="0" applyFill="0" applyBorder="0" applyAlignment="0" applyProtection="0"/>
    <xf numFmtId="0" fontId="83" fillId="61" borderId="52" applyNumberFormat="0" applyAlignment="0" applyProtection="0"/>
    <xf numFmtId="0" fontId="83" fillId="61" borderId="52" applyNumberFormat="0" applyAlignment="0" applyProtection="0"/>
    <xf numFmtId="0" fontId="83" fillId="61"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83" fillId="60" borderId="52" applyNumberFormat="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80" fillId="76" borderId="46" applyNumberFormat="0" applyProtection="0">
      <alignment vertical="center"/>
    </xf>
    <xf numFmtId="4" fontId="80" fillId="76" borderId="46"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80" fillId="76" borderId="46" applyNumberFormat="0" applyProtection="0">
      <alignment vertical="center"/>
    </xf>
    <xf numFmtId="4" fontId="80" fillId="76" borderId="46"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80" fillId="76" borderId="46" applyNumberFormat="0" applyProtection="0">
      <alignment vertical="center"/>
    </xf>
    <xf numFmtId="4" fontId="80" fillId="76" borderId="46"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0" fontId="48" fillId="0" borderId="0" applyNumberFormat="0" applyFont="0" applyFill="0" applyBorder="0" applyAlignment="0" applyProtection="0"/>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80" fillId="76" borderId="46" applyNumberFormat="0" applyProtection="0">
      <alignment vertical="center"/>
    </xf>
    <xf numFmtId="4" fontId="80" fillId="76" borderId="46"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4" fontId="80" fillId="76" borderId="46"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4" fontId="43" fillId="76" borderId="53" applyNumberFormat="0" applyProtection="0">
      <alignment vertical="center"/>
    </xf>
    <xf numFmtId="4" fontId="43" fillId="76" borderId="53" applyNumberFormat="0" applyProtection="0">
      <alignment vertical="center"/>
    </xf>
    <xf numFmtId="4" fontId="43"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5" fillId="77" borderId="46" applyNumberFormat="0" applyProtection="0">
      <alignment vertical="center"/>
    </xf>
    <xf numFmtId="4" fontId="85" fillId="77" borderId="46"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0" fontId="48" fillId="0" borderId="0" applyNumberFormat="0" applyFont="0" applyFill="0" applyBorder="0" applyAlignment="0" applyProtection="0"/>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5" fillId="77" borderId="46" applyNumberFormat="0" applyProtection="0">
      <alignment vertical="center"/>
    </xf>
    <xf numFmtId="4" fontId="85" fillId="77" borderId="46"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6" borderId="53" applyNumberFormat="0" applyProtection="0">
      <alignment vertical="center"/>
    </xf>
    <xf numFmtId="4" fontId="84" fillId="76" borderId="53" applyNumberFormat="0" applyProtection="0">
      <alignment vertical="center"/>
    </xf>
    <xf numFmtId="4" fontId="84" fillId="76" borderId="53"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4" fontId="85" fillId="77" borderId="46"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4" fontId="84" fillId="77" borderId="53" applyNumberFormat="0" applyProtection="0">
      <alignment vertical="center"/>
    </xf>
    <xf numFmtId="4" fontId="84" fillId="77" borderId="53" applyNumberFormat="0" applyProtection="0">
      <alignment vertical="center"/>
    </xf>
    <xf numFmtId="4" fontId="84" fillId="77"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80" fillId="77" borderId="46" applyNumberFormat="0" applyProtection="0">
      <alignment horizontal="left" vertical="center" indent="1"/>
    </xf>
    <xf numFmtId="4" fontId="80" fillId="77" borderId="46"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0" fontId="48" fillId="0" borderId="0" applyNumberFormat="0" applyFont="0" applyFill="0" applyBorder="0" applyAlignment="0" applyProtection="0"/>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80" fillId="77" borderId="46" applyNumberFormat="0" applyProtection="0">
      <alignment horizontal="left" vertical="center" indent="1"/>
    </xf>
    <xf numFmtId="4" fontId="80" fillId="77" borderId="46"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6" borderId="53" applyNumberFormat="0" applyProtection="0">
      <alignment horizontal="left" vertical="center" indent="1"/>
    </xf>
    <xf numFmtId="4" fontId="43" fillId="76" borderId="53" applyNumberFormat="0" applyProtection="0">
      <alignment horizontal="left" vertical="center" indent="1"/>
    </xf>
    <xf numFmtId="4" fontId="43" fillId="76" borderId="53"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4" fontId="80" fillId="77" borderId="46"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4" fontId="43" fillId="77" borderId="53" applyNumberFormat="0" applyProtection="0">
      <alignment horizontal="left" vertical="center" indent="1"/>
    </xf>
    <xf numFmtId="4" fontId="43" fillId="77" borderId="53" applyNumberFormat="0" applyProtection="0">
      <alignment horizontal="left" vertical="center" indent="1"/>
    </xf>
    <xf numFmtId="4" fontId="43" fillId="7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86" fillId="76" borderId="53" applyNumberFormat="0" applyProtection="0">
      <alignment horizontal="left" vertical="top" indent="1"/>
    </xf>
    <xf numFmtId="0" fontId="86"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48" fillId="0" borderId="0" applyNumberFormat="0" applyFont="0" applyFill="0" applyBorder="0" applyAlignment="0" applyProtection="0"/>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86" fillId="76" borderId="53" applyNumberFormat="0" applyProtection="0">
      <alignment horizontal="left" vertical="top" indent="1"/>
    </xf>
    <xf numFmtId="0" fontId="86" fillId="76"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6" borderId="53" applyNumberFormat="0" applyProtection="0">
      <alignment horizontal="left" vertical="top" indent="1"/>
    </xf>
    <xf numFmtId="0" fontId="43" fillId="76" borderId="53" applyNumberFormat="0" applyProtection="0">
      <alignment horizontal="left" vertical="top" indent="1"/>
    </xf>
    <xf numFmtId="0" fontId="43"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86" fillId="76"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3" fillId="77" borderId="53" applyNumberFormat="0" applyProtection="0">
      <alignment horizontal="left" vertical="top" indent="1"/>
    </xf>
    <xf numFmtId="0" fontId="43" fillId="77" borderId="53" applyNumberFormat="0" applyProtection="0">
      <alignment horizontal="left" vertical="top" indent="1"/>
    </xf>
    <xf numFmtId="0" fontId="43" fillId="7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80" fillId="39" borderId="46" applyNumberFormat="0" applyProtection="0">
      <alignment horizontal="left" vertical="center" indent="1"/>
    </xf>
    <xf numFmtId="4" fontId="80" fillId="39" borderId="46"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0" fontId="48" fillId="0" borderId="0" applyNumberFormat="0" applyFont="0" applyFill="0" applyBorder="0" applyAlignment="0" applyProtection="0"/>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80" fillId="39" borderId="46" applyNumberFormat="0" applyProtection="0">
      <alignment horizontal="left" vertical="center" indent="1"/>
    </xf>
    <xf numFmtId="4" fontId="80" fillId="39" borderId="46"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9" borderId="0" applyNumberFormat="0" applyProtection="0">
      <alignment horizontal="left" vertical="center" indent="1"/>
    </xf>
    <xf numFmtId="4" fontId="43" fillId="79" borderId="0" applyNumberFormat="0" applyProtection="0">
      <alignment horizontal="left" vertical="center" indent="1"/>
    </xf>
    <xf numFmtId="4" fontId="43" fillId="79" borderId="0"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4" fontId="43" fillId="78" borderId="0" applyNumberFormat="0" applyProtection="0">
      <alignment horizontal="left" vertical="center" indent="1"/>
    </xf>
    <xf numFmtId="4" fontId="43" fillId="78" borderId="0" applyNumberFormat="0" applyProtection="0">
      <alignment horizontal="left" vertical="center" indent="1"/>
    </xf>
    <xf numFmtId="4" fontId="43"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80" fillId="28" borderId="46" applyNumberFormat="0" applyProtection="0">
      <alignment horizontal="right" vertical="center"/>
    </xf>
    <xf numFmtId="4" fontId="80" fillId="28" borderId="46"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80" fillId="28" borderId="46" applyNumberFormat="0" applyProtection="0">
      <alignment horizontal="right" vertical="center"/>
    </xf>
    <xf numFmtId="4" fontId="80" fillId="28" borderId="46"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80" fillId="28" borderId="46" applyNumberFormat="0" applyProtection="0">
      <alignment horizontal="right" vertical="center"/>
    </xf>
    <xf numFmtId="4" fontId="80" fillId="28" borderId="46"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0" fontId="48" fillId="0" borderId="0" applyNumberFormat="0" applyFont="0" applyFill="0" applyBorder="0" applyAlignment="0" applyProtection="0"/>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80" fillId="28" borderId="46" applyNumberFormat="0" applyProtection="0">
      <alignment horizontal="right" vertical="center"/>
    </xf>
    <xf numFmtId="4" fontId="80" fillId="28" borderId="46"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4" fontId="80" fillId="28" borderId="46"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4" fontId="45" fillId="28" borderId="53" applyNumberFormat="0" applyProtection="0">
      <alignment horizontal="right" vertical="center"/>
    </xf>
    <xf numFmtId="4" fontId="45" fillId="28" borderId="53" applyNumberFormat="0" applyProtection="0">
      <alignment horizontal="right" vertical="center"/>
    </xf>
    <xf numFmtId="4" fontId="45" fillId="28"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80" fillId="80" borderId="46" applyNumberFormat="0" applyProtection="0">
      <alignment horizontal="right" vertical="center"/>
    </xf>
    <xf numFmtId="4" fontId="80" fillId="80" borderId="46"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80" fillId="80" borderId="46" applyNumberFormat="0" applyProtection="0">
      <alignment horizontal="right" vertical="center"/>
    </xf>
    <xf numFmtId="4" fontId="80" fillId="80" borderId="46"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80" fillId="80" borderId="46" applyNumberFormat="0" applyProtection="0">
      <alignment horizontal="right" vertical="center"/>
    </xf>
    <xf numFmtId="4" fontId="80" fillId="80" borderId="46"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0" fontId="48" fillId="0" borderId="0" applyNumberFormat="0" applyFont="0" applyFill="0" applyBorder="0" applyAlignment="0" applyProtection="0"/>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80" fillId="80" borderId="46" applyNumberFormat="0" applyProtection="0">
      <alignment horizontal="right" vertical="center"/>
    </xf>
    <xf numFmtId="4" fontId="80" fillId="80" borderId="46"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4" fontId="80" fillId="80" borderId="46"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4" fontId="45" fillId="34" borderId="53" applyNumberFormat="0" applyProtection="0">
      <alignment horizontal="right" vertical="center"/>
    </xf>
    <xf numFmtId="4" fontId="45" fillId="34" borderId="53" applyNumberFormat="0" applyProtection="0">
      <alignment horizontal="right" vertical="center"/>
    </xf>
    <xf numFmtId="4" fontId="45" fillId="34"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80" fillId="81" borderId="54" applyNumberFormat="0" applyProtection="0">
      <alignment horizontal="right" vertical="center"/>
    </xf>
    <xf numFmtId="4" fontId="80" fillId="81" borderId="54"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80" fillId="81" borderId="54" applyNumberFormat="0" applyProtection="0">
      <alignment horizontal="right" vertical="center"/>
    </xf>
    <xf numFmtId="4" fontId="80" fillId="81" borderId="54"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80" fillId="81" borderId="54" applyNumberFormat="0" applyProtection="0">
      <alignment horizontal="right" vertical="center"/>
    </xf>
    <xf numFmtId="4" fontId="80" fillId="81" borderId="54"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0" fontId="48" fillId="0" borderId="0" applyNumberFormat="0" applyFont="0" applyFill="0" applyBorder="0" applyAlignment="0" applyProtection="0"/>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80" fillId="81" borderId="54" applyNumberFormat="0" applyProtection="0">
      <alignment horizontal="right" vertical="center"/>
    </xf>
    <xf numFmtId="4" fontId="80" fillId="81" borderId="54"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4" fontId="80" fillId="81" borderId="54"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4" fontId="45" fillId="81" borderId="53" applyNumberFormat="0" applyProtection="0">
      <alignment horizontal="right" vertical="center"/>
    </xf>
    <xf numFmtId="4" fontId="45" fillId="81" borderId="53" applyNumberFormat="0" applyProtection="0">
      <alignment horizontal="right" vertical="center"/>
    </xf>
    <xf numFmtId="4" fontId="45" fillId="81"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80" fillId="36" borderId="46" applyNumberFormat="0" applyProtection="0">
      <alignment horizontal="right" vertical="center"/>
    </xf>
    <xf numFmtId="4" fontId="80" fillId="36" borderId="46"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80" fillId="36" borderId="46" applyNumberFormat="0" applyProtection="0">
      <alignment horizontal="right" vertical="center"/>
    </xf>
    <xf numFmtId="4" fontId="80" fillId="36" borderId="46"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80" fillId="36" borderId="46" applyNumberFormat="0" applyProtection="0">
      <alignment horizontal="right" vertical="center"/>
    </xf>
    <xf numFmtId="4" fontId="80" fillId="36" borderId="46"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0" fontId="48" fillId="0" borderId="0" applyNumberFormat="0" applyFont="0" applyFill="0" applyBorder="0" applyAlignment="0" applyProtection="0"/>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80" fillId="36" borderId="46" applyNumberFormat="0" applyProtection="0">
      <alignment horizontal="right" vertical="center"/>
    </xf>
    <xf numFmtId="4" fontId="80" fillId="36" borderId="46"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4" fontId="80" fillId="36" borderId="46"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4" fontId="45" fillId="36" borderId="53" applyNumberFormat="0" applyProtection="0">
      <alignment horizontal="right" vertical="center"/>
    </xf>
    <xf numFmtId="4" fontId="45" fillId="36" borderId="53" applyNumberFormat="0" applyProtection="0">
      <alignment horizontal="right" vertical="center"/>
    </xf>
    <xf numFmtId="4" fontId="45" fillId="3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80" fillId="40" borderId="46" applyNumberFormat="0" applyProtection="0">
      <alignment horizontal="right" vertical="center"/>
    </xf>
    <xf numFmtId="4" fontId="80" fillId="40" borderId="46"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80" fillId="40" borderId="46" applyNumberFormat="0" applyProtection="0">
      <alignment horizontal="right" vertical="center"/>
    </xf>
    <xf numFmtId="4" fontId="80" fillId="40" borderId="46"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80" fillId="40" borderId="46" applyNumberFormat="0" applyProtection="0">
      <alignment horizontal="right" vertical="center"/>
    </xf>
    <xf numFmtId="4" fontId="80" fillId="40" borderId="46"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0" fontId="48" fillId="0" borderId="0" applyNumberFormat="0" applyFont="0" applyFill="0" applyBorder="0" applyAlignment="0" applyProtection="0"/>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80" fillId="40" borderId="46" applyNumberFormat="0" applyProtection="0">
      <alignment horizontal="right" vertical="center"/>
    </xf>
    <xf numFmtId="4" fontId="80" fillId="40" borderId="46"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4" fontId="80" fillId="40" borderId="46"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4" fontId="45" fillId="40" borderId="53" applyNumberFormat="0" applyProtection="0">
      <alignment horizontal="right" vertical="center"/>
    </xf>
    <xf numFmtId="4" fontId="45" fillId="40" borderId="53" applyNumberFormat="0" applyProtection="0">
      <alignment horizontal="right" vertical="center"/>
    </xf>
    <xf numFmtId="4" fontId="45" fillId="40"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80" fillId="82" borderId="46" applyNumberFormat="0" applyProtection="0">
      <alignment horizontal="right" vertical="center"/>
    </xf>
    <xf numFmtId="4" fontId="80" fillId="82" borderId="46"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80" fillId="82" borderId="46" applyNumberFormat="0" applyProtection="0">
      <alignment horizontal="right" vertical="center"/>
    </xf>
    <xf numFmtId="4" fontId="80" fillId="82" borderId="46"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80" fillId="82" borderId="46" applyNumberFormat="0" applyProtection="0">
      <alignment horizontal="right" vertical="center"/>
    </xf>
    <xf numFmtId="4" fontId="80" fillId="82" borderId="46"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0" fontId="48" fillId="0" borderId="0" applyNumberFormat="0" applyFont="0" applyFill="0" applyBorder="0" applyAlignment="0" applyProtection="0"/>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80" fillId="82" borderId="46" applyNumberFormat="0" applyProtection="0">
      <alignment horizontal="right" vertical="center"/>
    </xf>
    <xf numFmtId="4" fontId="80" fillId="82" borderId="46"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4" fontId="80" fillId="82" borderId="46"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4" fontId="45" fillId="82" borderId="53" applyNumberFormat="0" applyProtection="0">
      <alignment horizontal="right" vertical="center"/>
    </xf>
    <xf numFmtId="4" fontId="45" fillId="82" borderId="53" applyNumberFormat="0" applyProtection="0">
      <alignment horizontal="right" vertical="center"/>
    </xf>
    <xf numFmtId="4" fontId="45" fillId="82"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80" fillId="83" borderId="46" applyNumberFormat="0" applyProtection="0">
      <alignment horizontal="right" vertical="center"/>
    </xf>
    <xf numFmtId="4" fontId="80" fillId="83" borderId="46"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80" fillId="83" borderId="46" applyNumberFormat="0" applyProtection="0">
      <alignment horizontal="right" vertical="center"/>
    </xf>
    <xf numFmtId="4" fontId="80" fillId="83" borderId="46"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80" fillId="83" borderId="46" applyNumberFormat="0" applyProtection="0">
      <alignment horizontal="right" vertical="center"/>
    </xf>
    <xf numFmtId="4" fontId="80" fillId="83" borderId="46"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0" fontId="48" fillId="0" borderId="0" applyNumberFormat="0" applyFont="0" applyFill="0" applyBorder="0" applyAlignment="0" applyProtection="0"/>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80" fillId="83" borderId="46" applyNumberFormat="0" applyProtection="0">
      <alignment horizontal="right" vertical="center"/>
    </xf>
    <xf numFmtId="4" fontId="80" fillId="83" borderId="46"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4" fontId="80" fillId="83" borderId="46"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4" fontId="45" fillId="83" borderId="53" applyNumberFormat="0" applyProtection="0">
      <alignment horizontal="right" vertical="center"/>
    </xf>
    <xf numFmtId="4" fontId="45" fillId="83" borderId="53" applyNumberFormat="0" applyProtection="0">
      <alignment horizontal="right" vertical="center"/>
    </xf>
    <xf numFmtId="4" fontId="45" fillId="83"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80" fillId="84" borderId="46" applyNumberFormat="0" applyProtection="0">
      <alignment horizontal="right" vertical="center"/>
    </xf>
    <xf numFmtId="4" fontId="80" fillId="84" borderId="46"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80" fillId="84" borderId="46" applyNumberFormat="0" applyProtection="0">
      <alignment horizontal="right" vertical="center"/>
    </xf>
    <xf numFmtId="4" fontId="80" fillId="84" borderId="46"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80" fillId="84" borderId="46" applyNumberFormat="0" applyProtection="0">
      <alignment horizontal="right" vertical="center"/>
    </xf>
    <xf numFmtId="4" fontId="80" fillId="84" borderId="46"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0" fontId="48" fillId="0" borderId="0" applyNumberFormat="0" applyFont="0" applyFill="0" applyBorder="0" applyAlignment="0" applyProtection="0"/>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80" fillId="84" borderId="46" applyNumberFormat="0" applyProtection="0">
      <alignment horizontal="right" vertical="center"/>
    </xf>
    <xf numFmtId="4" fontId="80" fillId="84" borderId="46"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4" fontId="80" fillId="84" borderId="46"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4" fontId="45" fillId="84" borderId="53" applyNumberFormat="0" applyProtection="0">
      <alignment horizontal="right" vertical="center"/>
    </xf>
    <xf numFmtId="4" fontId="45" fillId="84" borderId="53" applyNumberFormat="0" applyProtection="0">
      <alignment horizontal="right" vertical="center"/>
    </xf>
    <xf numFmtId="4" fontId="45" fillId="84"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80" fillId="35" borderId="46" applyNumberFormat="0" applyProtection="0">
      <alignment horizontal="right" vertical="center"/>
    </xf>
    <xf numFmtId="4" fontId="80" fillId="35" borderId="46"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80" fillId="35" borderId="46" applyNumberFormat="0" applyProtection="0">
      <alignment horizontal="right" vertical="center"/>
    </xf>
    <xf numFmtId="4" fontId="80" fillId="35" borderId="46"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80" fillId="35" borderId="46" applyNumberFormat="0" applyProtection="0">
      <alignment horizontal="right" vertical="center"/>
    </xf>
    <xf numFmtId="4" fontId="80" fillId="35" borderId="46"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0" fontId="48" fillId="0" borderId="0" applyNumberFormat="0" applyFont="0" applyFill="0" applyBorder="0" applyAlignment="0" applyProtection="0"/>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80" fillId="35" borderId="46" applyNumberFormat="0" applyProtection="0">
      <alignment horizontal="right" vertical="center"/>
    </xf>
    <xf numFmtId="4" fontId="80" fillId="35" borderId="46"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4" fontId="80" fillId="35" borderId="46"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4" fontId="45" fillId="35" borderId="53" applyNumberFormat="0" applyProtection="0">
      <alignment horizontal="right" vertical="center"/>
    </xf>
    <xf numFmtId="4" fontId="45" fillId="35" borderId="53" applyNumberFormat="0" applyProtection="0">
      <alignment horizontal="right" vertical="center"/>
    </xf>
    <xf numFmtId="4" fontId="45" fillId="35"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80" fillId="85" borderId="54" applyNumberFormat="0" applyProtection="0">
      <alignment horizontal="left" vertical="center" indent="1"/>
    </xf>
    <xf numFmtId="4" fontId="80" fillId="85" borderId="54"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80" fillId="85" borderId="54" applyNumberFormat="0" applyProtection="0">
      <alignment horizontal="left" vertical="center" indent="1"/>
    </xf>
    <xf numFmtId="4" fontId="80" fillId="85" borderId="54"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80" fillId="85" borderId="54" applyNumberFormat="0" applyProtection="0">
      <alignment horizontal="left" vertical="center" indent="1"/>
    </xf>
    <xf numFmtId="4" fontId="80" fillId="85" borderId="54"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0" fontId="48" fillId="0" borderId="0" applyNumberFormat="0" applyFont="0" applyFill="0" applyBorder="0" applyAlignment="0" applyProtection="0"/>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80" fillId="85" borderId="54" applyNumberFormat="0" applyProtection="0">
      <alignment horizontal="left" vertical="center" indent="1"/>
    </xf>
    <xf numFmtId="4" fontId="80" fillId="85" borderId="54"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4" fontId="80" fillId="85" borderId="54"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4" fontId="43" fillId="85" borderId="55" applyNumberFormat="0" applyProtection="0">
      <alignment horizontal="left" vertical="center" indent="1"/>
    </xf>
    <xf numFmtId="4" fontId="43" fillId="85" borderId="55" applyNumberFormat="0" applyProtection="0">
      <alignment horizontal="left" vertical="center" indent="1"/>
    </xf>
    <xf numFmtId="4" fontId="43" fillId="85" borderId="55"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35" fillId="87" borderId="54"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4" fontId="35" fillId="87" borderId="54"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7"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4" fontId="87" fillId="88" borderId="0" applyNumberFormat="0" applyProtection="0">
      <alignment horizontal="left" vertical="center" indent="1"/>
    </xf>
    <xf numFmtId="4" fontId="87" fillId="88" borderId="0" applyNumberFormat="0" applyProtection="0">
      <alignment horizontal="left" vertical="center" indent="1"/>
    </xf>
    <xf numFmtId="4" fontId="87" fillId="8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80" fillId="79" borderId="46" applyNumberFormat="0" applyProtection="0">
      <alignment horizontal="right" vertical="center"/>
    </xf>
    <xf numFmtId="4" fontId="80" fillId="79" borderId="46"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80" fillId="79" borderId="46" applyNumberFormat="0" applyProtection="0">
      <alignment horizontal="right" vertical="center"/>
    </xf>
    <xf numFmtId="4" fontId="80" fillId="79" borderId="46"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80" fillId="79" borderId="46" applyNumberFormat="0" applyProtection="0">
      <alignment horizontal="right" vertical="center"/>
    </xf>
    <xf numFmtId="4" fontId="80" fillId="79" borderId="46"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0" fontId="48" fillId="0" borderId="0" applyNumberFormat="0" applyFont="0" applyFill="0" applyBorder="0" applyAlignment="0" applyProtection="0"/>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80" fillId="79" borderId="46" applyNumberFormat="0" applyProtection="0">
      <alignment horizontal="right" vertical="center"/>
    </xf>
    <xf numFmtId="4" fontId="80" fillId="79" borderId="46"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4" fontId="80" fillId="79" borderId="46"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4" fontId="45" fillId="79" borderId="53" applyNumberFormat="0" applyProtection="0">
      <alignment horizontal="right" vertical="center"/>
    </xf>
    <xf numFmtId="4" fontId="45" fillId="79" borderId="53" applyNumberFormat="0" applyProtection="0">
      <alignment horizontal="right" vertical="center"/>
    </xf>
    <xf numFmtId="4" fontId="45" fillId="79"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4" fontId="80" fillId="86" borderId="54"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4" fontId="45" fillId="86" borderId="0" applyNumberFormat="0" applyProtection="0">
      <alignment horizontal="left" vertical="center" indent="1"/>
    </xf>
    <xf numFmtId="4" fontId="45" fillId="86" borderId="0" applyNumberFormat="0" applyProtection="0">
      <alignment horizontal="left" vertical="center" indent="1"/>
    </xf>
    <xf numFmtId="4" fontId="45" fillId="8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80" fillId="79" borderId="54" applyNumberFormat="0" applyProtection="0">
      <alignment horizontal="left" vertical="center" indent="1"/>
    </xf>
    <xf numFmtId="4" fontId="80" fillId="79" borderId="54"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4" fontId="80" fillId="79" borderId="54"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9"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4" fontId="45" fillId="78" borderId="0" applyNumberFormat="0" applyProtection="0">
      <alignment horizontal="left" vertical="center" indent="1"/>
    </xf>
    <xf numFmtId="4" fontId="45" fillId="78" borderId="0" applyNumberFormat="0" applyProtection="0">
      <alignment horizontal="left" vertical="center" indent="1"/>
    </xf>
    <xf numFmtId="4" fontId="45" fillId="78"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89" borderId="46"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80" fillId="89" borderId="46" applyNumberFormat="0" applyProtection="0">
      <alignment horizontal="left" vertical="center" indent="1"/>
    </xf>
    <xf numFmtId="0" fontId="80" fillId="89" borderId="46"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80" fillId="89"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7"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35" fillId="88" borderId="53" applyNumberFormat="0" applyProtection="0">
      <alignment horizontal="left" vertical="center" indent="1"/>
    </xf>
    <xf numFmtId="0" fontId="35" fillId="88" borderId="53" applyNumberFormat="0" applyProtection="0">
      <alignment horizontal="left" vertical="center" indent="1"/>
    </xf>
    <xf numFmtId="0" fontId="35" fillId="8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48" fillId="0" borderId="0" applyNumberFormat="0" applyFont="0" applyFill="0" applyBorder="0" applyAlignment="0" applyProtection="0"/>
    <xf numFmtId="0" fontId="80" fillId="87" borderId="53" applyNumberFormat="0" applyProtection="0">
      <alignment horizontal="left" vertical="top" indent="1"/>
    </xf>
    <xf numFmtId="0" fontId="80" fillId="87"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35" fillId="87" borderId="53" applyNumberFormat="0" applyProtection="0">
      <alignment horizontal="left" vertical="top" indent="1"/>
    </xf>
    <xf numFmtId="0" fontId="35" fillId="87" borderId="53" applyNumberFormat="0" applyProtection="0">
      <alignment horizontal="left" vertical="top" indent="1"/>
    </xf>
    <xf numFmtId="0" fontId="35"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80" fillId="87" borderId="53" applyNumberFormat="0" applyProtection="0">
      <alignment horizontal="left" vertical="top" indent="1"/>
    </xf>
    <xf numFmtId="0" fontId="48" fillId="0" borderId="0" applyNumberFormat="0" applyFont="0" applyFill="0" applyBorder="0" applyAlignment="0" applyProtection="0"/>
    <xf numFmtId="0" fontId="35" fillId="88" borderId="53" applyNumberFormat="0" applyProtection="0">
      <alignment horizontal="left" vertical="top" indent="1"/>
    </xf>
    <xf numFmtId="0" fontId="35" fillId="88" borderId="53" applyNumberFormat="0" applyProtection="0">
      <alignment horizontal="left" vertical="top" indent="1"/>
    </xf>
    <xf numFmtId="0" fontId="35" fillId="8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90" borderId="46"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80" fillId="90" borderId="46" applyNumberFormat="0" applyProtection="0">
      <alignment horizontal="left" vertical="center" indent="1"/>
    </xf>
    <xf numFmtId="0" fontId="80" fillId="90" borderId="46"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80" fillId="90"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9"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35" fillId="78" borderId="53" applyNumberFormat="0" applyProtection="0">
      <alignment horizontal="left" vertical="center" indent="1"/>
    </xf>
    <xf numFmtId="0" fontId="35" fillId="78" borderId="53" applyNumberFormat="0" applyProtection="0">
      <alignment horizontal="left" vertical="center" indent="1"/>
    </xf>
    <xf numFmtId="0" fontId="35" fillId="78"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48" fillId="0" borderId="0" applyNumberFormat="0" applyFont="0" applyFill="0" applyBorder="0" applyAlignment="0" applyProtection="0"/>
    <xf numFmtId="0" fontId="80" fillId="79" borderId="53" applyNumberFormat="0" applyProtection="0">
      <alignment horizontal="left" vertical="top" indent="1"/>
    </xf>
    <xf numFmtId="0" fontId="80" fillId="79"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35" fillId="79" borderId="53" applyNumberFormat="0" applyProtection="0">
      <alignment horizontal="left" vertical="top" indent="1"/>
    </xf>
    <xf numFmtId="0" fontId="35" fillId="79" borderId="53" applyNumberFormat="0" applyProtection="0">
      <alignment horizontal="left" vertical="top" indent="1"/>
    </xf>
    <xf numFmtId="0" fontId="35"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80" fillId="79" borderId="53" applyNumberFormat="0" applyProtection="0">
      <alignment horizontal="left" vertical="top" indent="1"/>
    </xf>
    <xf numFmtId="0" fontId="48" fillId="0" borderId="0" applyNumberFormat="0" applyFont="0" applyFill="0" applyBorder="0" applyAlignment="0" applyProtection="0"/>
    <xf numFmtId="0" fontId="35" fillId="78" borderId="53" applyNumberFormat="0" applyProtection="0">
      <alignment horizontal="left" vertical="top" indent="1"/>
    </xf>
    <xf numFmtId="0" fontId="35" fillId="78" borderId="53" applyNumberFormat="0" applyProtection="0">
      <alignment horizontal="left" vertical="top" indent="1"/>
    </xf>
    <xf numFmtId="0" fontId="3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33" borderId="46"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80" fillId="33" borderId="46" applyNumberFormat="0" applyProtection="0">
      <alignment horizontal="left" vertical="center" indent="1"/>
    </xf>
    <xf numFmtId="0" fontId="80" fillId="33" borderId="46"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80" fillId="33"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33"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35" fillId="91" borderId="53" applyNumberFormat="0" applyProtection="0">
      <alignment horizontal="left" vertical="center" indent="1"/>
    </xf>
    <xf numFmtId="0" fontId="35" fillId="91" borderId="53" applyNumberFormat="0" applyProtection="0">
      <alignment horizontal="left" vertical="center" indent="1"/>
    </xf>
    <xf numFmtId="0" fontId="35" fillId="91"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48" fillId="0" borderId="0" applyNumberFormat="0" applyFont="0" applyFill="0" applyBorder="0" applyAlignment="0" applyProtection="0"/>
    <xf numFmtId="0" fontId="80" fillId="33" borderId="53" applyNumberFormat="0" applyProtection="0">
      <alignment horizontal="left" vertical="top" indent="1"/>
    </xf>
    <xf numFmtId="0" fontId="80" fillId="33"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35" fillId="33" borderId="53" applyNumberFormat="0" applyProtection="0">
      <alignment horizontal="left" vertical="top" indent="1"/>
    </xf>
    <xf numFmtId="0" fontId="35" fillId="33" borderId="53" applyNumberFormat="0" applyProtection="0">
      <alignment horizontal="left" vertical="top" indent="1"/>
    </xf>
    <xf numFmtId="0" fontId="35"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80" fillId="33" borderId="53" applyNumberFormat="0" applyProtection="0">
      <alignment horizontal="left" vertical="top" indent="1"/>
    </xf>
    <xf numFmtId="0" fontId="48" fillId="0" borderId="0" applyNumberFormat="0" applyFont="0" applyFill="0" applyBorder="0" applyAlignment="0" applyProtection="0"/>
    <xf numFmtId="0" fontId="35" fillId="91" borderId="53" applyNumberFormat="0" applyProtection="0">
      <alignment horizontal="left" vertical="top" indent="1"/>
    </xf>
    <xf numFmtId="0" fontId="35" fillId="91" borderId="53" applyNumberFormat="0" applyProtection="0">
      <alignment horizontal="left" vertical="top" indent="1"/>
    </xf>
    <xf numFmtId="0" fontId="35" fillId="91"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86" borderId="46"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80" fillId="86" borderId="46" applyNumberFormat="0" applyProtection="0">
      <alignment horizontal="left" vertical="center" indent="1"/>
    </xf>
    <xf numFmtId="0" fontId="80" fillId="86" borderId="46"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80" fillId="86" borderId="46"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86"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35" fillId="92" borderId="53" applyNumberFormat="0" applyProtection="0">
      <alignment horizontal="left" vertical="center" indent="1"/>
    </xf>
    <xf numFmtId="0" fontId="35" fillId="92" borderId="53" applyNumberFormat="0" applyProtection="0">
      <alignment horizontal="left" vertical="center" indent="1"/>
    </xf>
    <xf numFmtId="0" fontId="35" fillId="92"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80"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48" fillId="0" borderId="0" applyNumberFormat="0" applyFont="0" applyFill="0" applyBorder="0" applyAlignment="0" applyProtection="0"/>
    <xf numFmtId="0" fontId="80" fillId="86" borderId="53" applyNumberFormat="0" applyProtection="0">
      <alignment horizontal="left" vertical="top" indent="1"/>
    </xf>
    <xf numFmtId="0" fontId="80" fillId="86"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35" fillId="86" borderId="53" applyNumberFormat="0" applyProtection="0">
      <alignment horizontal="left" vertical="top" indent="1"/>
    </xf>
    <xf numFmtId="0" fontId="35" fillId="86" borderId="53" applyNumberFormat="0" applyProtection="0">
      <alignment horizontal="left" vertical="top" indent="1"/>
    </xf>
    <xf numFmtId="0" fontId="35"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80" fillId="86" borderId="53" applyNumberFormat="0" applyProtection="0">
      <alignment horizontal="left" vertical="top" indent="1"/>
    </xf>
    <xf numFmtId="0" fontId="48" fillId="0" borderId="0" applyNumberFormat="0" applyFont="0" applyFill="0" applyBorder="0" applyAlignment="0" applyProtection="0"/>
    <xf numFmtId="0" fontId="35" fillId="92" borderId="53" applyNumberFormat="0" applyProtection="0">
      <alignment horizontal="left" vertical="top" indent="1"/>
    </xf>
    <xf numFmtId="0" fontId="35" fillId="92" borderId="53" applyNumberFormat="0" applyProtection="0">
      <alignment horizontal="left" vertical="top" indent="1"/>
    </xf>
    <xf numFmtId="0" fontId="35" fillId="92"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79" fillId="0" borderId="0"/>
    <xf numFmtId="0" fontId="79" fillId="0" borderId="0"/>
    <xf numFmtId="0" fontId="79" fillId="0" borderId="0"/>
    <xf numFmtId="0" fontId="48" fillId="0" borderId="0" applyNumberFormat="0" applyFont="0" applyFill="0" applyBorder="0" applyAlignment="0" applyProtection="0"/>
    <xf numFmtId="0" fontId="79" fillId="0" borderId="0"/>
    <xf numFmtId="0" fontId="79" fillId="0" borderId="0"/>
    <xf numFmtId="0" fontId="79" fillId="0" borderId="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79" fillId="0" borderId="0"/>
    <xf numFmtId="0" fontId="79" fillId="0" borderId="0"/>
    <xf numFmtId="0" fontId="79" fillId="0" borderId="0"/>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79" fillId="0" borderId="0"/>
    <xf numFmtId="0" fontId="79" fillId="0" borderId="0"/>
    <xf numFmtId="0" fontId="79" fillId="0" borderId="0"/>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79" fillId="0" borderId="0"/>
    <xf numFmtId="0" fontId="79" fillId="0" borderId="0"/>
    <xf numFmtId="0" fontId="79" fillId="0" borderId="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79" fillId="0" borderId="0"/>
    <xf numFmtId="0" fontId="79" fillId="0" borderId="0"/>
    <xf numFmtId="0" fontId="79" fillId="0" borderId="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80" fillId="93" borderId="56" applyNumberFormat="0">
      <protection locked="0"/>
    </xf>
    <xf numFmtId="0" fontId="35" fillId="93" borderId="4" applyNumberFormat="0">
      <protection locked="0"/>
    </xf>
    <xf numFmtId="0" fontId="35" fillId="93" borderId="4" applyNumberFormat="0">
      <protection locked="0"/>
    </xf>
    <xf numFmtId="0" fontId="35" fillId="93" borderId="4"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79" fillId="0" borderId="0"/>
    <xf numFmtId="0" fontId="79" fillId="0" borderId="0"/>
    <xf numFmtId="0" fontId="79" fillId="0" borderId="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80" fillId="93" borderId="56" applyNumberFormat="0">
      <protection locked="0"/>
    </xf>
    <xf numFmtId="0" fontId="80" fillId="93" borderId="56" applyNumberFormat="0">
      <protection locked="0"/>
    </xf>
    <xf numFmtId="0" fontId="79" fillId="0" borderId="0"/>
    <xf numFmtId="0" fontId="79" fillId="0" borderId="0"/>
    <xf numFmtId="0" fontId="79" fillId="0" borderId="0"/>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80" fillId="93" borderId="56" applyNumberFormat="0">
      <protection locked="0"/>
    </xf>
    <xf numFmtId="0" fontId="48" fillId="0" borderId="0" applyNumberFormat="0" applyFont="0" applyFill="0" applyBorder="0" applyAlignment="0" applyProtection="0"/>
    <xf numFmtId="0" fontId="79" fillId="0" borderId="0"/>
    <xf numFmtId="0" fontId="79" fillId="0" borderId="0"/>
    <xf numFmtId="0" fontId="79" fillId="0" borderId="0"/>
    <xf numFmtId="0" fontId="48" fillId="0" borderId="0" applyNumberFormat="0" applyFont="0" applyFill="0" applyBorder="0" applyAlignment="0" applyProtection="0"/>
    <xf numFmtId="0" fontId="88" fillId="87" borderId="57" applyBorder="0"/>
    <xf numFmtId="0" fontId="88" fillId="87" borderId="57" applyBorder="0"/>
    <xf numFmtId="0" fontId="88" fillId="87" borderId="57" applyBorder="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89" fillId="95" borderId="53" applyNumberFormat="0" applyProtection="0">
      <alignment vertical="center"/>
    </xf>
    <xf numFmtId="4" fontId="89"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0" fontId="48" fillId="0" borderId="0" applyNumberFormat="0" applyFont="0" applyFill="0" applyBorder="0" applyAlignment="0" applyProtection="0"/>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89" fillId="95" borderId="53" applyNumberFormat="0" applyProtection="0">
      <alignment vertical="center"/>
    </xf>
    <xf numFmtId="4" fontId="89" fillId="95"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5" borderId="53" applyNumberFormat="0" applyProtection="0">
      <alignment vertical="center"/>
    </xf>
    <xf numFmtId="4" fontId="45" fillId="95" borderId="53" applyNumberFormat="0" applyProtection="0">
      <alignment vertical="center"/>
    </xf>
    <xf numFmtId="4" fontId="45"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4" fontId="89" fillId="95"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4" fontId="45" fillId="94" borderId="53" applyNumberFormat="0" applyProtection="0">
      <alignment vertical="center"/>
    </xf>
    <xf numFmtId="4" fontId="45" fillId="94" borderId="53" applyNumberFormat="0" applyProtection="0">
      <alignment vertical="center"/>
    </xf>
    <xf numFmtId="4" fontId="45"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85" fillId="94" borderId="4" applyNumberFormat="0" applyProtection="0">
      <alignment vertical="center"/>
    </xf>
    <xf numFmtId="4" fontId="85" fillId="94" borderId="4"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0" fontId="48" fillId="0" borderId="0" applyNumberFormat="0" applyFont="0" applyFill="0" applyBorder="0" applyAlignment="0" applyProtection="0"/>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85" fillId="94" borderId="4" applyNumberFormat="0" applyProtection="0">
      <alignment vertical="center"/>
    </xf>
    <xf numFmtId="4" fontId="85" fillId="94" borderId="4"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5" borderId="53" applyNumberFormat="0" applyProtection="0">
      <alignment vertical="center"/>
    </xf>
    <xf numFmtId="4" fontId="90" fillId="95" borderId="53" applyNumberFormat="0" applyProtection="0">
      <alignment vertical="center"/>
    </xf>
    <xf numFmtId="4" fontId="90" fillId="95" borderId="53"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4" fontId="85" fillId="94" borderId="4"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4" fontId="90" fillId="94" borderId="53" applyNumberFormat="0" applyProtection="0">
      <alignment vertical="center"/>
    </xf>
    <xf numFmtId="4" fontId="90" fillId="94" borderId="53" applyNumberFormat="0" applyProtection="0">
      <alignment vertical="center"/>
    </xf>
    <xf numFmtId="4" fontId="90" fillId="94" borderId="53" applyNumberFormat="0" applyProtection="0">
      <alignmen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89" fillId="89" borderId="53" applyNumberFormat="0" applyProtection="0">
      <alignment horizontal="left" vertical="center" indent="1"/>
    </xf>
    <xf numFmtId="4" fontId="89" fillId="89"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0" fontId="48" fillId="0" borderId="0" applyNumberFormat="0" applyFont="0" applyFill="0" applyBorder="0" applyAlignment="0" applyProtection="0"/>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89" fillId="89" borderId="53" applyNumberFormat="0" applyProtection="0">
      <alignment horizontal="left" vertical="center" indent="1"/>
    </xf>
    <xf numFmtId="4" fontId="89" fillId="89"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5" borderId="53" applyNumberFormat="0" applyProtection="0">
      <alignment horizontal="left" vertical="center" indent="1"/>
    </xf>
    <xf numFmtId="4" fontId="45" fillId="95" borderId="53" applyNumberFormat="0" applyProtection="0">
      <alignment horizontal="left" vertical="center" indent="1"/>
    </xf>
    <xf numFmtId="4" fontId="45" fillId="95"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4" fontId="89" fillId="89"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4" fontId="45" fillId="94" borderId="53" applyNumberFormat="0" applyProtection="0">
      <alignment horizontal="left" vertical="center" indent="1"/>
    </xf>
    <xf numFmtId="4" fontId="45" fillId="94" borderId="53" applyNumberFormat="0" applyProtection="0">
      <alignment horizontal="left" vertical="center" indent="1"/>
    </xf>
    <xf numFmtId="4" fontId="45" fillId="94"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89" fillId="95" borderId="53" applyNumberFormat="0" applyProtection="0">
      <alignment horizontal="left" vertical="top" indent="1"/>
    </xf>
    <xf numFmtId="0" fontId="89"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48" fillId="0" borderId="0" applyNumberFormat="0" applyFont="0" applyFill="0" applyBorder="0" applyAlignment="0" applyProtection="0"/>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89" fillId="95" borderId="53" applyNumberFormat="0" applyProtection="0">
      <alignment horizontal="left" vertical="top" indent="1"/>
    </xf>
    <xf numFmtId="0" fontId="89" fillId="95"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5" borderId="53" applyNumberFormat="0" applyProtection="0">
      <alignment horizontal="left" vertical="top" indent="1"/>
    </xf>
    <xf numFmtId="0" fontId="45" fillId="95" borderId="53" applyNumberFormat="0" applyProtection="0">
      <alignment horizontal="left" vertical="top" indent="1"/>
    </xf>
    <xf numFmtId="0" fontId="45"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89" fillId="95"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5" fillId="94" borderId="53" applyNumberFormat="0" applyProtection="0">
      <alignment horizontal="left" vertical="top" indent="1"/>
    </xf>
    <xf numFmtId="0" fontId="45" fillId="94" borderId="53" applyNumberFormat="0" applyProtection="0">
      <alignment horizontal="left" vertical="top" indent="1"/>
    </xf>
    <xf numFmtId="0" fontId="45" fillId="94"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80" fillId="0" borderId="46" applyNumberFormat="0" applyProtection="0">
      <alignment horizontal="right" vertical="center"/>
    </xf>
    <xf numFmtId="4" fontId="80" fillId="0" borderId="46"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80" fillId="0" borderId="46" applyNumberFormat="0" applyProtection="0">
      <alignment horizontal="right" vertical="center"/>
    </xf>
    <xf numFmtId="4" fontId="80" fillId="0" borderId="46"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80" fillId="0" borderId="46" applyNumberFormat="0" applyProtection="0">
      <alignment horizontal="right" vertical="center"/>
    </xf>
    <xf numFmtId="4" fontId="80" fillId="0" borderId="46"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80" fillId="0" borderId="46" applyNumberFormat="0" applyProtection="0">
      <alignment horizontal="right" vertical="center"/>
    </xf>
    <xf numFmtId="4" fontId="80" fillId="0" borderId="46"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4" fontId="80" fillId="0" borderId="46"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4" fontId="45" fillId="86" borderId="53" applyNumberFormat="0" applyProtection="0">
      <alignment horizontal="right" vertical="center"/>
    </xf>
    <xf numFmtId="4" fontId="45" fillId="86" borderId="53" applyNumberFormat="0" applyProtection="0">
      <alignment horizontal="right" vertical="center"/>
    </xf>
    <xf numFmtId="4" fontId="45" fillId="8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85" fillId="6" borderId="46" applyNumberFormat="0" applyProtection="0">
      <alignment horizontal="right" vertical="center"/>
    </xf>
    <xf numFmtId="4" fontId="85" fillId="6" borderId="46"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85" fillId="6" borderId="46" applyNumberFormat="0" applyProtection="0">
      <alignment horizontal="right" vertical="center"/>
    </xf>
    <xf numFmtId="4" fontId="85" fillId="6" borderId="46"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85" fillId="6" borderId="46" applyNumberFormat="0" applyProtection="0">
      <alignment horizontal="right" vertical="center"/>
    </xf>
    <xf numFmtId="4" fontId="85" fillId="6" borderId="46"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0" fontId="48" fillId="0" borderId="0" applyNumberFormat="0" applyFont="0" applyFill="0" applyBorder="0" applyAlignment="0" applyProtection="0"/>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85" fillId="6" borderId="46" applyNumberFormat="0" applyProtection="0">
      <alignment horizontal="right" vertical="center"/>
    </xf>
    <xf numFmtId="4" fontId="85" fillId="6" borderId="46"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4" fontId="85" fillId="6" borderId="46"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4" fontId="90" fillId="86" borderId="53" applyNumberFormat="0" applyProtection="0">
      <alignment horizontal="right" vertical="center"/>
    </xf>
    <xf numFmtId="4" fontId="90" fillId="86" borderId="53" applyNumberFormat="0" applyProtection="0">
      <alignment horizontal="right" vertical="center"/>
    </xf>
    <xf numFmtId="4" fontId="90" fillId="8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80" fillId="39" borderId="46" applyNumberFormat="0" applyProtection="0">
      <alignment horizontal="left" vertical="center" indent="1"/>
    </xf>
    <xf numFmtId="4" fontId="80" fillId="39" borderId="46" applyNumberFormat="0" applyProtection="0">
      <alignment horizontal="left" vertical="center" indent="1"/>
    </xf>
    <xf numFmtId="4" fontId="80" fillId="39" borderId="46"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4" fontId="45" fillId="79" borderId="53" applyNumberFormat="0" applyProtection="0">
      <alignment horizontal="left" vertical="center" indent="1"/>
    </xf>
    <xf numFmtId="4" fontId="45" fillId="79" borderId="53" applyNumberFormat="0" applyProtection="0">
      <alignment horizontal="left" vertical="center" indent="1"/>
    </xf>
    <xf numFmtId="4" fontId="45" fillId="79" borderId="53"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89" fillId="79" borderId="53" applyNumberFormat="0" applyProtection="0">
      <alignment horizontal="left" vertical="top" indent="1"/>
    </xf>
    <xf numFmtId="0" fontId="89"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48" fillId="0" borderId="0" applyNumberFormat="0" applyFont="0" applyFill="0" applyBorder="0" applyAlignment="0" applyProtection="0"/>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89" fillId="79" borderId="53" applyNumberFormat="0" applyProtection="0">
      <alignment horizontal="left" vertical="top" indent="1"/>
    </xf>
    <xf numFmtId="0" fontId="89" fillId="79"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9" borderId="53" applyNumberFormat="0" applyProtection="0">
      <alignment horizontal="left" vertical="top" indent="1"/>
    </xf>
    <xf numFmtId="0" fontId="45" fillId="79" borderId="53" applyNumberFormat="0" applyProtection="0">
      <alignment horizontal="left" vertical="top" indent="1"/>
    </xf>
    <xf numFmtId="0" fontId="45"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89" fillId="79"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5" fillId="78" borderId="53" applyNumberFormat="0" applyProtection="0">
      <alignment horizontal="left" vertical="top" indent="1"/>
    </xf>
    <xf numFmtId="0" fontId="45" fillId="78" borderId="53" applyNumberFormat="0" applyProtection="0">
      <alignment horizontal="left" vertical="top" indent="1"/>
    </xf>
    <xf numFmtId="0" fontId="45" fillId="78" borderId="53" applyNumberFormat="0" applyProtection="0">
      <alignment horizontal="left" vertical="top"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2" fillId="96" borderId="54" applyNumberFormat="0" applyProtection="0">
      <alignment horizontal="left" vertical="center" indent="1"/>
    </xf>
    <xf numFmtId="4" fontId="92" fillId="96" borderId="54"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2" fillId="96" borderId="54" applyNumberFormat="0" applyProtection="0">
      <alignment horizontal="left" vertical="center" indent="1"/>
    </xf>
    <xf numFmtId="4" fontId="92" fillId="96" borderId="54"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2" fillId="96" borderId="54" applyNumberFormat="0" applyProtection="0">
      <alignment horizontal="left" vertical="center" indent="1"/>
    </xf>
    <xf numFmtId="4" fontId="92" fillId="96" borderId="54"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0" fontId="48" fillId="0" borderId="0" applyNumberFormat="0" applyFont="0" applyFill="0" applyBorder="0" applyAlignment="0" applyProtection="0"/>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2" fillId="96" borderId="54" applyNumberFormat="0" applyProtection="0">
      <alignment horizontal="left" vertical="center" indent="1"/>
    </xf>
    <xf numFmtId="4" fontId="92" fillId="96" borderId="54"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4" fontId="92" fillId="96" borderId="54"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4" fontId="91" fillId="96" borderId="0" applyNumberFormat="0" applyProtection="0">
      <alignment horizontal="left" vertical="center" indent="1"/>
    </xf>
    <xf numFmtId="4" fontId="91" fillId="96" borderId="0" applyNumberFormat="0" applyProtection="0">
      <alignment horizontal="left" vertical="center" indent="1"/>
    </xf>
    <xf numFmtId="4" fontId="91" fillId="96" borderId="0" applyNumberFormat="0" applyProtection="0">
      <alignment horizontal="left" vertical="center" indent="1"/>
    </xf>
    <xf numFmtId="0" fontId="48" fillId="0" borderId="0" applyNumberFormat="0" applyFont="0" applyFill="0" applyBorder="0" applyAlignment="0" applyProtection="0"/>
    <xf numFmtId="0" fontId="80" fillId="97" borderId="4"/>
    <xf numFmtId="0" fontId="80" fillId="97" borderId="4"/>
    <xf numFmtId="0" fontId="80" fillId="97" borderId="4"/>
    <xf numFmtId="0" fontId="48" fillId="0" borderId="0" applyNumberFormat="0" applyFont="0" applyFill="0" applyBorder="0" applyAlignment="0" applyProtection="0"/>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4" fillId="93" borderId="46" applyNumberFormat="0" applyProtection="0">
      <alignment horizontal="right" vertical="center"/>
    </xf>
    <xf numFmtId="4" fontId="94" fillId="93" borderId="46"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4" fillId="93" borderId="46" applyNumberFormat="0" applyProtection="0">
      <alignment horizontal="right" vertical="center"/>
    </xf>
    <xf numFmtId="4" fontId="94" fillId="93" borderId="46"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4" fillId="93" borderId="46" applyNumberFormat="0" applyProtection="0">
      <alignment horizontal="right" vertical="center"/>
    </xf>
    <xf numFmtId="4" fontId="94" fillId="93" borderId="46"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0" fontId="48" fillId="0" borderId="0" applyNumberFormat="0" applyFont="0" applyFill="0" applyBorder="0" applyAlignment="0" applyProtection="0"/>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4" fillId="93" borderId="46" applyNumberFormat="0" applyProtection="0">
      <alignment horizontal="right" vertical="center"/>
    </xf>
    <xf numFmtId="4" fontId="94" fillId="93" borderId="46"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4" fontId="94" fillId="93" borderId="46"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4" fontId="93" fillId="86" borderId="53" applyNumberFormat="0" applyProtection="0">
      <alignment horizontal="right" vertical="center"/>
    </xf>
    <xf numFmtId="4" fontId="93" fillId="86" borderId="53" applyNumberFormat="0" applyProtection="0">
      <alignment horizontal="right" vertical="center"/>
    </xf>
    <xf numFmtId="4" fontId="93" fillId="86" borderId="53" applyNumberFormat="0" applyProtection="0">
      <alignment horizontal="right" vertical="center"/>
    </xf>
    <xf numFmtId="0" fontId="48" fillId="0" borderId="0" applyNumberFormat="0" applyFont="0" applyFill="0" applyBorder="0" applyAlignment="0" applyProtection="0"/>
    <xf numFmtId="38" fontId="47" fillId="0" borderId="0" applyFont="0" applyFill="0" applyBorder="0" applyAlignment="0" applyProtection="0"/>
    <xf numFmtId="38" fontId="47" fillId="0" borderId="0" applyFont="0" applyFill="0" applyBorder="0" applyAlignment="0" applyProtection="0"/>
    <xf numFmtId="38" fontId="47"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8" fontId="81" fillId="0" borderId="0" applyFont="0" applyFill="0" applyBorder="0" applyAlignment="0" applyProtection="0">
      <alignment vertical="center"/>
    </xf>
    <xf numFmtId="308" fontId="1" fillId="0" borderId="0" applyNumberFormat="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0" fontId="48" fillId="0" borderId="0" applyNumberFormat="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0" fontId="48" fillId="0" borderId="0" applyNumberFormat="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0" fontId="48" fillId="0" borderId="0" applyNumberFormat="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307" fontId="35" fillId="0" borderId="0" applyFont="0" applyFill="0" applyBorder="0" applyAlignment="0" applyProtection="0"/>
    <xf numFmtId="179" fontId="35" fillId="0" borderId="0" applyFont="0" applyFill="0" applyBorder="0" applyAlignment="0" applyProtection="0"/>
    <xf numFmtId="43" fontId="3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0" fontId="47"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0" fontId="47"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302"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8" fillId="0" borderId="0" applyNumberFormat="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23"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43" fontId="48"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179" fontId="35" fillId="0" borderId="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applyNumberFormat="0" applyFon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0" fillId="0" borderId="58" applyNumberFormat="0" applyFill="0" applyAlignment="0" applyProtection="0"/>
    <xf numFmtId="0" fontId="100" fillId="0" borderId="58" applyNumberFormat="0" applyFill="0" applyAlignment="0" applyProtection="0"/>
    <xf numFmtId="0" fontId="100" fillId="0" borderId="58" applyNumberFormat="0" applyFill="0" applyAlignment="0" applyProtection="0"/>
    <xf numFmtId="0" fontId="48" fillId="0" borderId="0" applyNumberFormat="0" applyFont="0" applyFill="0" applyBorder="0" applyAlignment="0" applyProtection="0"/>
    <xf numFmtId="0" fontId="100" fillId="0" borderId="58" applyNumberFormat="0" applyFill="0" applyAlignment="0" applyProtection="0"/>
    <xf numFmtId="0" fontId="100" fillId="0" borderId="58" applyNumberFormat="0" applyFill="0" applyAlignment="0" applyProtection="0"/>
    <xf numFmtId="0" fontId="100" fillId="0" borderId="58" applyNumberFormat="0" applyFill="0" applyAlignment="0" applyProtection="0"/>
    <xf numFmtId="0" fontId="48" fillId="0" borderId="0" applyNumberFormat="0" applyFont="0" applyFill="0" applyBorder="0" applyAlignment="0" applyProtection="0"/>
    <xf numFmtId="0" fontId="100" fillId="0" borderId="58" applyNumberFormat="0" applyFill="0" applyAlignment="0" applyProtection="0"/>
    <xf numFmtId="0" fontId="100" fillId="0" borderId="58" applyNumberFormat="0" applyFill="0" applyAlignment="0" applyProtection="0"/>
    <xf numFmtId="0" fontId="100" fillId="0" borderId="58" applyNumberFormat="0" applyFill="0" applyAlignment="0" applyProtection="0"/>
    <xf numFmtId="0" fontId="48" fillId="0" borderId="0" applyNumberFormat="0" applyFont="0" applyFill="0" applyBorder="0" applyAlignment="0" applyProtection="0"/>
    <xf numFmtId="0" fontId="100" fillId="0" borderId="58" applyNumberFormat="0" applyFill="0" applyAlignment="0" applyProtection="0"/>
    <xf numFmtId="0" fontId="100" fillId="0" borderId="58" applyNumberFormat="0" applyFill="0" applyAlignment="0" applyProtection="0"/>
    <xf numFmtId="0" fontId="100" fillId="0" borderId="58" applyNumberFormat="0" applyFill="0" applyAlignment="0" applyProtection="0"/>
    <xf numFmtId="173" fontId="101" fillId="0" borderId="5"/>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48" fillId="0" borderId="0" applyNumberFormat="0" applyFont="0" applyFill="0" applyBorder="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60"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0" fontId="102" fillId="0" borderId="59" applyNumberFormat="0" applyFill="0" applyAlignment="0" applyProtection="0"/>
    <xf numFmtId="173" fontId="101" fillId="0" borderId="5"/>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48" fillId="0" borderId="0" applyNumberFormat="0" applyFont="0" applyFill="0" applyBorder="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0" fontId="103" fillId="0" borderId="61" applyNumberFormat="0" applyFill="0" applyAlignment="0" applyProtection="0"/>
    <xf numFmtId="173" fontId="101" fillId="0" borderId="5"/>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48"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48"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48" fillId="0" borderId="0" applyNumberFormat="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48" fillId="0" borderId="0" applyNumberFormat="0" applyFont="0" applyFill="0" applyBorder="0" applyAlignment="0" applyProtection="0"/>
    <xf numFmtId="259" fontId="70" fillId="0" borderId="0">
      <protection locked="0"/>
    </xf>
    <xf numFmtId="259" fontId="70" fillId="0" borderId="0">
      <protection locked="0"/>
    </xf>
    <xf numFmtId="259" fontId="70" fillId="0" borderId="0">
      <protection locked="0"/>
    </xf>
    <xf numFmtId="0" fontId="48" fillId="0" borderId="0" applyNumberFormat="0" applyFont="0" applyFill="0" applyBorder="0" applyAlignment="0" applyProtection="0"/>
    <xf numFmtId="259" fontId="70" fillId="0" borderId="0">
      <protection locked="0"/>
    </xf>
    <xf numFmtId="259" fontId="70" fillId="0" borderId="0">
      <protection locked="0"/>
    </xf>
    <xf numFmtId="259" fontId="70" fillId="0" borderId="0">
      <protection locked="0"/>
    </xf>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48" fillId="0" borderId="0" applyNumberFormat="0" applyFont="0" applyFill="0" applyBorder="0" applyAlignment="0" applyProtection="0"/>
    <xf numFmtId="0" fontId="69" fillId="0" borderId="63" applyNumberFormat="0" applyFill="0" applyAlignment="0" applyProtection="0"/>
    <xf numFmtId="0" fontId="69" fillId="0" borderId="63" applyNumberFormat="0" applyFill="0" applyAlignment="0" applyProtection="0"/>
    <xf numFmtId="0" fontId="69" fillId="0" borderId="63" applyNumberFormat="0" applyFill="0" applyAlignment="0" applyProtection="0"/>
    <xf numFmtId="0" fontId="48" fillId="0" borderId="0" applyNumberFormat="0" applyFont="0" applyFill="0" applyBorder="0" applyAlignment="0" applyProtection="0"/>
    <xf numFmtId="0" fontId="69" fillId="0" borderId="63" applyNumberFormat="0" applyFill="0" applyAlignment="0" applyProtection="0"/>
    <xf numFmtId="0" fontId="69" fillId="0" borderId="63" applyNumberFormat="0" applyFill="0" applyAlignment="0" applyProtection="0"/>
    <xf numFmtId="0" fontId="69" fillId="0" borderId="63" applyNumberFormat="0" applyFill="0" applyAlignment="0" applyProtection="0"/>
    <xf numFmtId="0" fontId="48" fillId="0" borderId="0" applyNumberFormat="0" applyFont="0" applyFill="0" applyBorder="0" applyAlignment="0" applyProtection="0"/>
    <xf numFmtId="0" fontId="69" fillId="0" borderId="63" applyNumberFormat="0" applyFill="0" applyAlignment="0" applyProtection="0"/>
    <xf numFmtId="0" fontId="69" fillId="0" borderId="63" applyNumberFormat="0" applyFill="0" applyAlignment="0" applyProtection="0"/>
    <xf numFmtId="0" fontId="69" fillId="0" borderId="63" applyNumberFormat="0" applyFill="0" applyAlignment="0" applyProtection="0"/>
    <xf numFmtId="0" fontId="48" fillId="0" borderId="0" applyNumberFormat="0" applyFont="0" applyFill="0" applyBorder="0" applyAlignment="0" applyProtection="0"/>
    <xf numFmtId="0" fontId="69" fillId="0" borderId="63" applyNumberFormat="0" applyFill="0" applyAlignment="0" applyProtection="0"/>
    <xf numFmtId="0" fontId="69" fillId="0" borderId="63" applyNumberFormat="0" applyFill="0" applyAlignment="0" applyProtection="0"/>
    <xf numFmtId="0" fontId="69" fillId="0" borderId="63" applyNumberFormat="0" applyFill="0" applyAlignment="0" applyProtection="0"/>
    <xf numFmtId="43"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8" fillId="0" borderId="0" applyFont="0" applyFill="0" applyBorder="0" applyAlignment="0" applyProtection="0"/>
    <xf numFmtId="43" fontId="35" fillId="0" borderId="0" applyFont="0" applyFill="0" applyBorder="0" applyAlignment="0" applyProtection="0"/>
    <xf numFmtId="0" fontId="57" fillId="98" borderId="0" applyNumberFormat="0" applyBorder="0" applyAlignment="0" applyProtection="0">
      <alignment vertical="center"/>
    </xf>
    <xf numFmtId="0" fontId="57" fillId="81" borderId="0" applyNumberFormat="0" applyBorder="0" applyAlignment="0" applyProtection="0">
      <alignment vertical="center"/>
    </xf>
    <xf numFmtId="0" fontId="57" fillId="83" borderId="0" applyNumberFormat="0" applyBorder="0" applyAlignment="0" applyProtection="0">
      <alignment vertical="center"/>
    </xf>
    <xf numFmtId="0" fontId="57" fillId="38" borderId="0" applyNumberFormat="0" applyBorder="0" applyAlignment="0" applyProtection="0">
      <alignment vertical="center"/>
    </xf>
    <xf numFmtId="0" fontId="57" fillId="39" borderId="0" applyNumberFormat="0" applyBorder="0" applyAlignment="0" applyProtection="0">
      <alignment vertical="center"/>
    </xf>
    <xf numFmtId="0" fontId="57" fillId="82" borderId="0" applyNumberFormat="0" applyBorder="0" applyAlignment="0" applyProtection="0">
      <alignment vertical="center"/>
    </xf>
    <xf numFmtId="0" fontId="105" fillId="0" borderId="0" applyNumberFormat="0" applyFill="0" applyBorder="0" applyAlignment="0" applyProtection="0">
      <alignment vertical="center"/>
    </xf>
    <xf numFmtId="0" fontId="106" fillId="99" borderId="48" applyNumberFormat="0" applyAlignment="0" applyProtection="0">
      <alignment vertical="center"/>
    </xf>
    <xf numFmtId="0" fontId="107" fillId="76" borderId="0" applyNumberFormat="0" applyBorder="0" applyAlignment="0" applyProtection="0">
      <alignment vertical="center"/>
    </xf>
    <xf numFmtId="0" fontId="56" fillId="95" borderId="51" applyNumberFormat="0" applyFont="0" applyAlignment="0" applyProtection="0">
      <alignment vertical="center"/>
    </xf>
    <xf numFmtId="0" fontId="108" fillId="0" borderId="64" applyNumberFormat="0" applyFill="0" applyAlignment="0" applyProtection="0">
      <alignment vertical="center"/>
    </xf>
    <xf numFmtId="0" fontId="48" fillId="0" borderId="0" applyNumberFormat="0" applyFont="0" applyFill="0" applyBorder="0" applyAlignment="0" applyProtection="0"/>
    <xf numFmtId="0" fontId="109" fillId="32" borderId="47" applyNumberFormat="0" applyAlignment="0" applyProtection="0">
      <alignment vertical="center"/>
    </xf>
    <xf numFmtId="0" fontId="110" fillId="89" borderId="52" applyNumberFormat="0" applyAlignment="0" applyProtection="0">
      <alignment vertical="center"/>
    </xf>
    <xf numFmtId="0" fontId="111" fillId="28" borderId="0" applyNumberFormat="0" applyBorder="0" applyAlignment="0" applyProtection="0">
      <alignment vertical="center"/>
    </xf>
    <xf numFmtId="0" fontId="48" fillId="0" borderId="0" applyNumberFormat="0" applyFont="0" applyFill="0" applyBorder="0" applyAlignment="0" applyProtection="0"/>
    <xf numFmtId="0" fontId="112" fillId="29" borderId="0" applyNumberFormat="0" applyBorder="0" applyAlignment="0" applyProtection="0">
      <alignment vertical="center"/>
    </xf>
    <xf numFmtId="0" fontId="113" fillId="0" borderId="65" applyNumberFormat="0" applyFill="0" applyAlignment="0" applyProtection="0">
      <alignment vertical="center"/>
    </xf>
    <xf numFmtId="0" fontId="114" fillId="0" borderId="60" applyNumberFormat="0" applyFill="0" applyAlignment="0" applyProtection="0">
      <alignment vertical="center"/>
    </xf>
    <xf numFmtId="0" fontId="115" fillId="0" borderId="66" applyNumberFormat="0" applyFill="0" applyAlignment="0" applyProtection="0">
      <alignment vertical="center"/>
    </xf>
    <xf numFmtId="0" fontId="115" fillId="0" borderId="0" applyNumberFormat="0" applyFill="0" applyBorder="0" applyAlignment="0" applyProtection="0">
      <alignment vertical="center"/>
    </xf>
    <xf numFmtId="0" fontId="116" fillId="89" borderId="47" applyNumberFormat="0" applyAlignment="0" applyProtection="0">
      <alignment vertical="center"/>
    </xf>
    <xf numFmtId="0" fontId="117"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119" fillId="0" borderId="67" applyNumberFormat="0" applyFill="0" applyAlignment="0" applyProtection="0">
      <alignment vertical="center"/>
    </xf>
    <xf numFmtId="0" fontId="120" fillId="0" borderId="0" applyNumberFormat="0" applyFill="0" applyBorder="0" applyAlignment="0" applyProtection="0">
      <alignment vertical="top"/>
      <protection locked="0"/>
    </xf>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23" fillId="0" borderId="0" applyFont="0" applyFill="0" applyBorder="0" applyAlignment="0" applyProtection="0"/>
    <xf numFmtId="0" fontId="35" fillId="0" borderId="0"/>
    <xf numFmtId="43" fontId="35" fillId="0" borderId="0" applyFont="0" applyFill="0" applyBorder="0" applyAlignment="0" applyProtection="0"/>
    <xf numFmtId="43" fontId="48" fillId="0" borderId="0" applyFont="0" applyFill="0" applyBorder="0" applyAlignment="0" applyProtection="0"/>
    <xf numFmtId="169" fontId="23" fillId="0" borderId="0" applyFont="0" applyFill="0" applyBorder="0" applyAlignment="0" applyProtection="0"/>
    <xf numFmtId="43" fontId="23" fillId="0" borderId="0" applyFont="0" applyFill="0" applyBorder="0" applyAlignment="0" applyProtection="0"/>
    <xf numFmtId="169" fontId="35" fillId="0" borderId="0" applyFont="0" applyFill="0" applyBorder="0" applyAlignment="0" applyProtection="0"/>
    <xf numFmtId="43" fontId="35" fillId="0" borderId="0" applyFont="0" applyFill="0" applyBorder="0" applyAlignment="0" applyProtection="0"/>
    <xf numFmtId="164" fontId="35" fillId="0" borderId="0" applyFont="0" applyFill="0" applyBorder="0" applyAlignment="0" applyProtection="0"/>
  </cellStyleXfs>
  <cellXfs count="494">
    <xf numFmtId="0" fontId="0" fillId="0" borderId="0" xfId="0"/>
    <xf numFmtId="0" fontId="6" fillId="0" borderId="0" xfId="0" applyFont="1" applyAlignment="1">
      <alignment horizontal="left"/>
    </xf>
    <xf numFmtId="0" fontId="9" fillId="0" borderId="0" xfId="0" applyFont="1"/>
    <xf numFmtId="0" fontId="9" fillId="2" borderId="1" xfId="0" applyFont="1" applyFill="1" applyBorder="1"/>
    <xf numFmtId="10" fontId="9" fillId="2" borderId="3" xfId="2" applyNumberFormat="1" applyFont="1" applyFill="1" applyBorder="1"/>
    <xf numFmtId="3" fontId="9" fillId="2" borderId="4" xfId="0" applyNumberFormat="1" applyFont="1" applyFill="1" applyBorder="1"/>
    <xf numFmtId="0" fontId="11" fillId="0" borderId="0" xfId="0" applyFont="1" applyAlignment="1">
      <alignment horizontal="left" vertical="center"/>
    </xf>
    <xf numFmtId="165" fontId="11" fillId="0" borderId="0" xfId="1" applyNumberFormat="1" applyFont="1" applyAlignment="1">
      <alignment horizontal="center" vertical="center"/>
    </xf>
    <xf numFmtId="0" fontId="6" fillId="0" borderId="0" xfId="0" applyFont="1" applyAlignment="1">
      <alignment horizontal="left" vertical="center"/>
    </xf>
    <xf numFmtId="0" fontId="12" fillId="0" borderId="0" xfId="0" applyFont="1"/>
    <xf numFmtId="0" fontId="8" fillId="0" borderId="0" xfId="0" applyFont="1" applyAlignment="1">
      <alignment vertical="center"/>
    </xf>
    <xf numFmtId="0" fontId="8" fillId="0" borderId="0" xfId="0" applyFont="1" applyAlignment="1">
      <alignment horizontal="center" vertical="center"/>
    </xf>
    <xf numFmtId="0" fontId="14" fillId="0" borderId="0" xfId="0" applyFont="1"/>
    <xf numFmtId="3" fontId="15" fillId="0" borderId="4" xfId="0" applyNumberFormat="1" applyFont="1" applyBorder="1" applyAlignment="1">
      <alignment horizontal="center" vertical="center"/>
    </xf>
    <xf numFmtId="0" fontId="16" fillId="0" borderId="0" xfId="0" applyFont="1" applyAlignment="1">
      <alignment horizontal="left" vertical="center" readingOrder="1"/>
    </xf>
    <xf numFmtId="0" fontId="19" fillId="0" borderId="4" xfId="0" applyFont="1" applyBorder="1"/>
    <xf numFmtId="0" fontId="0" fillId="0" borderId="4" xfId="0" applyBorder="1"/>
    <xf numFmtId="3" fontId="20" fillId="0" borderId="4" xfId="0" applyNumberFormat="1" applyFont="1" applyBorder="1" applyAlignment="1">
      <alignment horizontal="center" vertical="center"/>
    </xf>
    <xf numFmtId="3" fontId="0" fillId="0" borderId="0" xfId="0" applyNumberFormat="1"/>
    <xf numFmtId="0" fontId="15" fillId="0" borderId="10" xfId="0" applyFont="1" applyBorder="1"/>
    <xf numFmtId="3" fontId="15" fillId="0" borderId="8" xfId="0" applyNumberFormat="1" applyFont="1" applyBorder="1" applyAlignment="1">
      <alignment horizontal="center" vertical="center"/>
    </xf>
    <xf numFmtId="3" fontId="15" fillId="0" borderId="11" xfId="0" applyNumberFormat="1" applyFont="1" applyBorder="1" applyAlignment="1">
      <alignment horizontal="center" vertical="center"/>
    </xf>
    <xf numFmtId="0" fontId="15" fillId="0" borderId="10" xfId="0" applyFont="1" applyBorder="1" applyAlignment="1">
      <alignment horizontal="left" indent="1"/>
    </xf>
    <xf numFmtId="0" fontId="15" fillId="0" borderId="9" xfId="0" applyFont="1" applyBorder="1"/>
    <xf numFmtId="3" fontId="15" fillId="0" borderId="7" xfId="0" applyNumberFormat="1" applyFont="1" applyBorder="1" applyAlignment="1">
      <alignment horizontal="center" vertical="center"/>
    </xf>
    <xf numFmtId="3" fontId="15" fillId="0" borderId="6" xfId="0" applyNumberFormat="1" applyFont="1" applyBorder="1" applyAlignment="1">
      <alignment horizontal="center" vertical="center"/>
    </xf>
    <xf numFmtId="0" fontId="25" fillId="0" borderId="0" xfId="0" applyFont="1"/>
    <xf numFmtId="0" fontId="26" fillId="0" borderId="0" xfId="0" applyFont="1"/>
    <xf numFmtId="168" fontId="27" fillId="0" borderId="0" xfId="5" applyNumberFormat="1" applyFont="1" applyAlignment="1" applyProtection="1">
      <alignment horizontal="center" vertical="center"/>
      <protection locked="0"/>
    </xf>
    <xf numFmtId="168" fontId="27" fillId="0" borderId="0" xfId="5" applyNumberFormat="1" applyFont="1" applyAlignment="1">
      <alignment horizontal="center" vertical="center" wrapText="1"/>
    </xf>
    <xf numFmtId="0" fontId="25" fillId="0" borderId="0" xfId="0" applyFont="1" applyAlignment="1">
      <alignment wrapText="1"/>
    </xf>
    <xf numFmtId="0" fontId="25" fillId="2" borderId="0" xfId="0" applyFont="1" applyFill="1"/>
    <xf numFmtId="0" fontId="26" fillId="2" borderId="0" xfId="0" applyFont="1" applyFill="1"/>
    <xf numFmtId="0" fontId="26" fillId="0" borderId="0" xfId="0" applyFont="1" applyAlignment="1">
      <alignment horizontal="center" vertical="center"/>
    </xf>
    <xf numFmtId="170" fontId="30" fillId="3" borderId="17" xfId="7" applyNumberFormat="1" applyFont="1" applyFill="1" applyBorder="1" applyAlignment="1" applyProtection="1">
      <alignment horizontal="right" vertical="center" wrapText="1" indent="1"/>
      <protection locked="0"/>
    </xf>
    <xf numFmtId="171" fontId="0" fillId="0" borderId="0" xfId="0" applyNumberFormat="1"/>
    <xf numFmtId="170" fontId="30" fillId="5" borderId="17" xfId="7" applyNumberFormat="1" applyFont="1" applyFill="1" applyBorder="1" applyAlignment="1" applyProtection="1">
      <alignment horizontal="right" vertical="center" wrapText="1" indent="1"/>
      <protection locked="0"/>
    </xf>
    <xf numFmtId="0" fontId="31" fillId="0" borderId="0" xfId="5" applyFont="1" applyProtection="1">
      <protection locked="0"/>
    </xf>
    <xf numFmtId="0" fontId="30" fillId="3" borderId="22" xfId="0" applyFont="1" applyFill="1" applyBorder="1" applyAlignment="1">
      <alignment horizontal="center" wrapText="1"/>
    </xf>
    <xf numFmtId="3" fontId="30" fillId="3" borderId="22" xfId="7" applyNumberFormat="1" applyFont="1" applyFill="1" applyBorder="1" applyAlignment="1" applyProtection="1">
      <alignment horizontal="right" wrapText="1"/>
      <protection locked="0"/>
    </xf>
    <xf numFmtId="0" fontId="31" fillId="0" borderId="15" xfId="0" applyFont="1" applyBorder="1" applyAlignment="1">
      <alignment horizontal="left"/>
    </xf>
    <xf numFmtId="3" fontId="31" fillId="0" borderId="15" xfId="8" applyNumberFormat="1" applyFont="1" applyBorder="1" applyAlignment="1" applyProtection="1">
      <alignment horizontal="right"/>
      <protection locked="0"/>
    </xf>
    <xf numFmtId="171" fontId="31" fillId="0" borderId="15" xfId="8" applyNumberFormat="1" applyFont="1" applyBorder="1" applyAlignment="1" applyProtection="1">
      <alignment horizontal="right"/>
      <protection locked="0"/>
    </xf>
    <xf numFmtId="0" fontId="30" fillId="3" borderId="15" xfId="0" applyFont="1" applyFill="1" applyBorder="1" applyAlignment="1">
      <alignment horizontal="center" wrapText="1"/>
    </xf>
    <xf numFmtId="3" fontId="30" fillId="5" borderId="15" xfId="7" applyNumberFormat="1" applyFont="1" applyFill="1" applyBorder="1" applyAlignment="1" applyProtection="1">
      <alignment horizontal="right" wrapText="1"/>
      <protection locked="0"/>
    </xf>
    <xf numFmtId="0" fontId="30" fillId="0" borderId="15" xfId="0" applyFont="1" applyBorder="1" applyAlignment="1">
      <alignment horizontal="left"/>
    </xf>
    <xf numFmtId="171" fontId="30" fillId="0" borderId="15" xfId="8" applyNumberFormat="1" applyFont="1" applyBorder="1" applyAlignment="1" applyProtection="1">
      <alignment horizontal="right"/>
      <protection locked="0"/>
    </xf>
    <xf numFmtId="3" fontId="30" fillId="3" borderId="15" xfId="7" applyNumberFormat="1" applyFont="1" applyFill="1" applyBorder="1" applyAlignment="1" applyProtection="1">
      <alignment horizontal="right" wrapText="1"/>
      <protection locked="0"/>
    </xf>
    <xf numFmtId="0" fontId="29" fillId="0" borderId="0" xfId="5" applyFont="1" applyAlignment="1" applyProtection="1">
      <alignment wrapText="1"/>
      <protection locked="0"/>
    </xf>
    <xf numFmtId="15" fontId="29" fillId="0" borderId="0" xfId="5" applyNumberFormat="1" applyFont="1" applyAlignment="1" applyProtection="1">
      <alignment horizontal="center" wrapText="1"/>
      <protection locked="0"/>
    </xf>
    <xf numFmtId="0" fontId="33" fillId="0" borderId="0" xfId="5" applyFont="1" applyProtection="1">
      <protection locked="0"/>
    </xf>
    <xf numFmtId="0" fontId="30" fillId="3" borderId="22" xfId="5" applyFont="1" applyFill="1" applyBorder="1" applyAlignment="1">
      <alignment horizontal="center" vertical="center" wrapText="1"/>
    </xf>
    <xf numFmtId="0" fontId="31" fillId="0" borderId="15" xfId="5" applyFont="1" applyBorder="1" applyAlignment="1">
      <alignment horizontal="left"/>
    </xf>
    <xf numFmtId="0" fontId="31" fillId="4" borderId="15" xfId="5" applyFont="1" applyFill="1" applyBorder="1" applyAlignment="1">
      <alignment horizontal="left"/>
    </xf>
    <xf numFmtId="0" fontId="30" fillId="3" borderId="15" xfId="5" applyFont="1" applyFill="1" applyBorder="1" applyAlignment="1">
      <alignment horizontal="center" wrapText="1"/>
    </xf>
    <xf numFmtId="0" fontId="30" fillId="0" borderId="15" xfId="5" applyFont="1" applyBorder="1" applyAlignment="1">
      <alignment horizontal="left"/>
    </xf>
    <xf numFmtId="0" fontId="30" fillId="0" borderId="15" xfId="5" applyFont="1" applyBorder="1" applyAlignment="1">
      <alignment horizontal="left" vertical="center"/>
    </xf>
    <xf numFmtId="0" fontId="31" fillId="0" borderId="15" xfId="5" applyFont="1" applyBorder="1" applyAlignment="1" applyProtection="1">
      <alignment horizontal="left" vertical="center" indent="1"/>
      <protection locked="0"/>
    </xf>
    <xf numFmtId="0" fontId="34" fillId="0" borderId="24" xfId="5" applyFont="1" applyBorder="1" applyAlignment="1" applyProtection="1">
      <alignment vertical="center" wrapText="1"/>
      <protection locked="0"/>
    </xf>
    <xf numFmtId="0" fontId="34" fillId="0" borderId="17" xfId="5" applyFont="1" applyBorder="1" applyAlignment="1" applyProtection="1">
      <alignment vertical="center" wrapText="1"/>
      <protection locked="0"/>
    </xf>
    <xf numFmtId="0" fontId="34" fillId="0" borderId="25" xfId="5" applyFont="1" applyBorder="1" applyAlignment="1" applyProtection="1">
      <alignment vertical="center" wrapText="1"/>
      <protection locked="0"/>
    </xf>
    <xf numFmtId="0" fontId="30" fillId="0" borderId="15" xfId="5" applyFont="1" applyBorder="1" applyAlignment="1">
      <alignment horizontal="left" vertical="center" wrapText="1" indent="1"/>
    </xf>
    <xf numFmtId="0" fontId="31" fillId="0" borderId="15" xfId="5" applyFont="1" applyBorder="1" applyAlignment="1">
      <alignment horizontal="left" vertical="center" wrapText="1" indent="1"/>
    </xf>
    <xf numFmtId="0" fontId="2" fillId="0" borderId="0" xfId="0" applyFont="1"/>
    <xf numFmtId="0" fontId="30" fillId="3" borderId="15" xfId="5" applyFont="1" applyFill="1" applyBorder="1" applyAlignment="1">
      <alignment horizontal="left" vertical="center" wrapText="1"/>
    </xf>
    <xf numFmtId="171" fontId="30" fillId="3" borderId="17" xfId="5" applyNumberFormat="1" applyFont="1" applyFill="1" applyBorder="1" applyAlignment="1" applyProtection="1">
      <alignment horizontal="center" vertical="center" wrapText="1"/>
      <protection locked="0"/>
    </xf>
    <xf numFmtId="171" fontId="30" fillId="3" borderId="25" xfId="5" applyNumberFormat="1" applyFont="1" applyFill="1" applyBorder="1" applyAlignment="1" applyProtection="1">
      <alignment horizontal="center" vertical="center" wrapText="1"/>
      <protection locked="0"/>
    </xf>
    <xf numFmtId="0" fontId="31" fillId="0" borderId="15" xfId="5" quotePrefix="1" applyFont="1" applyBorder="1" applyAlignment="1">
      <alignment horizontal="left" vertical="center" wrapText="1" indent="1"/>
    </xf>
    <xf numFmtId="171" fontId="36" fillId="0" borderId="24" xfId="5" applyNumberFormat="1" applyFont="1" applyBorder="1" applyProtection="1">
      <protection locked="0"/>
    </xf>
    <xf numFmtId="171" fontId="33" fillId="0" borderId="0" xfId="5" applyNumberFormat="1" applyFont="1" applyProtection="1">
      <protection locked="0"/>
    </xf>
    <xf numFmtId="0" fontId="30" fillId="5" borderId="0" xfId="5" applyFont="1" applyFill="1" applyAlignment="1">
      <alignment horizontal="left" vertical="center" wrapText="1" indent="1"/>
    </xf>
    <xf numFmtId="0" fontId="31" fillId="5" borderId="15" xfId="5" quotePrefix="1" applyFont="1" applyFill="1" applyBorder="1" applyAlignment="1">
      <alignment horizontal="left" vertical="center" wrapText="1" indent="1"/>
    </xf>
    <xf numFmtId="0" fontId="30" fillId="5" borderId="15" xfId="5" quotePrefix="1" applyFont="1" applyFill="1" applyBorder="1" applyAlignment="1">
      <alignment horizontal="left" vertical="center" wrapText="1" indent="1"/>
    </xf>
    <xf numFmtId="0" fontId="31" fillId="5" borderId="0" xfId="5" applyFont="1" applyFill="1" applyAlignment="1">
      <alignment horizontal="left" vertical="center" wrapText="1" indent="1"/>
    </xf>
    <xf numFmtId="0" fontId="31" fillId="5" borderId="24" xfId="5" applyFont="1" applyFill="1" applyBorder="1"/>
    <xf numFmtId="0" fontId="31" fillId="5" borderId="0" xfId="5" applyFont="1" applyFill="1"/>
    <xf numFmtId="0" fontId="38" fillId="0" borderId="0" xfId="0" applyFont="1"/>
    <xf numFmtId="167" fontId="41" fillId="4" borderId="4" xfId="0" applyNumberFormat="1" applyFont="1" applyFill="1" applyBorder="1" applyAlignment="1">
      <alignment horizontal="center"/>
    </xf>
    <xf numFmtId="37" fontId="30" fillId="4" borderId="15" xfId="8" applyNumberFormat="1" applyFont="1" applyFill="1" applyBorder="1" applyAlignment="1" applyProtection="1">
      <alignment horizontal="center" vertical="center" wrapText="1"/>
      <protection locked="0"/>
    </xf>
    <xf numFmtId="37" fontId="31" fillId="4" borderId="15" xfId="8" applyNumberFormat="1" applyFont="1" applyFill="1" applyBorder="1" applyAlignment="1" applyProtection="1">
      <alignment horizontal="center" vertical="center" wrapText="1"/>
      <protection locked="0"/>
    </xf>
    <xf numFmtId="0" fontId="31" fillId="4" borderId="15" xfId="5" applyFont="1" applyFill="1" applyBorder="1" applyAlignment="1">
      <alignment horizontal="left" vertical="center" wrapText="1" indent="1"/>
    </xf>
    <xf numFmtId="0" fontId="30" fillId="4" borderId="15" xfId="5" applyFont="1" applyFill="1" applyBorder="1" applyAlignment="1">
      <alignment horizontal="left" vertical="center" wrapText="1" indent="1"/>
    </xf>
    <xf numFmtId="37" fontId="30" fillId="4" borderId="15" xfId="7" applyNumberFormat="1" applyFont="1" applyFill="1" applyBorder="1" applyAlignment="1" applyProtection="1">
      <alignment horizontal="center" vertical="center" wrapText="1"/>
      <protection locked="0"/>
    </xf>
    <xf numFmtId="173" fontId="43" fillId="0" borderId="30" xfId="10" applyFont="1" applyBorder="1"/>
    <xf numFmtId="0" fontId="44" fillId="0" borderId="31" xfId="5" applyFont="1" applyBorder="1" applyAlignment="1">
      <alignment vertical="center"/>
    </xf>
    <xf numFmtId="20" fontId="45" fillId="0" borderId="32" xfId="5" applyNumberFormat="1" applyFont="1" applyBorder="1" applyProtection="1">
      <protection locked="0"/>
    </xf>
    <xf numFmtId="173" fontId="43" fillId="0" borderId="0" xfId="10" applyFont="1"/>
    <xf numFmtId="173" fontId="43" fillId="0" borderId="33" xfId="10" applyFont="1" applyBorder="1" applyAlignment="1">
      <alignment horizontal="center" vertical="center"/>
    </xf>
    <xf numFmtId="173" fontId="43" fillId="4" borderId="0" xfId="10" applyFont="1" applyFill="1" applyAlignment="1">
      <alignment horizontal="center" vertical="center"/>
    </xf>
    <xf numFmtId="173" fontId="43" fillId="0" borderId="36" xfId="10" applyFont="1" applyBorder="1" applyAlignment="1">
      <alignment horizontal="center" vertical="center"/>
    </xf>
    <xf numFmtId="173" fontId="43" fillId="0" borderId="0" xfId="10" applyFont="1" applyAlignment="1">
      <alignment horizontal="center" vertical="center"/>
    </xf>
    <xf numFmtId="173" fontId="43" fillId="0" borderId="33" xfId="10" applyFont="1" applyBorder="1" applyAlignment="1">
      <alignment vertical="center"/>
    </xf>
    <xf numFmtId="173" fontId="43" fillId="0" borderId="0" xfId="10" quotePrefix="1" applyFont="1" applyAlignment="1" applyProtection="1">
      <alignment horizontal="left" vertical="center"/>
      <protection locked="0"/>
    </xf>
    <xf numFmtId="173" fontId="43" fillId="4" borderId="0" xfId="10" applyFont="1" applyFill="1" applyAlignment="1">
      <alignment vertical="center"/>
    </xf>
    <xf numFmtId="38" fontId="43" fillId="0" borderId="0" xfId="10" quotePrefix="1" applyNumberFormat="1" applyFont="1" applyAlignment="1" applyProtection="1">
      <alignment horizontal="right" vertical="center"/>
      <protection locked="0"/>
    </xf>
    <xf numFmtId="173" fontId="43" fillId="0" borderId="36" xfId="10" applyFont="1" applyBorder="1" applyAlignment="1">
      <alignment vertical="center"/>
    </xf>
    <xf numFmtId="173" fontId="43" fillId="0" borderId="0" xfId="10" applyFont="1" applyAlignment="1">
      <alignment vertical="center"/>
    </xf>
    <xf numFmtId="37" fontId="45" fillId="0" borderId="33" xfId="10" applyNumberFormat="1" applyFont="1" applyBorder="1" applyAlignment="1">
      <alignment vertical="center"/>
    </xf>
    <xf numFmtId="37" fontId="45" fillId="0" borderId="0" xfId="10" applyNumberFormat="1" applyFont="1" applyAlignment="1" applyProtection="1">
      <alignment horizontal="left" vertical="center"/>
      <protection locked="0"/>
    </xf>
    <xf numFmtId="37" fontId="45" fillId="4" borderId="0" xfId="10" applyNumberFormat="1" applyFont="1" applyFill="1" applyAlignment="1">
      <alignment vertical="center"/>
    </xf>
    <xf numFmtId="171" fontId="45" fillId="0" borderId="0" xfId="11" applyNumberFormat="1" applyFont="1" applyFill="1" applyBorder="1" applyAlignment="1">
      <alignment horizontal="center" vertical="center"/>
    </xf>
    <xf numFmtId="37" fontId="45" fillId="0" borderId="36" xfId="10" applyNumberFormat="1" applyFont="1" applyBorder="1" applyAlignment="1">
      <alignment vertical="center"/>
    </xf>
    <xf numFmtId="37" fontId="45" fillId="0" borderId="0" xfId="10" applyNumberFormat="1" applyFont="1" applyAlignment="1">
      <alignment vertical="center"/>
    </xf>
    <xf numFmtId="37" fontId="45" fillId="4" borderId="0" xfId="10" applyNumberFormat="1" applyFont="1" applyFill="1" applyAlignment="1" applyProtection="1">
      <alignment horizontal="left" vertical="center"/>
      <protection locked="0"/>
    </xf>
    <xf numFmtId="37" fontId="43" fillId="0" borderId="33" xfId="10" applyNumberFormat="1" applyFont="1" applyBorder="1" applyAlignment="1">
      <alignment vertical="center"/>
    </xf>
    <xf numFmtId="37" fontId="43" fillId="4" borderId="0" xfId="10" applyNumberFormat="1" applyFont="1" applyFill="1" applyAlignment="1">
      <alignment vertical="center"/>
    </xf>
    <xf numFmtId="37" fontId="43" fillId="0" borderId="36" xfId="10" applyNumberFormat="1" applyFont="1" applyBorder="1" applyAlignment="1">
      <alignment vertical="center"/>
    </xf>
    <xf numFmtId="37" fontId="43" fillId="0" borderId="0" xfId="10" applyNumberFormat="1" applyFont="1" applyAlignment="1">
      <alignment vertical="center"/>
    </xf>
    <xf numFmtId="37" fontId="45" fillId="4" borderId="33" xfId="10" applyNumberFormat="1" applyFont="1" applyFill="1" applyBorder="1" applyAlignment="1">
      <alignment vertical="center"/>
    </xf>
    <xf numFmtId="37" fontId="45" fillId="4" borderId="37" xfId="10" applyNumberFormat="1" applyFont="1" applyFill="1" applyBorder="1" applyAlignment="1" applyProtection="1">
      <alignment vertical="center"/>
      <protection locked="0"/>
    </xf>
    <xf numFmtId="37" fontId="45" fillId="4" borderId="36" xfId="10" applyNumberFormat="1" applyFont="1" applyFill="1" applyBorder="1" applyAlignment="1">
      <alignment vertical="center"/>
    </xf>
    <xf numFmtId="37" fontId="45" fillId="0" borderId="38" xfId="10" applyNumberFormat="1" applyFont="1" applyBorder="1" applyAlignment="1">
      <alignment vertical="center"/>
    </xf>
    <xf numFmtId="37" fontId="45" fillId="0" borderId="39" xfId="10" applyNumberFormat="1" applyFont="1" applyBorder="1" applyAlignment="1" applyProtection="1">
      <alignment horizontal="left" vertical="center"/>
      <protection locked="0"/>
    </xf>
    <xf numFmtId="37" fontId="45" fillId="4" borderId="39" xfId="10" applyNumberFormat="1" applyFont="1" applyFill="1" applyBorder="1" applyAlignment="1">
      <alignment vertical="center"/>
    </xf>
    <xf numFmtId="170" fontId="49" fillId="0" borderId="39" xfId="13" applyNumberFormat="1" applyFont="1" applyFill="1" applyBorder="1" applyAlignment="1">
      <alignment horizontal="center" vertical="center"/>
    </xf>
    <xf numFmtId="37" fontId="45" fillId="0" borderId="40" xfId="10" applyNumberFormat="1" applyFont="1" applyBorder="1" applyAlignment="1">
      <alignment vertical="center"/>
    </xf>
    <xf numFmtId="170" fontId="49" fillId="0" borderId="0" xfId="13" applyNumberFormat="1" applyFont="1" applyFill="1" applyBorder="1" applyAlignment="1">
      <alignment horizontal="center" vertical="center"/>
    </xf>
    <xf numFmtId="173" fontId="43" fillId="0" borderId="30" xfId="10" applyFont="1" applyBorder="1" applyAlignment="1">
      <alignment vertical="center"/>
    </xf>
    <xf numFmtId="9" fontId="50" fillId="0" borderId="31" xfId="7" applyFont="1" applyFill="1" applyBorder="1" applyAlignment="1" applyProtection="1">
      <alignment vertical="center"/>
      <protection locked="0"/>
    </xf>
    <xf numFmtId="173" fontId="43" fillId="0" borderId="31" xfId="10" applyFont="1" applyBorder="1" applyAlignment="1">
      <alignment vertical="center"/>
    </xf>
    <xf numFmtId="173" fontId="43" fillId="0" borderId="32" xfId="10" applyFont="1" applyBorder="1" applyAlignment="1">
      <alignment vertical="center"/>
    </xf>
    <xf numFmtId="0" fontId="44" fillId="0" borderId="15" xfId="4" applyFont="1" applyBorder="1" applyAlignment="1">
      <alignment horizontal="left" vertical="center" wrapText="1" indent="1"/>
    </xf>
    <xf numFmtId="171" fontId="44" fillId="0" borderId="41" xfId="6" applyNumberFormat="1" applyFont="1" applyFill="1" applyBorder="1" applyAlignment="1" applyProtection="1">
      <alignment horizontal="right" vertical="center" wrapText="1" indent="1"/>
      <protection locked="0"/>
    </xf>
    <xf numFmtId="0" fontId="35" fillId="0" borderId="15" xfId="4" applyFont="1" applyBorder="1" applyAlignment="1">
      <alignment horizontal="left" vertical="center" wrapText="1" indent="1"/>
    </xf>
    <xf numFmtId="171" fontId="35" fillId="0" borderId="19" xfId="6" applyNumberFormat="1" applyFont="1" applyFill="1" applyBorder="1" applyAlignment="1" applyProtection="1">
      <alignment horizontal="right" vertical="center" wrapText="1" indent="1"/>
      <protection locked="0"/>
    </xf>
    <xf numFmtId="171" fontId="44" fillId="0" borderId="19" xfId="6" applyNumberFormat="1" applyFont="1" applyFill="1" applyBorder="1" applyAlignment="1" applyProtection="1">
      <alignment horizontal="right" vertical="center" wrapText="1" indent="1"/>
      <protection locked="0"/>
    </xf>
    <xf numFmtId="0" fontId="44" fillId="3" borderId="15" xfId="4" applyFont="1" applyFill="1" applyBorder="1" applyAlignment="1">
      <alignment horizontal="center" vertical="center" wrapText="1"/>
    </xf>
    <xf numFmtId="170" fontId="44" fillId="3" borderId="17" xfId="7" applyNumberFormat="1" applyFont="1" applyFill="1" applyBorder="1" applyAlignment="1" applyProtection="1">
      <alignment horizontal="right" vertical="center" wrapText="1" indent="1"/>
      <protection locked="0"/>
    </xf>
    <xf numFmtId="171" fontId="44" fillId="0" borderId="19" xfId="6" applyNumberFormat="1" applyFont="1" applyFill="1" applyBorder="1" applyAlignment="1">
      <alignment horizontal="right" vertical="center" wrapText="1" indent="1"/>
    </xf>
    <xf numFmtId="0" fontId="35" fillId="0" borderId="15" xfId="4" applyFont="1" applyBorder="1" applyAlignment="1">
      <alignment horizontal="left" vertical="center" wrapText="1"/>
    </xf>
    <xf numFmtId="170" fontId="44" fillId="5" borderId="17" xfId="7" applyNumberFormat="1" applyFont="1" applyFill="1" applyBorder="1" applyAlignment="1" applyProtection="1">
      <alignment horizontal="right" vertical="center" wrapText="1" indent="1"/>
      <protection locked="0"/>
    </xf>
    <xf numFmtId="0" fontId="44" fillId="6" borderId="15" xfId="4" applyFont="1" applyFill="1" applyBorder="1" applyAlignment="1">
      <alignment horizontal="left" vertical="center" wrapText="1" indent="1"/>
    </xf>
    <xf numFmtId="0" fontId="35" fillId="0" borderId="0" xfId="5" applyFont="1" applyProtection="1">
      <protection locked="0"/>
    </xf>
    <xf numFmtId="171" fontId="44" fillId="0" borderId="42" xfId="6" applyNumberFormat="1" applyFont="1" applyBorder="1" applyAlignment="1" applyProtection="1">
      <alignment horizontal="right" vertical="center" wrapText="1" indent="1"/>
      <protection locked="0"/>
    </xf>
    <xf numFmtId="171" fontId="44" fillId="0" borderId="42" xfId="6" applyNumberFormat="1" applyFont="1" applyFill="1" applyBorder="1" applyAlignment="1" applyProtection="1">
      <alignment horizontal="right" vertical="center" wrapText="1" indent="1"/>
      <protection locked="0"/>
    </xf>
    <xf numFmtId="170" fontId="44" fillId="3" borderId="42" xfId="7" applyNumberFormat="1" applyFont="1" applyFill="1" applyBorder="1" applyAlignment="1" applyProtection="1">
      <alignment horizontal="right" vertical="center" wrapText="1" indent="1"/>
      <protection locked="0"/>
    </xf>
    <xf numFmtId="171" fontId="35" fillId="0" borderId="42" xfId="6" applyNumberFormat="1" applyFont="1" applyFill="1" applyBorder="1" applyAlignment="1" applyProtection="1">
      <alignment horizontal="right" vertical="center" wrapText="1" indent="1"/>
      <protection locked="0"/>
    </xf>
    <xf numFmtId="173" fontId="43" fillId="0" borderId="38" xfId="10" applyFont="1" applyBorder="1" applyAlignment="1">
      <alignment vertical="center"/>
    </xf>
    <xf numFmtId="173" fontId="43" fillId="0" borderId="39" xfId="10" applyFont="1" applyBorder="1" applyAlignment="1">
      <alignment vertical="center"/>
    </xf>
    <xf numFmtId="173" fontId="43" fillId="0" borderId="40" xfId="10" applyFont="1" applyBorder="1" applyAlignment="1">
      <alignment vertical="center"/>
    </xf>
    <xf numFmtId="170" fontId="15" fillId="0" borderId="12" xfId="2" applyNumberFormat="1" applyFont="1" applyBorder="1" applyAlignment="1">
      <alignment horizontal="center" vertical="center"/>
    </xf>
    <xf numFmtId="170" fontId="15" fillId="0" borderId="11" xfId="2" applyNumberFormat="1" applyFont="1" applyBorder="1" applyAlignment="1">
      <alignment horizontal="center" vertical="center"/>
    </xf>
    <xf numFmtId="170" fontId="15" fillId="0" borderId="8" xfId="2" applyNumberFormat="1" applyFont="1" applyBorder="1" applyAlignment="1">
      <alignment horizontal="center" vertical="center"/>
    </xf>
    <xf numFmtId="0" fontId="15" fillId="0" borderId="7" xfId="0" applyFont="1" applyBorder="1" applyAlignment="1">
      <alignment horizontal="left" indent="1"/>
    </xf>
    <xf numFmtId="170" fontId="15" fillId="0" borderId="7" xfId="2" applyNumberFormat="1" applyFont="1" applyBorder="1" applyAlignment="1">
      <alignment horizontal="center" vertical="center"/>
    </xf>
    <xf numFmtId="170" fontId="0" fillId="0" borderId="0" xfId="0" applyNumberFormat="1"/>
    <xf numFmtId="168" fontId="28" fillId="2" borderId="0" xfId="5" applyNumberFormat="1" applyFont="1" applyFill="1" applyAlignment="1" applyProtection="1">
      <alignment horizontal="center" vertical="center"/>
      <protection locked="0"/>
    </xf>
    <xf numFmtId="3" fontId="20" fillId="4" borderId="4" xfId="0" applyNumberFormat="1" applyFont="1" applyFill="1" applyBorder="1" applyAlignment="1">
      <alignment horizontal="center" vertical="center"/>
    </xf>
    <xf numFmtId="170" fontId="15" fillId="4" borderId="11" xfId="2" applyNumberFormat="1" applyFont="1" applyFill="1" applyBorder="1" applyAlignment="1">
      <alignment horizontal="center" vertical="center"/>
    </xf>
    <xf numFmtId="170" fontId="15" fillId="4" borderId="7" xfId="2" applyNumberFormat="1" applyFont="1" applyFill="1" applyBorder="1" applyAlignment="1">
      <alignment horizontal="center" vertical="center"/>
    </xf>
    <xf numFmtId="3" fontId="15" fillId="4" borderId="11" xfId="0" applyNumberFormat="1" applyFont="1" applyFill="1" applyBorder="1" applyAlignment="1">
      <alignment horizontal="center" vertical="center"/>
    </xf>
    <xf numFmtId="3" fontId="15" fillId="4" borderId="6" xfId="0" applyNumberFormat="1" applyFont="1" applyFill="1" applyBorder="1" applyAlignment="1">
      <alignment horizontal="center" vertical="center"/>
    </xf>
    <xf numFmtId="0" fontId="15" fillId="0" borderId="0" xfId="0" applyFont="1" applyAlignment="1">
      <alignment horizontal="left" indent="1"/>
    </xf>
    <xf numFmtId="0" fontId="15" fillId="0" borderId="9" xfId="0" applyFont="1" applyBorder="1" applyAlignment="1">
      <alignment horizontal="left" indent="1"/>
    </xf>
    <xf numFmtId="170" fontId="15" fillId="0" borderId="6" xfId="2" applyNumberFormat="1" applyFont="1" applyBorder="1" applyAlignment="1">
      <alignment horizontal="center" vertical="center"/>
    </xf>
    <xf numFmtId="2" fontId="0" fillId="0" borderId="0" xfId="0" applyNumberFormat="1"/>
    <xf numFmtId="3" fontId="15" fillId="4" borderId="11" xfId="2" applyNumberFormat="1" applyFont="1" applyFill="1" applyBorder="1" applyAlignment="1">
      <alignment horizontal="center" vertical="center"/>
    </xf>
    <xf numFmtId="3" fontId="15" fillId="4" borderId="6" xfId="2" applyNumberFormat="1" applyFont="1" applyFill="1" applyBorder="1" applyAlignment="1">
      <alignment horizontal="center" vertical="center"/>
    </xf>
    <xf numFmtId="0" fontId="15" fillId="0" borderId="0" xfId="0" applyFont="1"/>
    <xf numFmtId="0" fontId="52" fillId="0" borderId="0" xfId="0" applyFont="1"/>
    <xf numFmtId="2" fontId="15" fillId="0" borderId="12" xfId="0" applyNumberFormat="1" applyFont="1" applyBorder="1" applyAlignment="1">
      <alignment horizontal="left" indent="1"/>
    </xf>
    <xf numFmtId="2" fontId="15" fillId="0" borderId="8" xfId="0" applyNumberFormat="1" applyFont="1" applyBorder="1" applyAlignment="1">
      <alignment horizontal="left" indent="1"/>
    </xf>
    <xf numFmtId="2" fontId="15" fillId="0" borderId="7" xfId="0" applyNumberFormat="1" applyFont="1" applyBorder="1" applyAlignment="1">
      <alignment horizontal="left" indent="1"/>
    </xf>
    <xf numFmtId="0" fontId="15" fillId="0" borderId="12" xfId="0" applyFont="1" applyBorder="1" applyAlignment="1">
      <alignment horizontal="left" indent="1"/>
    </xf>
    <xf numFmtId="0" fontId="15" fillId="0" borderId="8" xfId="0" applyFont="1" applyBorder="1" applyAlignment="1">
      <alignment horizontal="left" indent="1"/>
    </xf>
    <xf numFmtId="0" fontId="53" fillId="0" borderId="0" xfId="0" applyFont="1"/>
    <xf numFmtId="0" fontId="30" fillId="0" borderId="15" xfId="4" applyFont="1" applyBorder="1" applyAlignment="1">
      <alignment horizontal="left" vertical="center" indent="1"/>
    </xf>
    <xf numFmtId="0" fontId="31" fillId="0" borderId="15" xfId="4" applyFont="1" applyBorder="1" applyAlignment="1">
      <alignment horizontal="left" vertical="center" indent="1"/>
    </xf>
    <xf numFmtId="0" fontId="30" fillId="0" borderId="15" xfId="4" applyFont="1" applyBorder="1" applyAlignment="1">
      <alignment horizontal="left" vertical="center"/>
    </xf>
    <xf numFmtId="0" fontId="31" fillId="0" borderId="15" xfId="4" applyFont="1" applyBorder="1" applyAlignment="1">
      <alignment horizontal="left" vertical="center"/>
    </xf>
    <xf numFmtId="0" fontId="31" fillId="0" borderId="15" xfId="5" applyFont="1" applyBorder="1" applyAlignment="1">
      <alignment horizontal="left" vertical="center" wrapText="1"/>
    </xf>
    <xf numFmtId="0" fontId="32" fillId="0" borderId="0" xfId="5" applyFont="1" applyAlignment="1" applyProtection="1">
      <alignment horizontal="center" vertical="center"/>
      <protection locked="0"/>
    </xf>
    <xf numFmtId="174" fontId="15" fillId="0" borderId="8" xfId="0" applyNumberFormat="1" applyFont="1" applyBorder="1" applyAlignment="1">
      <alignment horizontal="center" vertical="center"/>
    </xf>
    <xf numFmtId="174" fontId="15" fillId="0" borderId="7" xfId="0" applyNumberFormat="1" applyFont="1" applyBorder="1" applyAlignment="1">
      <alignment horizontal="center" vertical="center"/>
    </xf>
    <xf numFmtId="170" fontId="28" fillId="0" borderId="0" xfId="7" applyNumberFormat="1" applyFont="1" applyAlignment="1" applyProtection="1">
      <alignment horizontal="right" vertical="center" wrapText="1"/>
      <protection locked="0"/>
    </xf>
    <xf numFmtId="168" fontId="0" fillId="0" borderId="0" xfId="0" applyNumberFormat="1"/>
    <xf numFmtId="9" fontId="0" fillId="0" borderId="0" xfId="2" applyFont="1"/>
    <xf numFmtId="166" fontId="0" fillId="0" borderId="0" xfId="0" applyNumberFormat="1"/>
    <xf numFmtId="0" fontId="31" fillId="0" borderId="24" xfId="5" applyFont="1" applyBorder="1" applyAlignment="1" applyProtection="1">
      <alignment horizontal="right" vertical="center" indent="1"/>
      <protection locked="0"/>
    </xf>
    <xf numFmtId="37" fontId="31" fillId="0" borderId="24" xfId="5" applyNumberFormat="1" applyFont="1" applyBorder="1" applyAlignment="1" applyProtection="1">
      <alignment horizontal="right" vertical="center" indent="1"/>
      <protection locked="0"/>
    </xf>
    <xf numFmtId="166" fontId="15" fillId="4" borderId="11" xfId="1" applyNumberFormat="1" applyFont="1" applyFill="1" applyBorder="1" applyAlignment="1">
      <alignment horizontal="center" vertical="center"/>
    </xf>
    <xf numFmtId="166" fontId="15" fillId="4" borderId="7" xfId="1" applyNumberFormat="1" applyFont="1" applyFill="1" applyBorder="1" applyAlignment="1">
      <alignment horizontal="center" vertical="center"/>
    </xf>
    <xf numFmtId="166" fontId="15" fillId="0" borderId="11" xfId="1" applyNumberFormat="1" applyFont="1" applyBorder="1" applyAlignment="1">
      <alignment horizontal="center" vertical="center"/>
    </xf>
    <xf numFmtId="166" fontId="15" fillId="0" borderId="8" xfId="1" applyNumberFormat="1" applyFont="1" applyBorder="1" applyAlignment="1">
      <alignment horizontal="center" vertical="center"/>
    </xf>
    <xf numFmtId="164" fontId="0" fillId="0" borderId="0" xfId="1" applyFont="1"/>
    <xf numFmtId="166" fontId="0" fillId="0" borderId="0" xfId="1" applyNumberFormat="1" applyFont="1"/>
    <xf numFmtId="166" fontId="15" fillId="0" borderId="0" xfId="1" applyNumberFormat="1" applyFont="1"/>
    <xf numFmtId="166" fontId="15" fillId="0" borderId="10" xfId="1" applyNumberFormat="1" applyFont="1" applyBorder="1" applyAlignment="1">
      <alignment horizontal="left" indent="1"/>
    </xf>
    <xf numFmtId="166" fontId="15" fillId="0" borderId="12" xfId="1" applyNumberFormat="1" applyFont="1" applyBorder="1" applyAlignment="1">
      <alignment horizontal="center" vertical="center"/>
    </xf>
    <xf numFmtId="166" fontId="15" fillId="0" borderId="7" xfId="1" applyNumberFormat="1" applyFont="1" applyBorder="1" applyAlignment="1">
      <alignment horizontal="left" indent="1"/>
    </xf>
    <xf numFmtId="164" fontId="15" fillId="0" borderId="0" xfId="1" applyFont="1" applyAlignment="1">
      <alignment horizontal="left"/>
    </xf>
    <xf numFmtId="170" fontId="0" fillId="0" borderId="0" xfId="2" applyNumberFormat="1" applyFont="1"/>
    <xf numFmtId="0" fontId="30" fillId="0" borderId="0" xfId="4" applyFont="1" applyAlignment="1">
      <alignment horizontal="left" vertical="center" indent="1"/>
    </xf>
    <xf numFmtId="0" fontId="30" fillId="0" borderId="15" xfId="5" applyFont="1" applyBorder="1" applyAlignment="1">
      <alignment horizontal="left" vertical="center" wrapText="1"/>
    </xf>
    <xf numFmtId="9" fontId="15" fillId="4" borderId="11" xfId="2" applyFont="1" applyFill="1" applyBorder="1" applyAlignment="1">
      <alignment horizontal="center" vertical="center"/>
    </xf>
    <xf numFmtId="9" fontId="15" fillId="4" borderId="6" xfId="2" applyFont="1" applyFill="1" applyBorder="1" applyAlignment="1">
      <alignment horizontal="center" vertical="center"/>
    </xf>
    <xf numFmtId="0" fontId="31" fillId="0" borderId="15" xfId="0" applyFont="1" applyBorder="1" applyAlignment="1">
      <alignment horizontal="left" indent="2"/>
    </xf>
    <xf numFmtId="171" fontId="30" fillId="4" borderId="15" xfId="7" applyNumberFormat="1" applyFont="1" applyFill="1" applyBorder="1" applyAlignment="1" applyProtection="1">
      <alignment horizontal="center" vertical="center" wrapText="1"/>
      <protection locked="0"/>
    </xf>
    <xf numFmtId="168" fontId="27" fillId="4" borderId="0" xfId="5" applyNumberFormat="1" applyFont="1" applyFill="1" applyAlignment="1" applyProtection="1">
      <alignment horizontal="center" vertical="center"/>
      <protection locked="0"/>
    </xf>
    <xf numFmtId="166" fontId="15" fillId="4" borderId="68" xfId="1" applyNumberFormat="1" applyFont="1" applyFill="1" applyBorder="1" applyAlignment="1">
      <alignment horizontal="center" vertical="center"/>
    </xf>
    <xf numFmtId="171" fontId="36" fillId="0" borderId="0" xfId="5" applyNumberFormat="1" applyFont="1" applyProtection="1">
      <protection locked="0"/>
    </xf>
    <xf numFmtId="37" fontId="0" fillId="0" borderId="0" xfId="0" applyNumberFormat="1"/>
    <xf numFmtId="1" fontId="0" fillId="0" borderId="0" xfId="0" applyNumberFormat="1"/>
    <xf numFmtId="0" fontId="15" fillId="0" borderId="7" xfId="0" applyFont="1" applyBorder="1"/>
    <xf numFmtId="9" fontId="20" fillId="0" borderId="69" xfId="2" applyFont="1" applyBorder="1" applyAlignment="1">
      <alignment horizontal="center" vertical="center"/>
    </xf>
    <xf numFmtId="9" fontId="20" fillId="0" borderId="70" xfId="2" applyFont="1" applyBorder="1" applyAlignment="1">
      <alignment horizontal="center" vertical="center"/>
    </xf>
    <xf numFmtId="0" fontId="20" fillId="0" borderId="71" xfId="0" applyFont="1" applyBorder="1" applyAlignment="1">
      <alignment horizontal="left"/>
    </xf>
    <xf numFmtId="0" fontId="20" fillId="100" borderId="72" xfId="0" applyFont="1" applyFill="1" applyBorder="1" applyAlignment="1">
      <alignment horizontal="left"/>
    </xf>
    <xf numFmtId="9" fontId="0" fillId="0" borderId="0" xfId="0" applyNumberFormat="1"/>
    <xf numFmtId="3" fontId="15" fillId="0" borderId="0" xfId="0" applyNumberFormat="1" applyFont="1" applyAlignment="1">
      <alignment horizontal="center" vertical="center"/>
    </xf>
    <xf numFmtId="3" fontId="15" fillId="4" borderId="0" xfId="0" applyNumberFormat="1" applyFont="1" applyFill="1" applyAlignment="1">
      <alignment horizontal="center" vertical="center"/>
    </xf>
    <xf numFmtId="0" fontId="124" fillId="0" borderId="10" xfId="0" applyFont="1" applyBorder="1"/>
    <xf numFmtId="3" fontId="124" fillId="0" borderId="8" xfId="0" applyNumberFormat="1" applyFont="1" applyBorder="1" applyAlignment="1">
      <alignment horizontal="center" vertical="center"/>
    </xf>
    <xf numFmtId="3" fontId="124" fillId="0" borderId="11" xfId="0" applyNumberFormat="1" applyFont="1" applyBorder="1" applyAlignment="1">
      <alignment horizontal="center" vertical="center"/>
    </xf>
    <xf numFmtId="3" fontId="124" fillId="101" borderId="11" xfId="0" applyNumberFormat="1" applyFont="1" applyFill="1" applyBorder="1" applyAlignment="1">
      <alignment horizontal="center" vertical="center"/>
    </xf>
    <xf numFmtId="0" fontId="124" fillId="0" borderId="7" xfId="0" applyFont="1" applyBorder="1"/>
    <xf numFmtId="3" fontId="124" fillId="0" borderId="7" xfId="0" applyNumberFormat="1" applyFont="1" applyBorder="1" applyAlignment="1">
      <alignment horizontal="center" vertical="center"/>
    </xf>
    <xf numFmtId="3" fontId="124" fillId="0" borderId="6" xfId="0" applyNumberFormat="1" applyFont="1" applyBorder="1" applyAlignment="1">
      <alignment horizontal="center" vertical="center"/>
    </xf>
    <xf numFmtId="3" fontId="124" fillId="101" borderId="6" xfId="0" applyNumberFormat="1" applyFont="1" applyFill="1" applyBorder="1" applyAlignment="1">
      <alignment horizontal="center" vertical="center"/>
    </xf>
    <xf numFmtId="171" fontId="30" fillId="3" borderId="0" xfId="5" applyNumberFormat="1" applyFont="1" applyFill="1" applyAlignment="1" applyProtection="1">
      <alignment horizontal="center" vertical="center" wrapText="1"/>
      <protection locked="0"/>
    </xf>
    <xf numFmtId="309" fontId="0" fillId="0" borderId="0" xfId="0" applyNumberFormat="1"/>
    <xf numFmtId="3" fontId="124" fillId="102" borderId="6" xfId="0" applyNumberFormat="1" applyFont="1" applyFill="1" applyBorder="1" applyAlignment="1">
      <alignment horizontal="center" vertical="center"/>
    </xf>
    <xf numFmtId="174" fontId="15" fillId="4" borderId="7" xfId="0" applyNumberFormat="1" applyFont="1" applyFill="1" applyBorder="1" applyAlignment="1">
      <alignment horizontal="center" vertical="center"/>
    </xf>
    <xf numFmtId="0" fontId="22" fillId="0" borderId="0" xfId="0" applyFont="1"/>
    <xf numFmtId="0" fontId="126" fillId="0" borderId="0" xfId="3" applyFont="1"/>
    <xf numFmtId="0" fontId="10" fillId="103" borderId="0" xfId="0" applyFont="1" applyFill="1" applyAlignment="1">
      <alignment horizontal="left" vertical="center"/>
    </xf>
    <xf numFmtId="0" fontId="10" fillId="103" borderId="0" xfId="0" applyFont="1" applyFill="1" applyAlignment="1">
      <alignment horizontal="center" vertical="center"/>
    </xf>
    <xf numFmtId="0" fontId="3" fillId="103" borderId="4" xfId="0" applyFont="1" applyFill="1" applyBorder="1"/>
    <xf numFmtId="0" fontId="17" fillId="103" borderId="4" xfId="0" applyFont="1" applyFill="1" applyBorder="1"/>
    <xf numFmtId="0" fontId="18" fillId="103" borderId="4" xfId="0" applyFont="1" applyFill="1" applyBorder="1" applyAlignment="1">
      <alignment horizontal="center" vertical="center"/>
    </xf>
    <xf numFmtId="0" fontId="14" fillId="103" borderId="1" xfId="0" applyFont="1" applyFill="1" applyBorder="1"/>
    <xf numFmtId="0" fontId="14" fillId="103" borderId="4" xfId="0" applyFont="1" applyFill="1" applyBorder="1" applyAlignment="1">
      <alignment horizontal="center" vertical="center"/>
    </xf>
    <xf numFmtId="0" fontId="14" fillId="103" borderId="3" xfId="0" applyFont="1" applyFill="1" applyBorder="1" applyAlignment="1">
      <alignment horizontal="center" vertical="center"/>
    </xf>
    <xf numFmtId="0" fontId="14" fillId="103" borderId="4" xfId="0" applyFont="1" applyFill="1" applyBorder="1"/>
    <xf numFmtId="166" fontId="14" fillId="103" borderId="1" xfId="1" applyNumberFormat="1" applyFont="1" applyFill="1" applyBorder="1"/>
    <xf numFmtId="166" fontId="14" fillId="103" borderId="4" xfId="1" applyNumberFormat="1" applyFont="1" applyFill="1" applyBorder="1" applyAlignment="1">
      <alignment horizontal="center" vertical="center"/>
    </xf>
    <xf numFmtId="166" fontId="14" fillId="103" borderId="3" xfId="1" applyNumberFormat="1" applyFont="1" applyFill="1" applyBorder="1" applyAlignment="1">
      <alignment horizontal="center" vertical="center"/>
    </xf>
    <xf numFmtId="166" fontId="14" fillId="103" borderId="12" xfId="1" applyNumberFormat="1" applyFont="1" applyFill="1" applyBorder="1" applyAlignment="1">
      <alignment horizontal="center" vertical="center"/>
    </xf>
    <xf numFmtId="0" fontId="123" fillId="104" borderId="1" xfId="0" applyFont="1" applyFill="1" applyBorder="1"/>
    <xf numFmtId="0" fontId="123" fillId="104" borderId="4" xfId="0" applyFont="1" applyFill="1" applyBorder="1" applyAlignment="1">
      <alignment horizontal="center" vertical="center"/>
    </xf>
    <xf numFmtId="0" fontId="123" fillId="104" borderId="3" xfId="0" applyFont="1" applyFill="1" applyBorder="1" applyAlignment="1">
      <alignment horizontal="center" vertical="center"/>
    </xf>
    <xf numFmtId="0" fontId="21" fillId="103" borderId="0" xfId="0" applyFont="1" applyFill="1" applyAlignment="1">
      <alignment horizontal="center" vertical="center"/>
    </xf>
    <xf numFmtId="0" fontId="22" fillId="103" borderId="0" xfId="0" applyFont="1" applyFill="1" applyAlignment="1">
      <alignment horizontal="left" vertical="center"/>
    </xf>
    <xf numFmtId="0" fontId="22" fillId="103" borderId="0" xfId="0" applyFont="1" applyFill="1"/>
    <xf numFmtId="2" fontId="24" fillId="103" borderId="0" xfId="4" applyNumberFormat="1" applyFont="1" applyFill="1" applyAlignment="1">
      <alignment horizontal="center" vertical="center" wrapText="1"/>
    </xf>
    <xf numFmtId="0" fontId="22" fillId="103" borderId="0" xfId="0" applyFont="1" applyFill="1" applyAlignment="1">
      <alignment vertical="center"/>
    </xf>
    <xf numFmtId="0" fontId="24" fillId="103" borderId="0" xfId="4" applyFont="1" applyFill="1" applyAlignment="1">
      <alignment horizontal="center" vertical="center" wrapText="1"/>
    </xf>
    <xf numFmtId="0" fontId="29" fillId="103" borderId="14" xfId="4" applyFont="1" applyFill="1" applyBorder="1" applyAlignment="1" applyProtection="1">
      <alignment horizontal="center" vertical="center"/>
      <protection locked="0"/>
    </xf>
    <xf numFmtId="0" fontId="29" fillId="103" borderId="0" xfId="4" applyFont="1" applyFill="1" applyAlignment="1" applyProtection="1">
      <alignment horizontal="center" vertical="center"/>
      <protection locked="0"/>
    </xf>
    <xf numFmtId="0" fontId="29" fillId="103" borderId="20" xfId="5" applyFont="1" applyFill="1" applyBorder="1" applyAlignment="1" applyProtection="1">
      <alignment horizontal="center" vertical="center" wrapText="1"/>
      <protection locked="0"/>
    </xf>
    <xf numFmtId="15" fontId="22" fillId="103" borderId="21" xfId="5" applyNumberFormat="1" applyFont="1" applyFill="1" applyBorder="1" applyAlignment="1" applyProtection="1">
      <alignment horizontal="center" wrapText="1"/>
      <protection locked="0"/>
    </xf>
    <xf numFmtId="15" fontId="22" fillId="103" borderId="0" xfId="5" applyNumberFormat="1" applyFont="1" applyFill="1" applyAlignment="1" applyProtection="1">
      <alignment horizontal="center" wrapText="1"/>
      <protection locked="0"/>
    </xf>
    <xf numFmtId="0" fontId="29" fillId="103" borderId="23" xfId="5" applyFont="1" applyFill="1" applyBorder="1" applyAlignment="1" applyProtection="1">
      <alignment horizontal="center" vertical="center" wrapText="1"/>
      <protection locked="0"/>
    </xf>
    <xf numFmtId="0" fontId="22" fillId="103" borderId="0" xfId="5" applyFont="1" applyFill="1" applyAlignment="1" applyProtection="1">
      <alignment horizontal="center" vertical="center" wrapText="1"/>
      <protection locked="0"/>
    </xf>
    <xf numFmtId="0" fontId="29" fillId="103" borderId="0" xfId="5" applyFont="1" applyFill="1" applyAlignment="1" applyProtection="1">
      <alignment horizontal="center" vertical="center" wrapText="1"/>
      <protection locked="0"/>
    </xf>
    <xf numFmtId="0" fontId="37" fillId="103" borderId="26" xfId="5" applyFont="1" applyFill="1" applyBorder="1"/>
    <xf numFmtId="0" fontId="37" fillId="103" borderId="27" xfId="5" applyFont="1" applyFill="1" applyBorder="1"/>
    <xf numFmtId="0" fontId="40" fillId="103" borderId="4" xfId="0" applyFont="1" applyFill="1" applyBorder="1" applyAlignment="1">
      <alignment horizontal="center"/>
    </xf>
    <xf numFmtId="172" fontId="22" fillId="103" borderId="28" xfId="0" applyNumberFormat="1" applyFont="1" applyFill="1" applyBorder="1" applyAlignment="1" applyProtection="1">
      <alignment horizontal="center" vertical="center" wrapText="1"/>
      <protection locked="0"/>
    </xf>
    <xf numFmtId="0" fontId="22" fillId="103" borderId="28" xfId="0" applyFont="1" applyFill="1" applyBorder="1" applyAlignment="1" applyProtection="1">
      <alignment horizontal="center" vertical="center" wrapText="1"/>
      <protection locked="0"/>
    </xf>
    <xf numFmtId="0" fontId="128" fillId="0" borderId="0" xfId="3" applyFont="1" applyFill="1"/>
    <xf numFmtId="37" fontId="46" fillId="103" borderId="34" xfId="10" applyNumberFormat="1" applyFont="1" applyFill="1" applyBorder="1" applyAlignment="1" applyProtection="1">
      <alignment vertical="center"/>
      <protection locked="0"/>
    </xf>
    <xf numFmtId="0" fontId="46" fillId="103" borderId="35" xfId="10" quotePrefix="1" applyNumberFormat="1" applyFont="1" applyFill="1" applyBorder="1" applyAlignment="1" applyProtection="1">
      <alignment horizontal="center" vertical="center" wrapText="1"/>
      <protection locked="0"/>
    </xf>
    <xf numFmtId="37" fontId="46" fillId="103" borderId="34" xfId="10" applyNumberFormat="1" applyFont="1" applyFill="1" applyBorder="1" applyAlignment="1">
      <alignment vertical="center"/>
    </xf>
    <xf numFmtId="171" fontId="46" fillId="103" borderId="0" xfId="11" applyNumberFormat="1" applyFont="1" applyFill="1" applyBorder="1" applyAlignment="1">
      <alignment horizontal="center" vertical="center"/>
    </xf>
    <xf numFmtId="0" fontId="51" fillId="103" borderId="13" xfId="4" applyFont="1" applyFill="1" applyBorder="1" applyAlignment="1" applyProtection="1">
      <alignment horizontal="center" vertical="center" wrapText="1"/>
      <protection locked="0"/>
    </xf>
    <xf numFmtId="0" fontId="51" fillId="103" borderId="14" xfId="4" applyFont="1" applyFill="1" applyBorder="1" applyAlignment="1" applyProtection="1">
      <alignment horizontal="center" vertical="center"/>
      <protection locked="0"/>
    </xf>
    <xf numFmtId="173" fontId="129" fillId="0" borderId="0" xfId="10" applyFont="1" applyAlignment="1">
      <alignment vertical="center"/>
    </xf>
    <xf numFmtId="37" fontId="131" fillId="0" borderId="0" xfId="10" applyNumberFormat="1" applyFont="1" applyAlignment="1">
      <alignment vertical="center"/>
    </xf>
    <xf numFmtId="37" fontId="129" fillId="0" borderId="0" xfId="10" applyNumberFormat="1" applyFont="1" applyAlignment="1">
      <alignment vertical="center"/>
    </xf>
    <xf numFmtId="37" fontId="131" fillId="4" borderId="0" xfId="10" applyNumberFormat="1" applyFont="1" applyFill="1" applyAlignment="1">
      <alignment vertical="center"/>
    </xf>
    <xf numFmtId="37" fontId="131" fillId="4" borderId="0" xfId="10" applyNumberFormat="1" applyFont="1" applyFill="1" applyAlignment="1" applyProtection="1">
      <alignment horizontal="left" vertical="center"/>
      <protection locked="0"/>
    </xf>
    <xf numFmtId="0" fontId="25" fillId="0" borderId="0" xfId="0" applyFont="1" applyAlignment="1">
      <alignment horizontal="left" indent="2"/>
    </xf>
    <xf numFmtId="2" fontId="132" fillId="103" borderId="0" xfId="4" applyNumberFormat="1" applyFont="1" applyFill="1" applyAlignment="1">
      <alignment horizontal="center" vertical="center" wrapText="1"/>
    </xf>
    <xf numFmtId="0" fontId="134" fillId="0" borderId="4" xfId="0" applyFont="1" applyBorder="1"/>
    <xf numFmtId="0" fontId="14" fillId="103" borderId="4" xfId="0" applyFont="1" applyFill="1" applyBorder="1" applyAlignment="1">
      <alignment horizontal="center" vertical="center" wrapText="1"/>
    </xf>
    <xf numFmtId="0" fontId="14" fillId="105" borderId="4" xfId="0" applyFont="1" applyFill="1" applyBorder="1" applyAlignment="1">
      <alignment horizontal="center" vertical="center" wrapText="1"/>
    </xf>
    <xf numFmtId="0" fontId="18" fillId="0" borderId="0" xfId="0" applyFont="1" applyAlignment="1">
      <alignment horizontal="center" vertical="center"/>
    </xf>
    <xf numFmtId="3" fontId="20" fillId="0" borderId="0" xfId="0" applyNumberFormat="1" applyFont="1" applyAlignment="1">
      <alignment horizontal="center" vertical="center"/>
    </xf>
    <xf numFmtId="0" fontId="25" fillId="0" borderId="0" xfId="0" applyFont="1" applyAlignment="1">
      <alignment horizontal="left" vertical="top"/>
    </xf>
    <xf numFmtId="0" fontId="30" fillId="3" borderId="15" xfId="4" applyFont="1" applyFill="1" applyBorder="1" applyAlignment="1">
      <alignment vertical="center"/>
    </xf>
    <xf numFmtId="310" fontId="0" fillId="0" borderId="0" xfId="0" applyNumberFormat="1"/>
    <xf numFmtId="0" fontId="25" fillId="2" borderId="0" xfId="0" applyFont="1" applyFill="1" applyAlignment="1">
      <alignment wrapText="1"/>
    </xf>
    <xf numFmtId="0" fontId="135" fillId="0" borderId="0" xfId="0" applyFont="1"/>
    <xf numFmtId="168" fontId="135" fillId="0" borderId="0" xfId="0" applyNumberFormat="1" applyFont="1"/>
    <xf numFmtId="310" fontId="135" fillId="0" borderId="0" xfId="0" applyNumberFormat="1" applyFont="1"/>
    <xf numFmtId="9" fontId="135" fillId="0" borderId="0" xfId="2" applyFont="1"/>
    <xf numFmtId="170" fontId="135" fillId="0" borderId="0" xfId="0" applyNumberFormat="1" applyFont="1"/>
    <xf numFmtId="0" fontId="30" fillId="2" borderId="0" xfId="0" applyFont="1" applyFill="1"/>
    <xf numFmtId="170" fontId="15" fillId="0" borderId="0" xfId="2" applyNumberFormat="1" applyFont="1" applyAlignment="1">
      <alignment horizontal="center" vertical="center"/>
    </xf>
    <xf numFmtId="170" fontId="15" fillId="4" borderId="0" xfId="2" applyNumberFormat="1" applyFont="1" applyFill="1" applyAlignment="1">
      <alignment horizontal="center" vertical="center"/>
    </xf>
    <xf numFmtId="3" fontId="15" fillId="0" borderId="11" xfId="2" applyNumberFormat="1" applyFont="1" applyBorder="1" applyAlignment="1">
      <alignment horizontal="center" vertical="center"/>
    </xf>
    <xf numFmtId="3" fontId="15" fillId="0" borderId="6" xfId="2" applyNumberFormat="1" applyFont="1" applyBorder="1" applyAlignment="1">
      <alignment horizontal="center" vertical="center"/>
    </xf>
    <xf numFmtId="166" fontId="15" fillId="0" borderId="0" xfId="1" applyNumberFormat="1" applyFont="1" applyAlignment="1">
      <alignment horizontal="left" indent="1"/>
    </xf>
    <xf numFmtId="166" fontId="15" fillId="0" borderId="0" xfId="1" applyNumberFormat="1" applyFont="1" applyAlignment="1">
      <alignment horizontal="center" vertical="center"/>
    </xf>
    <xf numFmtId="166" fontId="15" fillId="4" borderId="0" xfId="1" applyNumberFormat="1" applyFont="1" applyFill="1" applyAlignment="1">
      <alignment horizontal="center" vertical="center"/>
    </xf>
    <xf numFmtId="164" fontId="15" fillId="0" borderId="0" xfId="1" applyFont="1" applyAlignment="1">
      <alignment horizontal="center" vertical="center"/>
    </xf>
    <xf numFmtId="9" fontId="15" fillId="0" borderId="11" xfId="2" applyFont="1" applyBorder="1" applyAlignment="1">
      <alignment horizontal="center" vertical="center"/>
    </xf>
    <xf numFmtId="9" fontId="15" fillId="0" borderId="6" xfId="2" applyFont="1" applyBorder="1" applyAlignment="1">
      <alignment horizontal="center" vertical="center"/>
    </xf>
    <xf numFmtId="37" fontId="121" fillId="0" borderId="0" xfId="63445" applyNumberFormat="1" applyFont="1" applyAlignment="1">
      <alignment horizontal="right" vertical="center"/>
    </xf>
    <xf numFmtId="37" fontId="122" fillId="0" borderId="0" xfId="63445" applyNumberFormat="1" applyFont="1" applyAlignment="1">
      <alignment horizontal="right" vertical="center"/>
    </xf>
    <xf numFmtId="168" fontId="28" fillId="2" borderId="0" xfId="63446" applyNumberFormat="1" applyFont="1" applyFill="1" applyAlignment="1" applyProtection="1">
      <alignment horizontal="center" vertical="center" wrapText="1"/>
      <protection locked="0"/>
    </xf>
    <xf numFmtId="170" fontId="28" fillId="2" borderId="0" xfId="7" applyNumberFormat="1" applyFont="1" applyFill="1" applyAlignment="1" applyProtection="1">
      <alignment horizontal="right" vertical="center" wrapText="1"/>
      <protection locked="0"/>
    </xf>
    <xf numFmtId="168" fontId="137" fillId="2" borderId="0" xfId="63446" applyNumberFormat="1" applyFont="1" applyFill="1" applyAlignment="1" applyProtection="1">
      <alignment horizontal="center" vertical="center" wrapText="1"/>
      <protection locked="0"/>
    </xf>
    <xf numFmtId="170" fontId="137" fillId="2" borderId="0" xfId="2" applyNumberFormat="1" applyFont="1" applyFill="1" applyAlignment="1" applyProtection="1">
      <alignment horizontal="right" vertical="center" wrapText="1"/>
      <protection locked="0"/>
    </xf>
    <xf numFmtId="170" fontId="137" fillId="2" borderId="0" xfId="7" applyNumberFormat="1" applyFont="1" applyFill="1" applyAlignment="1" applyProtection="1">
      <alignment horizontal="right" vertical="center" wrapText="1"/>
      <protection locked="0"/>
    </xf>
    <xf numFmtId="168" fontId="136" fillId="2" borderId="0" xfId="63446" applyNumberFormat="1" applyFont="1" applyFill="1" applyAlignment="1" applyProtection="1">
      <alignment horizontal="center" vertical="center" wrapText="1"/>
      <protection locked="0"/>
    </xf>
    <xf numFmtId="9" fontId="137" fillId="2" borderId="0" xfId="2" applyFont="1" applyFill="1" applyAlignment="1" applyProtection="1">
      <alignment horizontal="right" vertical="center" wrapText="1"/>
      <protection locked="0"/>
    </xf>
    <xf numFmtId="170" fontId="137" fillId="2" borderId="0" xfId="2" applyNumberFormat="1" applyFont="1" applyFill="1" applyAlignment="1" applyProtection="1">
      <alignment horizontal="center" vertical="center" wrapText="1"/>
      <protection locked="0"/>
    </xf>
    <xf numFmtId="170" fontId="136" fillId="2" borderId="0" xfId="7" applyNumberFormat="1" applyFont="1" applyFill="1" applyAlignment="1" applyProtection="1">
      <alignment horizontal="right" vertical="center" wrapText="1"/>
      <protection locked="0"/>
    </xf>
    <xf numFmtId="171" fontId="30" fillId="0" borderId="16" xfId="63446" applyNumberFormat="1" applyFont="1" applyBorder="1" applyAlignment="1" applyProtection="1">
      <alignment horizontal="right" vertical="center" wrapText="1" indent="1"/>
      <protection locked="0"/>
    </xf>
    <xf numFmtId="171" fontId="30" fillId="0" borderId="0" xfId="63446" applyNumberFormat="1" applyFont="1" applyAlignment="1" applyProtection="1">
      <alignment horizontal="right" vertical="center" wrapText="1" indent="1"/>
      <protection locked="0"/>
    </xf>
    <xf numFmtId="171" fontId="31" fillId="0" borderId="16" xfId="63446" applyNumberFormat="1" applyFont="1" applyBorder="1" applyAlignment="1" applyProtection="1">
      <alignment horizontal="right" vertical="center" wrapText="1" indent="1"/>
      <protection locked="0"/>
    </xf>
    <xf numFmtId="171" fontId="30" fillId="0" borderId="17" xfId="63446" applyNumberFormat="1" applyFont="1" applyBorder="1" applyAlignment="1">
      <alignment horizontal="right" vertical="center" wrapText="1" indent="1"/>
    </xf>
    <xf numFmtId="171" fontId="31" fillId="0" borderId="17" xfId="63446" applyNumberFormat="1" applyFont="1" applyBorder="1" applyAlignment="1">
      <alignment horizontal="right" vertical="center" wrapText="1" indent="1"/>
    </xf>
    <xf numFmtId="171" fontId="30" fillId="0" borderId="17" xfId="63446" applyNumberFormat="1" applyFont="1" applyBorder="1" applyAlignment="1" applyProtection="1">
      <alignment horizontal="right" vertical="center" wrapText="1" indent="1"/>
      <protection locked="0"/>
    </xf>
    <xf numFmtId="170" fontId="30" fillId="5" borderId="0" xfId="7" applyNumberFormat="1" applyFont="1" applyFill="1" applyAlignment="1" applyProtection="1">
      <alignment horizontal="right" vertical="center" wrapText="1" indent="1"/>
      <protection locked="0"/>
    </xf>
    <xf numFmtId="171" fontId="31" fillId="0" borderId="17" xfId="63446" applyNumberFormat="1" applyFont="1" applyBorder="1" applyAlignment="1" applyProtection="1">
      <alignment horizontal="right" vertical="center" wrapText="1" indent="1"/>
      <protection locked="0"/>
    </xf>
    <xf numFmtId="171" fontId="30" fillId="4" borderId="17" xfId="63446" applyNumberFormat="1" applyFont="1" applyFill="1" applyBorder="1" applyAlignment="1" applyProtection="1">
      <alignment horizontal="right" vertical="center" wrapText="1" indent="1"/>
      <protection locked="0"/>
    </xf>
    <xf numFmtId="171" fontId="31" fillId="0" borderId="18" xfId="63446" applyNumberFormat="1" applyFont="1" applyBorder="1" applyAlignment="1" applyProtection="1">
      <alignment horizontal="right" vertical="center" wrapText="1" indent="1"/>
      <protection locked="0"/>
    </xf>
    <xf numFmtId="171" fontId="30" fillId="0" borderId="73" xfId="63446" applyNumberFormat="1" applyFont="1" applyBorder="1" applyAlignment="1" applyProtection="1">
      <alignment horizontal="right" vertical="center" wrapText="1" indent="1"/>
      <protection locked="0"/>
    </xf>
    <xf numFmtId="3" fontId="31" fillId="0" borderId="15" xfId="63446" applyNumberFormat="1" applyFont="1" applyBorder="1" applyAlignment="1" applyProtection="1">
      <alignment horizontal="right"/>
      <protection locked="0"/>
    </xf>
    <xf numFmtId="171" fontId="31" fillId="0" borderId="0" xfId="63446" applyNumberFormat="1" applyFont="1" applyAlignment="1" applyProtection="1">
      <alignment horizontal="right"/>
      <protection locked="0"/>
    </xf>
    <xf numFmtId="171" fontId="30" fillId="0" borderId="15" xfId="63446" applyNumberFormat="1" applyFont="1" applyBorder="1" applyAlignment="1" applyProtection="1">
      <alignment horizontal="right"/>
      <protection locked="0"/>
    </xf>
    <xf numFmtId="171" fontId="31" fillId="0" borderId="15" xfId="63446" applyNumberFormat="1" applyFont="1" applyBorder="1" applyAlignment="1" applyProtection="1">
      <alignment horizontal="right"/>
      <protection locked="0"/>
    </xf>
    <xf numFmtId="3" fontId="31" fillId="0" borderId="0" xfId="63447" applyNumberFormat="1" applyFont="1" applyAlignment="1" applyProtection="1">
      <alignment horizontal="right"/>
      <protection locked="0"/>
    </xf>
    <xf numFmtId="3" fontId="31" fillId="4" borderId="15" xfId="63446" applyNumberFormat="1" applyFont="1" applyFill="1" applyBorder="1" applyAlignment="1" applyProtection="1">
      <alignment horizontal="right"/>
      <protection locked="0"/>
    </xf>
    <xf numFmtId="3" fontId="30" fillId="3" borderId="0" xfId="7" applyNumberFormat="1" applyFont="1" applyFill="1" applyAlignment="1" applyProtection="1">
      <alignment horizontal="right" wrapText="1"/>
      <protection locked="0"/>
    </xf>
    <xf numFmtId="37" fontId="31" fillId="0" borderId="15" xfId="63446" applyNumberFormat="1" applyFont="1" applyBorder="1" applyAlignment="1" applyProtection="1">
      <alignment horizontal="right"/>
      <protection locked="0"/>
    </xf>
    <xf numFmtId="37" fontId="30" fillId="0" borderId="15" xfId="63446" applyNumberFormat="1" applyFont="1" applyBorder="1" applyAlignment="1" applyProtection="1">
      <alignment horizontal="right"/>
      <protection locked="0"/>
    </xf>
    <xf numFmtId="3" fontId="30" fillId="0" borderId="15" xfId="63446" applyNumberFormat="1" applyFont="1" applyBorder="1" applyAlignment="1" applyProtection="1">
      <alignment horizontal="right"/>
      <protection locked="0"/>
    </xf>
    <xf numFmtId="3" fontId="30" fillId="0" borderId="0" xfId="63446" applyNumberFormat="1" applyFont="1" applyAlignment="1" applyProtection="1">
      <alignment horizontal="right"/>
      <protection locked="0"/>
    </xf>
    <xf numFmtId="3" fontId="31" fillId="0" borderId="0" xfId="63446" applyNumberFormat="1" applyFont="1" applyAlignment="1" applyProtection="1">
      <alignment horizontal="right"/>
      <protection locked="0"/>
    </xf>
    <xf numFmtId="171" fontId="31" fillId="0" borderId="24" xfId="63448" applyNumberFormat="1" applyFont="1" applyBorder="1"/>
    <xf numFmtId="171" fontId="31" fillId="0" borderId="25" xfId="63446" applyNumberFormat="1" applyFont="1" applyBorder="1" applyAlignment="1" applyProtection="1">
      <alignment horizontal="right" vertical="center" wrapText="1" indent="1"/>
      <protection locked="0"/>
    </xf>
    <xf numFmtId="171" fontId="30" fillId="0" borderId="24" xfId="63448" applyNumberFormat="1" applyFont="1" applyBorder="1"/>
    <xf numFmtId="171" fontId="30" fillId="0" borderId="25" xfId="63446" applyNumberFormat="1" applyFont="1" applyBorder="1" applyAlignment="1" applyProtection="1">
      <alignment horizontal="right" vertical="center" wrapText="1" indent="1"/>
      <protection locked="0"/>
    </xf>
    <xf numFmtId="171" fontId="31" fillId="4" borderId="24" xfId="63448" applyNumberFormat="1" applyFont="1" applyFill="1" applyBorder="1"/>
    <xf numFmtId="171" fontId="138" fillId="0" borderId="0" xfId="63449" applyNumberFormat="1" applyFont="1"/>
    <xf numFmtId="171" fontId="31" fillId="0" borderId="24" xfId="63448" applyNumberFormat="1" applyFont="1" applyBorder="1" applyAlignment="1">
      <alignment horizontal="left" indent="9"/>
    </xf>
    <xf numFmtId="171" fontId="31" fillId="0" borderId="24" xfId="63446" applyNumberFormat="1" applyFont="1" applyBorder="1" applyAlignment="1" applyProtection="1">
      <alignment horizontal="right" vertical="center" wrapText="1" indent="1"/>
      <protection locked="0"/>
    </xf>
    <xf numFmtId="171" fontId="31" fillId="4" borderId="25" xfId="63446" applyNumberFormat="1" applyFont="1" applyFill="1" applyBorder="1" applyAlignment="1" applyProtection="1">
      <alignment horizontal="right" vertical="center" wrapText="1" indent="1"/>
      <protection locked="0"/>
    </xf>
    <xf numFmtId="0" fontId="31" fillId="0" borderId="0" xfId="5" applyFont="1" applyAlignment="1">
      <alignment horizontal="left" vertical="center" wrapText="1" indent="1"/>
    </xf>
    <xf numFmtId="171" fontId="31" fillId="5" borderId="24" xfId="63446" applyNumberFormat="1" applyFont="1" applyFill="1" applyBorder="1" applyAlignment="1" applyProtection="1">
      <alignment horizontal="right" vertical="center" wrapText="1" indent="1"/>
      <protection locked="0"/>
    </xf>
    <xf numFmtId="171" fontId="31" fillId="5" borderId="0" xfId="63446" applyNumberFormat="1" applyFont="1" applyFill="1" applyAlignment="1" applyProtection="1">
      <alignment horizontal="right" vertical="center" wrapText="1" indent="1"/>
      <protection locked="0"/>
    </xf>
    <xf numFmtId="171" fontId="26" fillId="5" borderId="24" xfId="63448" applyNumberFormat="1" applyFont="1" applyFill="1" applyBorder="1"/>
    <xf numFmtId="171" fontId="31" fillId="5" borderId="25" xfId="63446" applyNumberFormat="1" applyFont="1" applyFill="1" applyBorder="1" applyAlignment="1" applyProtection="1">
      <alignment horizontal="right" vertical="center" wrapText="1" indent="1"/>
      <protection locked="0"/>
    </xf>
    <xf numFmtId="171" fontId="30" fillId="5" borderId="24" xfId="63446" applyNumberFormat="1" applyFont="1" applyFill="1" applyBorder="1" applyAlignment="1" applyProtection="1">
      <alignment horizontal="right" vertical="center" wrapText="1" indent="1"/>
      <protection locked="0"/>
    </xf>
    <xf numFmtId="171" fontId="30" fillId="5" borderId="25" xfId="63446" applyNumberFormat="1" applyFont="1" applyFill="1" applyBorder="1" applyAlignment="1" applyProtection="1">
      <alignment horizontal="right" vertical="center" wrapText="1" indent="1"/>
      <protection locked="0"/>
    </xf>
    <xf numFmtId="171" fontId="31" fillId="5" borderId="17" xfId="63446" applyNumberFormat="1" applyFont="1" applyFill="1" applyBorder="1" applyAlignment="1" applyProtection="1">
      <alignment horizontal="right" vertical="center" wrapText="1" indent="1"/>
      <protection locked="0"/>
    </xf>
    <xf numFmtId="37" fontId="31" fillId="5" borderId="25" xfId="63446" applyNumberFormat="1" applyFont="1" applyFill="1" applyBorder="1" applyAlignment="1" applyProtection="1">
      <alignment horizontal="right" vertical="center" wrapText="1" indent="1"/>
      <protection locked="0"/>
    </xf>
    <xf numFmtId="37" fontId="30" fillId="5" borderId="25" xfId="63446" applyNumberFormat="1" applyFont="1" applyFill="1" applyBorder="1" applyAlignment="1" applyProtection="1">
      <alignment horizontal="right" vertical="center" wrapText="1" indent="1"/>
      <protection locked="0"/>
    </xf>
    <xf numFmtId="171" fontId="31" fillId="0" borderId="24" xfId="63448" applyNumberFormat="1" applyFont="1" applyBorder="1" applyAlignment="1">
      <alignment horizontal="right"/>
    </xf>
    <xf numFmtId="171" fontId="30" fillId="4" borderId="24" xfId="63448" applyNumberFormat="1" applyFont="1" applyFill="1" applyBorder="1"/>
    <xf numFmtId="171" fontId="39" fillId="0" borderId="0" xfId="8" applyNumberFormat="1" applyFont="1" applyAlignment="1" applyProtection="1">
      <alignment horizontal="right"/>
      <protection locked="0"/>
    </xf>
    <xf numFmtId="0" fontId="40" fillId="103" borderId="8" xfId="0" applyFont="1" applyFill="1" applyBorder="1" applyAlignment="1">
      <alignment horizontal="center"/>
    </xf>
    <xf numFmtId="170" fontId="15" fillId="0" borderId="8" xfId="2" applyNumberFormat="1" applyFont="1" applyFill="1" applyBorder="1" applyAlignment="1">
      <alignment horizontal="center" vertical="center"/>
    </xf>
    <xf numFmtId="170" fontId="15" fillId="0" borderId="7" xfId="2" applyNumberFormat="1" applyFont="1" applyFill="1" applyBorder="1" applyAlignment="1">
      <alignment horizontal="center" vertical="center"/>
    </xf>
    <xf numFmtId="3" fontId="15" fillId="4" borderId="7" xfId="2" applyNumberFormat="1" applyFont="1" applyFill="1" applyBorder="1" applyAlignment="1">
      <alignment horizontal="center" vertical="center"/>
    </xf>
    <xf numFmtId="166" fontId="15" fillId="0" borderId="8" xfId="1" applyNumberFormat="1" applyFont="1" applyBorder="1" applyAlignment="1">
      <alignment horizontal="left" indent="1"/>
    </xf>
    <xf numFmtId="171" fontId="15" fillId="0" borderId="0" xfId="1" applyNumberFormat="1" applyFont="1" applyFill="1" applyAlignment="1">
      <alignment horizontal="center" vertical="center"/>
    </xf>
    <xf numFmtId="170" fontId="15" fillId="0" borderId="0" xfId="2" applyNumberFormat="1" applyFont="1" applyBorder="1" applyAlignment="1">
      <alignment horizontal="center" vertical="center"/>
    </xf>
    <xf numFmtId="170" fontId="15" fillId="4" borderId="0" xfId="2" applyNumberFormat="1" applyFont="1" applyFill="1" applyBorder="1" applyAlignment="1">
      <alignment horizontal="center" vertical="center"/>
    </xf>
    <xf numFmtId="170" fontId="15" fillId="0" borderId="0" xfId="2" applyNumberFormat="1" applyFont="1" applyFill="1" applyBorder="1" applyAlignment="1">
      <alignment horizontal="center" vertical="center"/>
    </xf>
    <xf numFmtId="0" fontId="18" fillId="103" borderId="12" xfId="0" applyFont="1" applyFill="1" applyBorder="1" applyAlignment="1">
      <alignment horizontal="center" vertical="center"/>
    </xf>
    <xf numFmtId="170" fontId="15" fillId="4" borderId="74" xfId="2" applyNumberFormat="1" applyFont="1" applyFill="1" applyBorder="1" applyAlignment="1">
      <alignment horizontal="center" vertical="center"/>
    </xf>
    <xf numFmtId="0" fontId="15" fillId="0" borderId="5" xfId="0" applyFont="1" applyBorder="1" applyAlignment="1">
      <alignment horizontal="left" indent="1"/>
    </xf>
    <xf numFmtId="170" fontId="15" fillId="4" borderId="12" xfId="2" applyNumberFormat="1" applyFont="1" applyFill="1" applyBorder="1" applyAlignment="1">
      <alignment horizontal="center" vertical="center"/>
    </xf>
    <xf numFmtId="170" fontId="15" fillId="0" borderId="12" xfId="2" applyNumberFormat="1" applyFont="1" applyFill="1" applyBorder="1" applyAlignment="1">
      <alignment horizontal="center" vertical="center"/>
    </xf>
    <xf numFmtId="170" fontId="15" fillId="4" borderId="8" xfId="2" applyNumberFormat="1" applyFont="1" applyFill="1" applyBorder="1" applyAlignment="1">
      <alignment horizontal="center" vertical="center"/>
    </xf>
    <xf numFmtId="166" fontId="15" fillId="0" borderId="8" xfId="1" applyNumberFormat="1" applyFont="1" applyFill="1" applyBorder="1" applyAlignment="1">
      <alignment horizontal="center" vertical="center"/>
    </xf>
    <xf numFmtId="166" fontId="15" fillId="0" borderId="7" xfId="1" applyNumberFormat="1" applyFont="1" applyFill="1" applyBorder="1" applyAlignment="1">
      <alignment horizontal="center" vertical="center"/>
    </xf>
    <xf numFmtId="171" fontId="31" fillId="0" borderId="24" xfId="63448" applyNumberFormat="1" applyFont="1" applyFill="1" applyBorder="1"/>
    <xf numFmtId="166" fontId="0" fillId="0" borderId="0" xfId="1" applyNumberFormat="1" applyFont="1" applyFill="1"/>
    <xf numFmtId="1" fontId="14" fillId="103" borderId="12" xfId="2" applyNumberFormat="1" applyFont="1" applyFill="1" applyBorder="1" applyAlignment="1">
      <alignment horizontal="center" vertical="center"/>
    </xf>
    <xf numFmtId="166" fontId="14" fillId="103" borderId="4" xfId="1" applyNumberFormat="1" applyFont="1" applyFill="1" applyBorder="1"/>
    <xf numFmtId="171" fontId="30" fillId="0" borderId="0" xfId="63446" applyNumberFormat="1" applyFont="1" applyBorder="1" applyAlignment="1" applyProtection="1">
      <alignment horizontal="right" vertical="center" wrapText="1" indent="1"/>
      <protection locked="0"/>
    </xf>
    <xf numFmtId="3" fontId="15" fillId="0" borderId="7" xfId="2" applyNumberFormat="1" applyFont="1" applyBorder="1" applyAlignment="1">
      <alignment horizontal="center" vertical="center"/>
    </xf>
    <xf numFmtId="0" fontId="1" fillId="0" borderId="0" xfId="10242"/>
    <xf numFmtId="166" fontId="15" fillId="0" borderId="0" xfId="1" applyNumberFormat="1" applyFont="1" applyBorder="1" applyAlignment="1">
      <alignment horizontal="left" indent="1"/>
    </xf>
    <xf numFmtId="166" fontId="15" fillId="4" borderId="0" xfId="1" applyNumberFormat="1" applyFont="1" applyFill="1" applyBorder="1" applyAlignment="1">
      <alignment horizontal="center" vertical="center"/>
    </xf>
    <xf numFmtId="166" fontId="15" fillId="0" borderId="0" xfId="1" applyNumberFormat="1" applyFont="1" applyFill="1" applyBorder="1" applyAlignment="1">
      <alignment horizontal="center" vertical="center"/>
    </xf>
    <xf numFmtId="166" fontId="0" fillId="0" borderId="11" xfId="1" applyNumberFormat="1" applyFont="1" applyBorder="1"/>
    <xf numFmtId="166" fontId="14" fillId="0" borderId="74" xfId="1" applyNumberFormat="1" applyFont="1" applyFill="1" applyBorder="1" applyAlignment="1">
      <alignment horizontal="center" vertical="center"/>
    </xf>
    <xf numFmtId="166" fontId="14" fillId="0" borderId="0" xfId="1" applyNumberFormat="1" applyFont="1" applyFill="1" applyBorder="1" applyAlignment="1">
      <alignment horizontal="center" vertical="center"/>
    </xf>
    <xf numFmtId="166" fontId="15" fillId="4" borderId="8" xfId="1" applyNumberFormat="1" applyFont="1" applyFill="1" applyBorder="1" applyAlignment="1">
      <alignment horizontal="center" vertical="center"/>
    </xf>
    <xf numFmtId="166" fontId="0" fillId="0" borderId="8" xfId="1" applyNumberFormat="1" applyFont="1" applyBorder="1"/>
    <xf numFmtId="166" fontId="15" fillId="0" borderId="9" xfId="1" applyNumberFormat="1" applyFont="1" applyBorder="1" applyAlignment="1">
      <alignment horizontal="left" indent="1"/>
    </xf>
    <xf numFmtId="166" fontId="14" fillId="0" borderId="2" xfId="1" applyNumberFormat="1" applyFont="1" applyFill="1" applyBorder="1" applyAlignment="1">
      <alignment horizontal="center" vertical="center"/>
    </xf>
    <xf numFmtId="166" fontId="0" fillId="0" borderId="0" xfId="1" applyNumberFormat="1" applyFont="1" applyBorder="1"/>
    <xf numFmtId="171" fontId="15" fillId="0" borderId="4" xfId="1" applyNumberFormat="1" applyFont="1" applyFill="1" applyBorder="1" applyAlignment="1">
      <alignment horizontal="center" vertical="center"/>
    </xf>
    <xf numFmtId="166" fontId="15" fillId="7" borderId="8" xfId="1" applyNumberFormat="1" applyFont="1" applyFill="1" applyBorder="1" applyAlignment="1">
      <alignment horizontal="center" vertical="center"/>
    </xf>
    <xf numFmtId="166" fontId="15" fillId="7" borderId="7" xfId="1" applyNumberFormat="1" applyFont="1" applyFill="1" applyBorder="1" applyAlignment="1">
      <alignment horizontal="center" vertical="center"/>
    </xf>
    <xf numFmtId="0" fontId="140" fillId="2" borderId="4" xfId="8954" applyFont="1" applyFill="1" applyBorder="1" applyAlignment="1">
      <alignment horizontal="center" vertical="center"/>
    </xf>
    <xf numFmtId="171" fontId="0" fillId="0" borderId="4" xfId="1" applyNumberFormat="1" applyFont="1" applyBorder="1"/>
    <xf numFmtId="0" fontId="18" fillId="106" borderId="4" xfId="0" applyFont="1" applyFill="1" applyBorder="1" applyAlignment="1">
      <alignment horizontal="center" vertical="center"/>
    </xf>
    <xf numFmtId="171" fontId="15" fillId="0" borderId="7" xfId="1" applyNumberFormat="1" applyFont="1" applyFill="1" applyBorder="1" applyAlignment="1">
      <alignment horizontal="center" vertical="center"/>
    </xf>
    <xf numFmtId="0" fontId="20" fillId="0" borderId="10" xfId="0" applyFont="1" applyBorder="1" applyAlignment="1">
      <alignment horizontal="left"/>
    </xf>
    <xf numFmtId="168" fontId="28" fillId="2" borderId="0" xfId="63447" applyNumberFormat="1" applyFont="1" applyFill="1" applyAlignment="1" applyProtection="1">
      <alignment horizontal="center" vertical="center" wrapText="1"/>
      <protection locked="0"/>
    </xf>
    <xf numFmtId="168" fontId="137" fillId="2" borderId="0" xfId="63447" applyNumberFormat="1" applyFont="1" applyFill="1" applyAlignment="1" applyProtection="1">
      <alignment horizontal="center" vertical="center" wrapText="1"/>
      <protection locked="0"/>
    </xf>
    <xf numFmtId="168" fontId="136" fillId="2" borderId="0" xfId="63447" applyNumberFormat="1" applyFont="1" applyFill="1" applyAlignment="1" applyProtection="1">
      <alignment horizontal="center" vertical="center" wrapText="1"/>
      <protection locked="0"/>
    </xf>
    <xf numFmtId="171" fontId="30" fillId="0" borderId="16" xfId="63447" applyNumberFormat="1" applyFont="1" applyBorder="1" applyAlignment="1" applyProtection="1">
      <alignment horizontal="right" vertical="center" wrapText="1" indent="1"/>
      <protection locked="0"/>
    </xf>
    <xf numFmtId="171" fontId="31" fillId="0" borderId="16" xfId="63447" applyNumberFormat="1" applyFont="1" applyBorder="1" applyAlignment="1" applyProtection="1">
      <alignment horizontal="right" vertical="center" wrapText="1" indent="1"/>
      <protection locked="0"/>
    </xf>
    <xf numFmtId="171" fontId="30" fillId="0" borderId="17" xfId="63447" applyNumberFormat="1" applyFont="1" applyBorder="1" applyAlignment="1">
      <alignment horizontal="right" vertical="center" wrapText="1" indent="1"/>
    </xf>
    <xf numFmtId="171" fontId="31" fillId="0" borderId="17" xfId="63447" applyNumberFormat="1" applyFont="1" applyBorder="1" applyAlignment="1">
      <alignment horizontal="right" vertical="center" wrapText="1" indent="1"/>
    </xf>
    <xf numFmtId="171" fontId="30" fillId="0" borderId="17" xfId="63447" applyNumberFormat="1" applyFont="1" applyBorder="1" applyAlignment="1" applyProtection="1">
      <alignment horizontal="right" vertical="center" wrapText="1" indent="1"/>
      <protection locked="0"/>
    </xf>
    <xf numFmtId="171" fontId="31" fillId="0" borderId="17" xfId="63447" applyNumberFormat="1" applyFont="1" applyBorder="1" applyAlignment="1" applyProtection="1">
      <alignment horizontal="right" vertical="center" wrapText="1" indent="1"/>
      <protection locked="0"/>
    </xf>
    <xf numFmtId="171" fontId="30" fillId="4" borderId="17" xfId="63447" applyNumberFormat="1" applyFont="1" applyFill="1" applyBorder="1" applyAlignment="1" applyProtection="1">
      <alignment horizontal="right" vertical="center" wrapText="1" indent="1"/>
      <protection locked="0"/>
    </xf>
    <xf numFmtId="3" fontId="31" fillId="0" borderId="15" xfId="63447" applyNumberFormat="1" applyFont="1" applyBorder="1" applyAlignment="1" applyProtection="1">
      <alignment horizontal="right"/>
      <protection locked="0"/>
    </xf>
    <xf numFmtId="171" fontId="31" fillId="0" borderId="0" xfId="63447" applyNumberFormat="1" applyFont="1" applyAlignment="1" applyProtection="1">
      <alignment horizontal="right"/>
      <protection locked="0"/>
    </xf>
    <xf numFmtId="171" fontId="30" fillId="0" borderId="15" xfId="63447" applyNumberFormat="1" applyFont="1" applyBorder="1" applyAlignment="1" applyProtection="1">
      <alignment horizontal="right"/>
      <protection locked="0"/>
    </xf>
    <xf numFmtId="171" fontId="31" fillId="0" borderId="15" xfId="63447" applyNumberFormat="1" applyFont="1" applyBorder="1" applyAlignment="1" applyProtection="1">
      <alignment horizontal="right"/>
      <protection locked="0"/>
    </xf>
    <xf numFmtId="3" fontId="30" fillId="0" borderId="15" xfId="63447" applyNumberFormat="1" applyFont="1" applyBorder="1" applyAlignment="1" applyProtection="1">
      <alignment horizontal="right"/>
      <protection locked="0"/>
    </xf>
    <xf numFmtId="170" fontId="31" fillId="4" borderId="15" xfId="2" applyNumberFormat="1" applyFont="1" applyFill="1" applyBorder="1" applyAlignment="1" applyProtection="1">
      <alignment horizontal="center" vertical="center" wrapText="1"/>
      <protection locked="0"/>
    </xf>
    <xf numFmtId="37" fontId="31" fillId="0" borderId="24" xfId="63447" applyNumberFormat="1" applyFont="1" applyBorder="1" applyAlignment="1" applyProtection="1">
      <alignment horizontal="right" vertical="center" wrapText="1" indent="1"/>
      <protection locked="0"/>
    </xf>
    <xf numFmtId="37" fontId="31" fillId="0" borderId="17" xfId="63447" applyNumberFormat="1" applyFont="1" applyBorder="1" applyAlignment="1" applyProtection="1">
      <alignment horizontal="right" vertical="center" wrapText="1" indent="1"/>
      <protection locked="0"/>
    </xf>
    <xf numFmtId="171" fontId="31" fillId="0" borderId="25" xfId="63447" applyNumberFormat="1" applyFont="1" applyBorder="1" applyAlignment="1" applyProtection="1">
      <alignment horizontal="right" vertical="center" wrapText="1" indent="1"/>
      <protection locked="0"/>
    </xf>
    <xf numFmtId="37" fontId="31" fillId="0" borderId="25" xfId="63447" applyNumberFormat="1" applyFont="1" applyBorder="1" applyAlignment="1" applyProtection="1">
      <alignment horizontal="right" vertical="center" wrapText="1" indent="1"/>
      <protection locked="0"/>
    </xf>
    <xf numFmtId="171" fontId="30" fillId="0" borderId="25" xfId="63447" applyNumberFormat="1" applyFont="1" applyBorder="1" applyAlignment="1" applyProtection="1">
      <alignment horizontal="right" vertical="center" wrapText="1" indent="1"/>
      <protection locked="0"/>
    </xf>
    <xf numFmtId="171" fontId="30" fillId="0" borderId="24" xfId="63447" applyNumberFormat="1" applyFont="1" applyBorder="1" applyAlignment="1" applyProtection="1">
      <alignment horizontal="right" vertical="center" wrapText="1" indent="1"/>
      <protection locked="0"/>
    </xf>
    <xf numFmtId="171" fontId="31" fillId="0" borderId="0" xfId="63448" applyNumberFormat="1" applyFont="1" applyFill="1" applyBorder="1"/>
    <xf numFmtId="171" fontId="31" fillId="0" borderId="24" xfId="63447" applyNumberFormat="1" applyFont="1" applyBorder="1" applyAlignment="1" applyProtection="1">
      <alignment horizontal="right" vertical="center" wrapText="1" indent="1"/>
      <protection locked="0"/>
    </xf>
    <xf numFmtId="171" fontId="31" fillId="0" borderId="0" xfId="63447" applyNumberFormat="1" applyFont="1" applyAlignment="1" applyProtection="1">
      <alignment horizontal="right" vertical="center" wrapText="1" indent="1"/>
      <protection locked="0"/>
    </xf>
    <xf numFmtId="171" fontId="31" fillId="0" borderId="0" xfId="63447" applyNumberFormat="1" applyFont="1" applyBorder="1" applyAlignment="1" applyProtection="1">
      <alignment horizontal="right" vertical="center" wrapText="1" indent="1"/>
      <protection locked="0"/>
    </xf>
    <xf numFmtId="171" fontId="31" fillId="4" borderId="25" xfId="63447" applyNumberFormat="1" applyFont="1" applyFill="1" applyBorder="1" applyAlignment="1" applyProtection="1">
      <alignment horizontal="right" vertical="center" wrapText="1" indent="1"/>
      <protection locked="0"/>
    </xf>
    <xf numFmtId="171" fontId="31" fillId="5" borderId="24" xfId="63447" applyNumberFormat="1" applyFont="1" applyFill="1" applyBorder="1" applyAlignment="1" applyProtection="1">
      <alignment horizontal="right" vertical="center" wrapText="1" indent="1"/>
      <protection locked="0"/>
    </xf>
    <xf numFmtId="171" fontId="31" fillId="5" borderId="0" xfId="63447" applyNumberFormat="1" applyFont="1" applyFill="1" applyAlignment="1" applyProtection="1">
      <alignment horizontal="right" vertical="center" wrapText="1" indent="1"/>
      <protection locked="0"/>
    </xf>
    <xf numFmtId="171" fontId="31" fillId="5" borderId="0" xfId="63447" applyNumberFormat="1" applyFont="1" applyFill="1" applyBorder="1" applyAlignment="1" applyProtection="1">
      <alignment horizontal="right" vertical="center" wrapText="1" indent="1"/>
      <protection locked="0"/>
    </xf>
    <xf numFmtId="171" fontId="31" fillId="5" borderId="25" xfId="63447" applyNumberFormat="1" applyFont="1" applyFill="1" applyBorder="1" applyAlignment="1" applyProtection="1">
      <alignment horizontal="right" vertical="center" wrapText="1" indent="1"/>
      <protection locked="0"/>
    </xf>
    <xf numFmtId="171" fontId="30" fillId="5" borderId="24" xfId="63447" applyNumberFormat="1" applyFont="1" applyFill="1" applyBorder="1" applyAlignment="1" applyProtection="1">
      <alignment horizontal="right" vertical="center" wrapText="1" indent="1"/>
      <protection locked="0"/>
    </xf>
    <xf numFmtId="171" fontId="30" fillId="5" borderId="25" xfId="63447" applyNumberFormat="1" applyFont="1" applyFill="1" applyBorder="1" applyAlignment="1" applyProtection="1">
      <alignment horizontal="right" vertical="center" wrapText="1" indent="1"/>
      <protection locked="0"/>
    </xf>
    <xf numFmtId="171" fontId="31" fillId="5" borderId="17" xfId="63447" applyNumberFormat="1" applyFont="1" applyFill="1" applyBorder="1" applyAlignment="1" applyProtection="1">
      <alignment horizontal="right" vertical="center" wrapText="1" indent="1"/>
      <protection locked="0"/>
    </xf>
    <xf numFmtId="37" fontId="31" fillId="5" borderId="25" xfId="63447" applyNumberFormat="1" applyFont="1" applyFill="1" applyBorder="1" applyAlignment="1" applyProtection="1">
      <alignment horizontal="right" vertical="center" wrapText="1" indent="1"/>
      <protection locked="0"/>
    </xf>
    <xf numFmtId="37" fontId="30" fillId="5" borderId="25" xfId="63447" applyNumberFormat="1" applyFont="1" applyFill="1" applyBorder="1" applyAlignment="1" applyProtection="1">
      <alignment horizontal="right" vertical="center" wrapText="1" indent="1"/>
      <protection locked="0"/>
    </xf>
    <xf numFmtId="171" fontId="140" fillId="2" borderId="4" xfId="63450" applyNumberFormat="1" applyFont="1" applyFill="1" applyBorder="1" applyAlignment="1">
      <alignment horizontal="center"/>
    </xf>
    <xf numFmtId="0" fontId="0" fillId="0" borderId="4" xfId="1" applyNumberFormat="1" applyFont="1" applyBorder="1"/>
    <xf numFmtId="0" fontId="0" fillId="107" borderId="0" xfId="0" applyFill="1"/>
    <xf numFmtId="171" fontId="30" fillId="4" borderId="15" xfId="7" applyNumberFormat="1" applyFont="1" applyFill="1" applyBorder="1" applyAlignment="1" applyProtection="1">
      <alignment horizontal="center" vertical="center"/>
      <protection locked="0"/>
    </xf>
    <xf numFmtId="9" fontId="20" fillId="4" borderId="69" xfId="2" applyFont="1" applyFill="1" applyBorder="1" applyAlignment="1">
      <alignment horizontal="center" vertical="center"/>
    </xf>
    <xf numFmtId="9" fontId="20" fillId="4" borderId="70" xfId="2" applyFont="1" applyFill="1" applyBorder="1" applyAlignment="1">
      <alignment horizontal="center" vertical="center"/>
    </xf>
    <xf numFmtId="174" fontId="15" fillId="4" borderId="8" xfId="0" applyNumberFormat="1" applyFont="1" applyFill="1" applyBorder="1" applyAlignment="1">
      <alignment horizontal="center" vertical="center"/>
    </xf>
    <xf numFmtId="3" fontId="124" fillId="102" borderId="11" xfId="0" applyNumberFormat="1" applyFont="1" applyFill="1" applyBorder="1" applyAlignment="1">
      <alignment horizontal="center" vertical="center"/>
    </xf>
    <xf numFmtId="0" fontId="0" fillId="4" borderId="0" xfId="0" applyFill="1"/>
    <xf numFmtId="171" fontId="30" fillId="4" borderId="0" xfId="63446" applyNumberFormat="1" applyFont="1" applyFill="1" applyAlignment="1" applyProtection="1">
      <alignment horizontal="right" vertical="center" wrapText="1" indent="1"/>
      <protection locked="0"/>
    </xf>
    <xf numFmtId="171" fontId="0" fillId="4" borderId="0" xfId="0" applyNumberFormat="1" applyFill="1"/>
    <xf numFmtId="171" fontId="31" fillId="0" borderId="0" xfId="63448" applyNumberFormat="1" applyFont="1" applyBorder="1"/>
    <xf numFmtId="0" fontId="4" fillId="0" borderId="0" xfId="0" applyFont="1" applyAlignment="1">
      <alignment horizontal="right"/>
    </xf>
    <xf numFmtId="0" fontId="0" fillId="0" borderId="0" xfId="0" applyAlignment="1">
      <alignment horizontal="right"/>
    </xf>
    <xf numFmtId="0" fontId="125" fillId="0" borderId="0" xfId="3" applyFont="1" applyAlignment="1">
      <alignment horizontal="center" vertical="center"/>
    </xf>
    <xf numFmtId="0" fontId="7" fillId="0" borderId="0" xfId="3" applyFont="1" applyAlignment="1">
      <alignment horizontal="left" vertical="center" indent="40"/>
    </xf>
    <xf numFmtId="0" fontId="134" fillId="0" borderId="4" xfId="0" applyFont="1" applyBorder="1" applyAlignment="1">
      <alignment horizontal="center"/>
    </xf>
    <xf numFmtId="0" fontId="133" fillId="0" borderId="0" xfId="0" applyFont="1" applyAlignment="1">
      <alignment horizontal="center" vertical="center"/>
    </xf>
    <xf numFmtId="0" fontId="133" fillId="0" borderId="0" xfId="0" applyFont="1" applyAlignment="1">
      <alignment horizontal="center" vertical="center" wrapText="1"/>
    </xf>
    <xf numFmtId="0" fontId="8" fillId="0" borderId="0" xfId="0" applyFont="1" applyAlignment="1">
      <alignment horizontal="center" vertical="center"/>
    </xf>
    <xf numFmtId="3" fontId="8" fillId="0" borderId="0" xfId="0" applyNumberFormat="1" applyFont="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19" fillId="0" borderId="4" xfId="0" applyFont="1" applyBorder="1" applyAlignment="1">
      <alignment horizontal="center"/>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3" fillId="103" borderId="0" xfId="0" applyFont="1" applyFill="1" applyAlignment="1">
      <alignment horizontal="center" vertical="center" wrapText="1" readingOrder="1"/>
    </xf>
    <xf numFmtId="0" fontId="14" fillId="105" borderId="5" xfId="0" applyFont="1" applyFill="1" applyBorder="1" applyAlignment="1">
      <alignment horizontal="center" vertical="center"/>
    </xf>
    <xf numFmtId="0" fontId="14" fillId="105" borderId="74" xfId="0" applyFont="1" applyFill="1" applyBorder="1" applyAlignment="1">
      <alignment horizontal="center" vertical="center"/>
    </xf>
    <xf numFmtId="0" fontId="13" fillId="0" borderId="1" xfId="0" applyFont="1" applyBorder="1" applyAlignment="1">
      <alignment horizontal="center" vertical="center" wrapText="1" readingOrder="1"/>
    </xf>
    <xf numFmtId="0" fontId="13" fillId="0" borderId="2" xfId="0" applyFont="1" applyBorder="1" applyAlignment="1">
      <alignment horizontal="center" vertical="center" wrapText="1" readingOrder="1"/>
    </xf>
    <xf numFmtId="0" fontId="13" fillId="0" borderId="3" xfId="0" applyFont="1" applyBorder="1" applyAlignment="1">
      <alignment horizontal="center" vertical="center" wrapText="1" readingOrder="1"/>
    </xf>
    <xf numFmtId="0" fontId="127" fillId="0" borderId="0" xfId="0" applyFont="1" applyAlignment="1">
      <alignment horizontal="center" vertical="center" wrapText="1"/>
    </xf>
    <xf numFmtId="0" fontId="139" fillId="0" borderId="0" xfId="0" applyFont="1" applyAlignment="1">
      <alignment horizontal="center" vertical="center" wrapText="1"/>
    </xf>
    <xf numFmtId="0" fontId="17" fillId="103" borderId="4" xfId="0" applyFont="1" applyFill="1" applyBorder="1" applyAlignment="1">
      <alignment horizontal="center"/>
    </xf>
    <xf numFmtId="164" fontId="15" fillId="0" borderId="0" xfId="1" applyFont="1" applyAlignment="1">
      <alignment horizontal="left" vertical="top"/>
    </xf>
    <xf numFmtId="164" fontId="15" fillId="0" borderId="0" xfId="1" applyFont="1" applyAlignment="1">
      <alignment horizontal="left"/>
    </xf>
    <xf numFmtId="0" fontId="0" fillId="0" borderId="0" xfId="0" applyAlignment="1">
      <alignment horizontal="center"/>
    </xf>
    <xf numFmtId="0" fontId="21" fillId="103" borderId="0" xfId="0" applyFont="1" applyFill="1" applyAlignment="1">
      <alignment horizontal="center" vertical="center"/>
    </xf>
    <xf numFmtId="0" fontId="30" fillId="3" borderId="15" xfId="4" applyFont="1" applyFill="1" applyBorder="1" applyAlignment="1">
      <alignment horizontal="center" vertical="center"/>
    </xf>
    <xf numFmtId="0" fontId="29" fillId="103" borderId="43" xfId="4" applyFont="1" applyFill="1" applyBorder="1" applyAlignment="1" applyProtection="1">
      <alignment horizontal="center" vertical="center" wrapText="1"/>
      <protection locked="0"/>
    </xf>
    <xf numFmtId="0" fontId="29" fillId="103" borderId="22" xfId="4" applyFont="1" applyFill="1" applyBorder="1" applyAlignment="1" applyProtection="1">
      <alignment horizontal="center" vertical="center" wrapText="1"/>
      <protection locked="0"/>
    </xf>
    <xf numFmtId="0" fontId="29" fillId="103" borderId="44" xfId="4" applyFont="1" applyFill="1" applyBorder="1" applyAlignment="1" applyProtection="1">
      <alignment horizontal="center" vertical="center" wrapText="1"/>
      <protection locked="0"/>
    </xf>
    <xf numFmtId="0" fontId="30" fillId="0" borderId="15" xfId="4" applyFont="1" applyBorder="1" applyAlignment="1">
      <alignment horizontal="left" vertical="center"/>
    </xf>
    <xf numFmtId="0" fontId="31" fillId="0" borderId="15" xfId="4" applyFont="1" applyBorder="1" applyAlignment="1">
      <alignment horizontal="left" vertical="center"/>
    </xf>
    <xf numFmtId="0" fontId="32" fillId="0" borderId="0" xfId="5" applyFont="1" applyAlignment="1" applyProtection="1">
      <alignment horizontal="center" vertical="center"/>
      <protection locked="0"/>
    </xf>
    <xf numFmtId="0" fontId="29" fillId="103" borderId="28" xfId="5" applyFont="1" applyFill="1" applyBorder="1" applyAlignment="1" applyProtection="1">
      <alignment horizontal="center" vertical="center" wrapText="1"/>
      <protection locked="0"/>
    </xf>
    <xf numFmtId="0" fontId="29" fillId="103" borderId="29" xfId="5" applyFont="1" applyFill="1" applyBorder="1" applyAlignment="1" applyProtection="1">
      <alignment horizontal="center" vertical="center" wrapText="1"/>
      <protection locked="0"/>
    </xf>
    <xf numFmtId="0" fontId="22" fillId="103" borderId="75" xfId="0" applyFont="1" applyFill="1" applyBorder="1" applyAlignment="1" applyProtection="1">
      <alignment horizontal="center" vertical="center" wrapText="1"/>
      <protection locked="0"/>
    </xf>
    <xf numFmtId="0" fontId="22" fillId="103" borderId="68" xfId="0" applyFont="1" applyFill="1" applyBorder="1" applyAlignment="1" applyProtection="1">
      <alignment horizontal="center" vertical="center" wrapText="1"/>
      <protection locked="0"/>
    </xf>
    <xf numFmtId="0" fontId="130" fillId="0" borderId="0" xfId="12" quotePrefix="1" applyFont="1" applyAlignment="1">
      <alignment horizontal="left" wrapText="1"/>
    </xf>
    <xf numFmtId="0" fontId="130" fillId="0" borderId="0" xfId="12" applyFont="1" applyAlignment="1">
      <alignment horizontal="left" wrapText="1"/>
    </xf>
    <xf numFmtId="0" fontId="0" fillId="0" borderId="0" xfId="0" applyAlignment="1">
      <alignment horizontal="center" wrapText="1"/>
    </xf>
    <xf numFmtId="0" fontId="48" fillId="0" borderId="0" xfId="0" applyFont="1" applyAlignment="1">
      <alignment horizontal="left" vertical="top" wrapText="1"/>
    </xf>
  </cellXfs>
  <cellStyles count="63451">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63437" xr:uid="{00000000-0005-0000-0000-0000D9200000}"/>
    <cellStyle name="Incorreto 10" xfId="8428" xr:uid="{00000000-0005-0000-0000-0000DA200000}"/>
    <cellStyle name="Incorreto 11" xfId="8429" xr:uid="{00000000-0005-0000-0000-0000DB200000}"/>
    <cellStyle name="Incorreto 12" xfId="8430" xr:uid="{00000000-0005-0000-0000-0000DC200000}"/>
    <cellStyle name="Incorreto 13" xfId="8431" xr:uid="{00000000-0005-0000-0000-0000DD200000}"/>
    <cellStyle name="Incorreto 14" xfId="8432" xr:uid="{00000000-0005-0000-0000-0000DE200000}"/>
    <cellStyle name="Incorreto 15" xfId="8433" xr:uid="{00000000-0005-0000-0000-0000DF200000}"/>
    <cellStyle name="Incorreto 16" xfId="8434" xr:uid="{00000000-0005-0000-0000-0000E0200000}"/>
    <cellStyle name="Incorreto 17" xfId="8435" xr:uid="{00000000-0005-0000-0000-0000E1200000}"/>
    <cellStyle name="Incorreto 18" xfId="8436" xr:uid="{00000000-0005-0000-0000-0000E2200000}"/>
    <cellStyle name="Incorreto 19" xfId="8437" xr:uid="{00000000-0005-0000-0000-0000E3200000}"/>
    <cellStyle name="Incorreto 2" xfId="8438" xr:uid="{00000000-0005-0000-0000-0000E4200000}"/>
    <cellStyle name="Incorreto 2 10" xfId="8439" xr:uid="{00000000-0005-0000-0000-0000E5200000}"/>
    <cellStyle name="Incorreto 2 11" xfId="8440" xr:uid="{00000000-0005-0000-0000-0000E6200000}"/>
    <cellStyle name="Incorreto 2 12" xfId="8441" xr:uid="{00000000-0005-0000-0000-0000E7200000}"/>
    <cellStyle name="Incorreto 2 13" xfId="8442" xr:uid="{00000000-0005-0000-0000-0000E8200000}"/>
    <cellStyle name="Incorreto 2 14" xfId="8443" xr:uid="{00000000-0005-0000-0000-0000E9200000}"/>
    <cellStyle name="Incorreto 2 15" xfId="8444" xr:uid="{00000000-0005-0000-0000-0000EA200000}"/>
    <cellStyle name="Incorreto 2 16" xfId="8445" xr:uid="{00000000-0005-0000-0000-0000EB200000}"/>
    <cellStyle name="Incorreto 2 17" xfId="8446" xr:uid="{00000000-0005-0000-0000-0000EC200000}"/>
    <cellStyle name="Incorreto 2 18" xfId="8447" xr:uid="{00000000-0005-0000-0000-0000ED200000}"/>
    <cellStyle name="Incorreto 2 19" xfId="8448" xr:uid="{00000000-0005-0000-0000-0000EE200000}"/>
    <cellStyle name="Incorreto 2 2" xfId="8449" xr:uid="{00000000-0005-0000-0000-0000EF200000}"/>
    <cellStyle name="Incorreto 2 2 2" xfId="8450" xr:uid="{00000000-0005-0000-0000-0000F0200000}"/>
    <cellStyle name="Incorreto 2 2 2 2" xfId="8451" xr:uid="{00000000-0005-0000-0000-0000F1200000}"/>
    <cellStyle name="Incorreto 2 2 2 3" xfId="8452" xr:uid="{00000000-0005-0000-0000-0000F2200000}"/>
    <cellStyle name="Incorreto 2 2 2 4" xfId="8453" xr:uid="{00000000-0005-0000-0000-0000F3200000}"/>
    <cellStyle name="Incorreto 2 2 2 5" xfId="8454" xr:uid="{00000000-0005-0000-0000-0000F4200000}"/>
    <cellStyle name="Incorreto 2 2 2 6" xfId="8455" xr:uid="{00000000-0005-0000-0000-0000F5200000}"/>
    <cellStyle name="Incorreto 2 2 2 7" xfId="8456" xr:uid="{00000000-0005-0000-0000-0000F6200000}"/>
    <cellStyle name="Incorreto 2 2 2 8" xfId="8457" xr:uid="{00000000-0005-0000-0000-0000F7200000}"/>
    <cellStyle name="Incorreto 2 2 3" xfId="8458" xr:uid="{00000000-0005-0000-0000-0000F8200000}"/>
    <cellStyle name="Incorreto 2 2 4" xfId="8459" xr:uid="{00000000-0005-0000-0000-0000F9200000}"/>
    <cellStyle name="Incorreto 2 2 5" xfId="8460" xr:uid="{00000000-0005-0000-0000-0000FA200000}"/>
    <cellStyle name="Incorreto 2 2 6" xfId="8461" xr:uid="{00000000-0005-0000-0000-0000FB200000}"/>
    <cellStyle name="Incorreto 2 2 7" xfId="8462" xr:uid="{00000000-0005-0000-0000-0000FC200000}"/>
    <cellStyle name="Incorreto 2 2 8" xfId="8463" xr:uid="{00000000-0005-0000-0000-0000FD200000}"/>
    <cellStyle name="Incorreto 2 2 9" xfId="8464" xr:uid="{00000000-0005-0000-0000-0000FE200000}"/>
    <cellStyle name="Incorreto 2 20" xfId="8465" xr:uid="{00000000-0005-0000-0000-0000FF200000}"/>
    <cellStyle name="Incorreto 2 21" xfId="8466" xr:uid="{00000000-0005-0000-0000-000000210000}"/>
    <cellStyle name="Incorreto 2 22" xfId="8467" xr:uid="{00000000-0005-0000-0000-000001210000}"/>
    <cellStyle name="Incorreto 2 23" xfId="8468" xr:uid="{00000000-0005-0000-0000-000002210000}"/>
    <cellStyle name="Incorreto 2 24" xfId="8469" xr:uid="{00000000-0005-0000-0000-000003210000}"/>
    <cellStyle name="Incorreto 2 25" xfId="8470" xr:uid="{00000000-0005-0000-0000-000004210000}"/>
    <cellStyle name="Incorreto 2 26" xfId="8471" xr:uid="{00000000-0005-0000-0000-000005210000}"/>
    <cellStyle name="Incorreto 2 27" xfId="8472" xr:uid="{00000000-0005-0000-0000-000006210000}"/>
    <cellStyle name="Incorreto 2 28" xfId="8473" xr:uid="{00000000-0005-0000-0000-000007210000}"/>
    <cellStyle name="Incorreto 2 29" xfId="8474" xr:uid="{00000000-0005-0000-0000-000008210000}"/>
    <cellStyle name="Incorreto 2 3" xfId="8475" xr:uid="{00000000-0005-0000-0000-000009210000}"/>
    <cellStyle name="Incorreto 2 30" xfId="8476" xr:uid="{00000000-0005-0000-0000-00000A210000}"/>
    <cellStyle name="Incorreto 2 31" xfId="8477" xr:uid="{00000000-0005-0000-0000-00000B210000}"/>
    <cellStyle name="Incorreto 2 32" xfId="8478" xr:uid="{00000000-0005-0000-0000-00000C210000}"/>
    <cellStyle name="Incorreto 2 33" xfId="8479" xr:uid="{00000000-0005-0000-0000-00000D210000}"/>
    <cellStyle name="Incorreto 2 34" xfId="8480" xr:uid="{00000000-0005-0000-0000-00000E210000}"/>
    <cellStyle name="Incorreto 2 35" xfId="8481" xr:uid="{00000000-0005-0000-0000-00000F210000}"/>
    <cellStyle name="Incorreto 2 36" xfId="8482" xr:uid="{00000000-0005-0000-0000-000010210000}"/>
    <cellStyle name="Incorreto 2 37" xfId="8483" xr:uid="{00000000-0005-0000-0000-000011210000}"/>
    <cellStyle name="Incorreto 2 38" xfId="8484" xr:uid="{00000000-0005-0000-0000-000012210000}"/>
    <cellStyle name="Incorreto 2 39" xfId="8485" xr:uid="{00000000-0005-0000-0000-000013210000}"/>
    <cellStyle name="Incorreto 2 4" xfId="8486" xr:uid="{00000000-0005-0000-0000-000014210000}"/>
    <cellStyle name="Incorreto 2 40" xfId="8487" xr:uid="{00000000-0005-0000-0000-000015210000}"/>
    <cellStyle name="Incorreto 2 41" xfId="8488" xr:uid="{00000000-0005-0000-0000-000016210000}"/>
    <cellStyle name="Incorreto 2 42" xfId="8489" xr:uid="{00000000-0005-0000-0000-000017210000}"/>
    <cellStyle name="Incorreto 2 43" xfId="8490" xr:uid="{00000000-0005-0000-0000-000018210000}"/>
    <cellStyle name="Incorreto 2 44" xfId="8491" xr:uid="{00000000-0005-0000-0000-000019210000}"/>
    <cellStyle name="Incorreto 2 45" xfId="8492" xr:uid="{00000000-0005-0000-0000-00001A210000}"/>
    <cellStyle name="Incorreto 2 46" xfId="8493" xr:uid="{00000000-0005-0000-0000-00001B210000}"/>
    <cellStyle name="Incorreto 2 47" xfId="8494" xr:uid="{00000000-0005-0000-0000-00001C210000}"/>
    <cellStyle name="Incorreto 2 48" xfId="8495" xr:uid="{00000000-0005-0000-0000-00001D210000}"/>
    <cellStyle name="Incorreto 2 49" xfId="8496" xr:uid="{00000000-0005-0000-0000-00001E210000}"/>
    <cellStyle name="Incorreto 2 5" xfId="8497" xr:uid="{00000000-0005-0000-0000-00001F210000}"/>
    <cellStyle name="Incorreto 2 50" xfId="8498" xr:uid="{00000000-0005-0000-0000-000020210000}"/>
    <cellStyle name="Incorreto 2 51" xfId="8499" xr:uid="{00000000-0005-0000-0000-000021210000}"/>
    <cellStyle name="Incorreto 2 52" xfId="8500" xr:uid="{00000000-0005-0000-0000-000022210000}"/>
    <cellStyle name="Incorreto 2 53" xfId="8501" xr:uid="{00000000-0005-0000-0000-000023210000}"/>
    <cellStyle name="Incorreto 2 54" xfId="8502" xr:uid="{00000000-0005-0000-0000-000024210000}"/>
    <cellStyle name="Incorreto 2 55" xfId="8503" xr:uid="{00000000-0005-0000-0000-000025210000}"/>
    <cellStyle name="Incorreto 2 56" xfId="8504" xr:uid="{00000000-0005-0000-0000-000026210000}"/>
    <cellStyle name="Incorreto 2 57" xfId="8505" xr:uid="{00000000-0005-0000-0000-000027210000}"/>
    <cellStyle name="Incorreto 2 58" xfId="8506" xr:uid="{00000000-0005-0000-0000-000028210000}"/>
    <cellStyle name="Incorreto 2 6" xfId="8507" xr:uid="{00000000-0005-0000-0000-000029210000}"/>
    <cellStyle name="Incorreto 2 7" xfId="8508" xr:uid="{00000000-0005-0000-0000-00002A210000}"/>
    <cellStyle name="Incorreto 2 8" xfId="8509" xr:uid="{00000000-0005-0000-0000-00002B210000}"/>
    <cellStyle name="Incorreto 2 9" xfId="8510" xr:uid="{00000000-0005-0000-0000-00002C210000}"/>
    <cellStyle name="Incorreto 20" xfId="8511" xr:uid="{00000000-0005-0000-0000-00002D210000}"/>
    <cellStyle name="Incorreto 3" xfId="8512" xr:uid="{00000000-0005-0000-0000-00002E210000}"/>
    <cellStyle name="Incorreto 3 10" xfId="8513" xr:uid="{00000000-0005-0000-0000-00002F210000}"/>
    <cellStyle name="Incorreto 3 11" xfId="8514" xr:uid="{00000000-0005-0000-0000-000030210000}"/>
    <cellStyle name="Incorreto 3 12" xfId="8515" xr:uid="{00000000-0005-0000-0000-000031210000}"/>
    <cellStyle name="Incorreto 3 13" xfId="8516" xr:uid="{00000000-0005-0000-0000-000032210000}"/>
    <cellStyle name="Incorreto 3 14" xfId="8517" xr:uid="{00000000-0005-0000-0000-000033210000}"/>
    <cellStyle name="Incorreto 3 15" xfId="8518" xr:uid="{00000000-0005-0000-0000-000034210000}"/>
    <cellStyle name="Incorreto 3 16" xfId="8519" xr:uid="{00000000-0005-0000-0000-000035210000}"/>
    <cellStyle name="Incorreto 3 17" xfId="8520" xr:uid="{00000000-0005-0000-0000-000036210000}"/>
    <cellStyle name="Incorreto 3 18" xfId="8521" xr:uid="{00000000-0005-0000-0000-000037210000}"/>
    <cellStyle name="Incorreto 3 19" xfId="8522" xr:uid="{00000000-0005-0000-0000-000038210000}"/>
    <cellStyle name="Incorreto 3 2" xfId="8523" xr:uid="{00000000-0005-0000-0000-000039210000}"/>
    <cellStyle name="Incorreto 3 2 2" xfId="8524" xr:uid="{00000000-0005-0000-0000-00003A210000}"/>
    <cellStyle name="Incorreto 3 2 3" xfId="8525" xr:uid="{00000000-0005-0000-0000-00003B210000}"/>
    <cellStyle name="Incorreto 3 20" xfId="8526" xr:uid="{00000000-0005-0000-0000-00003C210000}"/>
    <cellStyle name="Incorreto 3 21" xfId="8527" xr:uid="{00000000-0005-0000-0000-00003D210000}"/>
    <cellStyle name="Incorreto 3 22" xfId="8528" xr:uid="{00000000-0005-0000-0000-00003E210000}"/>
    <cellStyle name="Incorreto 3 23" xfId="8529" xr:uid="{00000000-0005-0000-0000-00003F210000}"/>
    <cellStyle name="Incorreto 3 24" xfId="8530" xr:uid="{00000000-0005-0000-0000-000040210000}"/>
    <cellStyle name="Incorreto 3 25" xfId="8531" xr:uid="{00000000-0005-0000-0000-000041210000}"/>
    <cellStyle name="Incorreto 3 26" xfId="8532" xr:uid="{00000000-0005-0000-0000-000042210000}"/>
    <cellStyle name="Incorreto 3 27" xfId="8533" xr:uid="{00000000-0005-0000-0000-000043210000}"/>
    <cellStyle name="Incorreto 3 28" xfId="8534" xr:uid="{00000000-0005-0000-0000-000044210000}"/>
    <cellStyle name="Incorreto 3 29" xfId="8535" xr:uid="{00000000-0005-0000-0000-000045210000}"/>
    <cellStyle name="Incorreto 3 3" xfId="8536" xr:uid="{00000000-0005-0000-0000-000046210000}"/>
    <cellStyle name="Incorreto 3 30" xfId="8537" xr:uid="{00000000-0005-0000-0000-000047210000}"/>
    <cellStyle name="Incorreto 3 31" xfId="8538" xr:uid="{00000000-0005-0000-0000-000048210000}"/>
    <cellStyle name="Incorreto 3 32" xfId="8539" xr:uid="{00000000-0005-0000-0000-000049210000}"/>
    <cellStyle name="Incorreto 3 33" xfId="8540" xr:uid="{00000000-0005-0000-0000-00004A210000}"/>
    <cellStyle name="Incorreto 3 34" xfId="8541" xr:uid="{00000000-0005-0000-0000-00004B210000}"/>
    <cellStyle name="Incorreto 3 35" xfId="8542" xr:uid="{00000000-0005-0000-0000-00004C210000}"/>
    <cellStyle name="Incorreto 3 36" xfId="8543" xr:uid="{00000000-0005-0000-0000-00004D210000}"/>
    <cellStyle name="Incorreto 3 37" xfId="8544" xr:uid="{00000000-0005-0000-0000-00004E210000}"/>
    <cellStyle name="Incorreto 3 38" xfId="8545" xr:uid="{00000000-0005-0000-0000-00004F210000}"/>
    <cellStyle name="Incorreto 3 39" xfId="8546" xr:uid="{00000000-0005-0000-0000-000050210000}"/>
    <cellStyle name="Incorreto 3 4" xfId="8547" xr:uid="{00000000-0005-0000-0000-000051210000}"/>
    <cellStyle name="Incorreto 3 40" xfId="8548" xr:uid="{00000000-0005-0000-0000-000052210000}"/>
    <cellStyle name="Incorreto 3 41" xfId="8549" xr:uid="{00000000-0005-0000-0000-000053210000}"/>
    <cellStyle name="Incorreto 3 42" xfId="8550" xr:uid="{00000000-0005-0000-0000-000054210000}"/>
    <cellStyle name="Incorreto 3 43" xfId="8551" xr:uid="{00000000-0005-0000-0000-000055210000}"/>
    <cellStyle name="Incorreto 3 44" xfId="8552" xr:uid="{00000000-0005-0000-0000-000056210000}"/>
    <cellStyle name="Incorreto 3 45" xfId="8553" xr:uid="{00000000-0005-0000-0000-000057210000}"/>
    <cellStyle name="Incorreto 3 46" xfId="8554" xr:uid="{00000000-0005-0000-0000-000058210000}"/>
    <cellStyle name="Incorreto 3 47" xfId="8555" xr:uid="{00000000-0005-0000-0000-000059210000}"/>
    <cellStyle name="Incorreto 3 48" xfId="8556" xr:uid="{00000000-0005-0000-0000-00005A210000}"/>
    <cellStyle name="Incorreto 3 49" xfId="8557" xr:uid="{00000000-0005-0000-0000-00005B210000}"/>
    <cellStyle name="Incorreto 3 5" xfId="8558" xr:uid="{00000000-0005-0000-0000-00005C210000}"/>
    <cellStyle name="Incorreto 3 50" xfId="8559" xr:uid="{00000000-0005-0000-0000-00005D210000}"/>
    <cellStyle name="Incorreto 3 51" xfId="8560" xr:uid="{00000000-0005-0000-0000-00005E210000}"/>
    <cellStyle name="Incorreto 3 52" xfId="8561" xr:uid="{00000000-0005-0000-0000-00005F210000}"/>
    <cellStyle name="Incorreto 3 6" xfId="8562" xr:uid="{00000000-0005-0000-0000-000060210000}"/>
    <cellStyle name="Incorreto 3 7" xfId="8563" xr:uid="{00000000-0005-0000-0000-000061210000}"/>
    <cellStyle name="Incorreto 3 8" xfId="8564" xr:uid="{00000000-0005-0000-0000-000062210000}"/>
    <cellStyle name="Incorreto 3 9" xfId="8565" xr:uid="{00000000-0005-0000-0000-000063210000}"/>
    <cellStyle name="Incorreto 4" xfId="8566" xr:uid="{00000000-0005-0000-0000-000064210000}"/>
    <cellStyle name="Incorreto 4 10" xfId="8567" xr:uid="{00000000-0005-0000-0000-000065210000}"/>
    <cellStyle name="Incorreto 4 11" xfId="8568" xr:uid="{00000000-0005-0000-0000-000066210000}"/>
    <cellStyle name="Incorreto 4 12" xfId="8569" xr:uid="{00000000-0005-0000-0000-000067210000}"/>
    <cellStyle name="Incorreto 4 13" xfId="8570" xr:uid="{00000000-0005-0000-0000-000068210000}"/>
    <cellStyle name="Incorreto 4 14" xfId="8571" xr:uid="{00000000-0005-0000-0000-000069210000}"/>
    <cellStyle name="Incorreto 4 15" xfId="8572" xr:uid="{00000000-0005-0000-0000-00006A210000}"/>
    <cellStyle name="Incorreto 4 16" xfId="8573" xr:uid="{00000000-0005-0000-0000-00006B210000}"/>
    <cellStyle name="Incorreto 4 17" xfId="8574" xr:uid="{00000000-0005-0000-0000-00006C210000}"/>
    <cellStyle name="Incorreto 4 18" xfId="8575" xr:uid="{00000000-0005-0000-0000-00006D210000}"/>
    <cellStyle name="Incorreto 4 19" xfId="8576" xr:uid="{00000000-0005-0000-0000-00006E210000}"/>
    <cellStyle name="Incorreto 4 2" xfId="8577" xr:uid="{00000000-0005-0000-0000-00006F210000}"/>
    <cellStyle name="Incorreto 4 2 2" xfId="8578" xr:uid="{00000000-0005-0000-0000-000070210000}"/>
    <cellStyle name="Incorreto 4 2 3" xfId="8579" xr:uid="{00000000-0005-0000-0000-000071210000}"/>
    <cellStyle name="Incorreto 4 20" xfId="8580" xr:uid="{00000000-0005-0000-0000-000072210000}"/>
    <cellStyle name="Incorreto 4 21" xfId="8581" xr:uid="{00000000-0005-0000-0000-000073210000}"/>
    <cellStyle name="Incorreto 4 22" xfId="8582" xr:uid="{00000000-0005-0000-0000-000074210000}"/>
    <cellStyle name="Incorreto 4 23" xfId="8583" xr:uid="{00000000-0005-0000-0000-000075210000}"/>
    <cellStyle name="Incorreto 4 24" xfId="8584" xr:uid="{00000000-0005-0000-0000-000076210000}"/>
    <cellStyle name="Incorreto 4 25" xfId="8585" xr:uid="{00000000-0005-0000-0000-000077210000}"/>
    <cellStyle name="Incorreto 4 26" xfId="8586" xr:uid="{00000000-0005-0000-0000-000078210000}"/>
    <cellStyle name="Incorreto 4 27" xfId="8587" xr:uid="{00000000-0005-0000-0000-000079210000}"/>
    <cellStyle name="Incorreto 4 28" xfId="8588" xr:uid="{00000000-0005-0000-0000-00007A210000}"/>
    <cellStyle name="Incorreto 4 29" xfId="8589" xr:uid="{00000000-0005-0000-0000-00007B210000}"/>
    <cellStyle name="Incorreto 4 3" xfId="8590" xr:uid="{00000000-0005-0000-0000-00007C210000}"/>
    <cellStyle name="Incorreto 4 30" xfId="8591" xr:uid="{00000000-0005-0000-0000-00007D210000}"/>
    <cellStyle name="Incorreto 4 31" xfId="8592" xr:uid="{00000000-0005-0000-0000-00007E210000}"/>
    <cellStyle name="Incorreto 4 32" xfId="8593" xr:uid="{00000000-0005-0000-0000-00007F210000}"/>
    <cellStyle name="Incorreto 4 33" xfId="8594" xr:uid="{00000000-0005-0000-0000-000080210000}"/>
    <cellStyle name="Incorreto 4 34" xfId="8595" xr:uid="{00000000-0005-0000-0000-000081210000}"/>
    <cellStyle name="Incorreto 4 35" xfId="8596" xr:uid="{00000000-0005-0000-0000-000082210000}"/>
    <cellStyle name="Incorreto 4 36" xfId="8597" xr:uid="{00000000-0005-0000-0000-000083210000}"/>
    <cellStyle name="Incorreto 4 37" xfId="8598" xr:uid="{00000000-0005-0000-0000-000084210000}"/>
    <cellStyle name="Incorreto 4 38" xfId="8599" xr:uid="{00000000-0005-0000-0000-000085210000}"/>
    <cellStyle name="Incorreto 4 39" xfId="8600" xr:uid="{00000000-0005-0000-0000-000086210000}"/>
    <cellStyle name="Incorreto 4 4" xfId="8601" xr:uid="{00000000-0005-0000-0000-000087210000}"/>
    <cellStyle name="Incorreto 4 40" xfId="8602" xr:uid="{00000000-0005-0000-0000-000088210000}"/>
    <cellStyle name="Incorreto 4 41" xfId="8603" xr:uid="{00000000-0005-0000-0000-000089210000}"/>
    <cellStyle name="Incorreto 4 42" xfId="8604" xr:uid="{00000000-0005-0000-0000-00008A210000}"/>
    <cellStyle name="Incorreto 4 43" xfId="8605" xr:uid="{00000000-0005-0000-0000-00008B210000}"/>
    <cellStyle name="Incorreto 4 44" xfId="8606" xr:uid="{00000000-0005-0000-0000-00008C210000}"/>
    <cellStyle name="Incorreto 4 45" xfId="8607" xr:uid="{00000000-0005-0000-0000-00008D210000}"/>
    <cellStyle name="Incorreto 4 46" xfId="8608" xr:uid="{00000000-0005-0000-0000-00008E210000}"/>
    <cellStyle name="Incorreto 4 47" xfId="8609" xr:uid="{00000000-0005-0000-0000-00008F210000}"/>
    <cellStyle name="Incorreto 4 48" xfId="8610" xr:uid="{00000000-0005-0000-0000-000090210000}"/>
    <cellStyle name="Incorreto 4 49" xfId="8611" xr:uid="{00000000-0005-0000-0000-000091210000}"/>
    <cellStyle name="Incorreto 4 5" xfId="8612" xr:uid="{00000000-0005-0000-0000-000092210000}"/>
    <cellStyle name="Incorreto 4 50" xfId="8613" xr:uid="{00000000-0005-0000-0000-000093210000}"/>
    <cellStyle name="Incorreto 4 51" xfId="8614" xr:uid="{00000000-0005-0000-0000-000094210000}"/>
    <cellStyle name="Incorreto 4 52" xfId="8615" xr:uid="{00000000-0005-0000-0000-000095210000}"/>
    <cellStyle name="Incorreto 4 6" xfId="8616" xr:uid="{00000000-0005-0000-0000-000096210000}"/>
    <cellStyle name="Incorreto 4 7" xfId="8617" xr:uid="{00000000-0005-0000-0000-000097210000}"/>
    <cellStyle name="Incorreto 4 8" xfId="8618" xr:uid="{00000000-0005-0000-0000-000098210000}"/>
    <cellStyle name="Incorreto 4 9" xfId="8619" xr:uid="{00000000-0005-0000-0000-000099210000}"/>
    <cellStyle name="Incorreto 5" xfId="8620" xr:uid="{00000000-0005-0000-0000-00009A210000}"/>
    <cellStyle name="Incorreto 5 10" xfId="8621" xr:uid="{00000000-0005-0000-0000-00009B210000}"/>
    <cellStyle name="Incorreto 5 11" xfId="8622" xr:uid="{00000000-0005-0000-0000-00009C210000}"/>
    <cellStyle name="Incorreto 5 12" xfId="8623" xr:uid="{00000000-0005-0000-0000-00009D210000}"/>
    <cellStyle name="Incorreto 5 13" xfId="8624" xr:uid="{00000000-0005-0000-0000-00009E210000}"/>
    <cellStyle name="Incorreto 5 14" xfId="8625" xr:uid="{00000000-0005-0000-0000-00009F210000}"/>
    <cellStyle name="Incorreto 5 15" xfId="8626" xr:uid="{00000000-0005-0000-0000-0000A0210000}"/>
    <cellStyle name="Incorreto 5 16" xfId="8627" xr:uid="{00000000-0005-0000-0000-0000A1210000}"/>
    <cellStyle name="Incorreto 5 17" xfId="8628" xr:uid="{00000000-0005-0000-0000-0000A2210000}"/>
    <cellStyle name="Incorreto 5 18" xfId="8629" xr:uid="{00000000-0005-0000-0000-0000A3210000}"/>
    <cellStyle name="Incorreto 5 19" xfId="8630" xr:uid="{00000000-0005-0000-0000-0000A4210000}"/>
    <cellStyle name="Incorreto 5 2" xfId="8631" xr:uid="{00000000-0005-0000-0000-0000A5210000}"/>
    <cellStyle name="Incorreto 5 2 2" xfId="8632" xr:uid="{00000000-0005-0000-0000-0000A6210000}"/>
    <cellStyle name="Incorreto 5 2 3" xfId="8633" xr:uid="{00000000-0005-0000-0000-0000A7210000}"/>
    <cellStyle name="Incorreto 5 20" xfId="8634" xr:uid="{00000000-0005-0000-0000-0000A8210000}"/>
    <cellStyle name="Incorreto 5 21" xfId="8635" xr:uid="{00000000-0005-0000-0000-0000A9210000}"/>
    <cellStyle name="Incorreto 5 22" xfId="8636" xr:uid="{00000000-0005-0000-0000-0000AA210000}"/>
    <cellStyle name="Incorreto 5 23" xfId="8637" xr:uid="{00000000-0005-0000-0000-0000AB210000}"/>
    <cellStyle name="Incorreto 5 24" xfId="8638" xr:uid="{00000000-0005-0000-0000-0000AC210000}"/>
    <cellStyle name="Incorreto 5 25" xfId="8639" xr:uid="{00000000-0005-0000-0000-0000AD210000}"/>
    <cellStyle name="Incorreto 5 26" xfId="8640" xr:uid="{00000000-0005-0000-0000-0000AE210000}"/>
    <cellStyle name="Incorreto 5 27" xfId="8641" xr:uid="{00000000-0005-0000-0000-0000AF210000}"/>
    <cellStyle name="Incorreto 5 28" xfId="8642" xr:uid="{00000000-0005-0000-0000-0000B0210000}"/>
    <cellStyle name="Incorreto 5 29" xfId="8643" xr:uid="{00000000-0005-0000-0000-0000B1210000}"/>
    <cellStyle name="Incorreto 5 3" xfId="8644" xr:uid="{00000000-0005-0000-0000-0000B2210000}"/>
    <cellStyle name="Incorreto 5 30" xfId="8645" xr:uid="{00000000-0005-0000-0000-0000B3210000}"/>
    <cellStyle name="Incorreto 5 31" xfId="8646" xr:uid="{00000000-0005-0000-0000-0000B4210000}"/>
    <cellStyle name="Incorreto 5 32" xfId="8647" xr:uid="{00000000-0005-0000-0000-0000B5210000}"/>
    <cellStyle name="Incorreto 5 33" xfId="8648" xr:uid="{00000000-0005-0000-0000-0000B6210000}"/>
    <cellStyle name="Incorreto 5 34" xfId="8649" xr:uid="{00000000-0005-0000-0000-0000B7210000}"/>
    <cellStyle name="Incorreto 5 35" xfId="8650" xr:uid="{00000000-0005-0000-0000-0000B8210000}"/>
    <cellStyle name="Incorreto 5 36" xfId="8651" xr:uid="{00000000-0005-0000-0000-0000B9210000}"/>
    <cellStyle name="Incorreto 5 37" xfId="8652" xr:uid="{00000000-0005-0000-0000-0000BA210000}"/>
    <cellStyle name="Incorreto 5 38" xfId="8653" xr:uid="{00000000-0005-0000-0000-0000BB210000}"/>
    <cellStyle name="Incorreto 5 39" xfId="8654" xr:uid="{00000000-0005-0000-0000-0000BC210000}"/>
    <cellStyle name="Incorreto 5 4" xfId="8655" xr:uid="{00000000-0005-0000-0000-0000BD210000}"/>
    <cellStyle name="Incorreto 5 40" xfId="8656" xr:uid="{00000000-0005-0000-0000-0000BE210000}"/>
    <cellStyle name="Incorreto 5 41" xfId="8657" xr:uid="{00000000-0005-0000-0000-0000BF210000}"/>
    <cellStyle name="Incorreto 5 42" xfId="8658" xr:uid="{00000000-0005-0000-0000-0000C0210000}"/>
    <cellStyle name="Incorreto 5 43" xfId="8659" xr:uid="{00000000-0005-0000-0000-0000C1210000}"/>
    <cellStyle name="Incorreto 5 44" xfId="8660" xr:uid="{00000000-0005-0000-0000-0000C2210000}"/>
    <cellStyle name="Incorreto 5 45" xfId="8661" xr:uid="{00000000-0005-0000-0000-0000C3210000}"/>
    <cellStyle name="Incorreto 5 46" xfId="8662" xr:uid="{00000000-0005-0000-0000-0000C4210000}"/>
    <cellStyle name="Incorreto 5 47" xfId="8663" xr:uid="{00000000-0005-0000-0000-0000C5210000}"/>
    <cellStyle name="Incorreto 5 48" xfId="8664" xr:uid="{00000000-0005-0000-0000-0000C6210000}"/>
    <cellStyle name="Incorreto 5 49" xfId="8665" xr:uid="{00000000-0005-0000-0000-0000C7210000}"/>
    <cellStyle name="Incorreto 5 5" xfId="8666" xr:uid="{00000000-0005-0000-0000-0000C8210000}"/>
    <cellStyle name="Incorreto 5 50" xfId="8667" xr:uid="{00000000-0005-0000-0000-0000C9210000}"/>
    <cellStyle name="Incorreto 5 51" xfId="8668" xr:uid="{00000000-0005-0000-0000-0000CA210000}"/>
    <cellStyle name="Incorreto 5 52" xfId="8669" xr:uid="{00000000-0005-0000-0000-0000CB210000}"/>
    <cellStyle name="Incorreto 5 6" xfId="8670" xr:uid="{00000000-0005-0000-0000-0000CC210000}"/>
    <cellStyle name="Incorreto 5 7" xfId="8671" xr:uid="{00000000-0005-0000-0000-0000CD210000}"/>
    <cellStyle name="Incorreto 5 8" xfId="8672" xr:uid="{00000000-0005-0000-0000-0000CE210000}"/>
    <cellStyle name="Incorreto 5 9" xfId="8673" xr:uid="{00000000-0005-0000-0000-0000CF210000}"/>
    <cellStyle name="Incorreto 6" xfId="8674" xr:uid="{00000000-0005-0000-0000-0000D0210000}"/>
    <cellStyle name="Incorreto 7" xfId="8675" xr:uid="{00000000-0005-0000-0000-0000D1210000}"/>
    <cellStyle name="Incorreto 8" xfId="8676" xr:uid="{00000000-0005-0000-0000-0000D2210000}"/>
    <cellStyle name="Incorreto 9" xfId="8677" xr:uid="{00000000-0005-0000-0000-0000D3210000}"/>
    <cellStyle name="Millares [0]_10 AVERIAS MASIVAS + ANT" xfId="8678" xr:uid="{00000000-0005-0000-0000-0000D4210000}"/>
    <cellStyle name="Millares_10 AVERIAS MASIVAS + ANT" xfId="8679" xr:uid="{00000000-0005-0000-0000-0000D5210000}"/>
    <cellStyle name="Moeda [0] 10" xfId="8680" xr:uid="{00000000-0005-0000-0000-0000D6210000}"/>
    <cellStyle name="Moeda [0] 11" xfId="8681" xr:uid="{00000000-0005-0000-0000-0000D7210000}"/>
    <cellStyle name="Moeda [0] 2" xfId="8682" xr:uid="{00000000-0005-0000-0000-0000D8210000}"/>
    <cellStyle name="Moeda [0] 3" xfId="8683" xr:uid="{00000000-0005-0000-0000-0000D9210000}"/>
    <cellStyle name="Moeda [0] 4" xfId="8684" xr:uid="{00000000-0005-0000-0000-0000DA210000}"/>
    <cellStyle name="Moeda [0] 5" xfId="8685" xr:uid="{00000000-0005-0000-0000-0000DB210000}"/>
    <cellStyle name="Moeda [0] 6" xfId="8686" xr:uid="{00000000-0005-0000-0000-0000DC210000}"/>
    <cellStyle name="Moeda [0] 7" xfId="8687" xr:uid="{00000000-0005-0000-0000-0000DD210000}"/>
    <cellStyle name="Moeda [0] 8" xfId="8688" xr:uid="{00000000-0005-0000-0000-0000DE210000}"/>
    <cellStyle name="Moeda [0] 9" xfId="8689" xr:uid="{00000000-0005-0000-0000-0000DF210000}"/>
    <cellStyle name="Moeda 10" xfId="8690" xr:uid="{00000000-0005-0000-0000-0000E0210000}"/>
    <cellStyle name="Moeda 11" xfId="8691" xr:uid="{00000000-0005-0000-0000-0000E1210000}"/>
    <cellStyle name="Moeda 2" xfId="8692" xr:uid="{00000000-0005-0000-0000-0000E2210000}"/>
    <cellStyle name="Moeda 3" xfId="8693" xr:uid="{00000000-0005-0000-0000-0000E3210000}"/>
    <cellStyle name="Moeda 4" xfId="8694" xr:uid="{00000000-0005-0000-0000-0000E4210000}"/>
    <cellStyle name="Moeda 5" xfId="8695" xr:uid="{00000000-0005-0000-0000-0000E5210000}"/>
    <cellStyle name="Moeda 6" xfId="8696" xr:uid="{00000000-0005-0000-0000-0000E6210000}"/>
    <cellStyle name="Moeda 7" xfId="8697" xr:uid="{00000000-0005-0000-0000-0000E7210000}"/>
    <cellStyle name="Moeda 8" xfId="8698" xr:uid="{00000000-0005-0000-0000-0000E8210000}"/>
    <cellStyle name="Moeda 9" xfId="8699" xr:uid="{00000000-0005-0000-0000-0000E9210000}"/>
    <cellStyle name="Moneda [0]_10 AVERIAS MASIVAS + ANT" xfId="8700" xr:uid="{00000000-0005-0000-0000-0000EA210000}"/>
    <cellStyle name="Moneda_10 AVERIAS MASIVAS + ANT" xfId="8701" xr:uid="{00000000-0005-0000-0000-0000EB210000}"/>
    <cellStyle name="Monetario" xfId="8702" xr:uid="{00000000-0005-0000-0000-0000EC210000}"/>
    <cellStyle name="Neutra 10" xfId="8703" xr:uid="{00000000-0005-0000-0000-0000ED210000}"/>
    <cellStyle name="Neutra 11" xfId="8704" xr:uid="{00000000-0005-0000-0000-0000EE210000}"/>
    <cellStyle name="Neutra 12" xfId="8705" xr:uid="{00000000-0005-0000-0000-0000EF210000}"/>
    <cellStyle name="Neutra 13" xfId="8706" xr:uid="{00000000-0005-0000-0000-0000F0210000}"/>
    <cellStyle name="Neutra 14" xfId="8707" xr:uid="{00000000-0005-0000-0000-0000F1210000}"/>
    <cellStyle name="Neutra 15" xfId="8708" xr:uid="{00000000-0005-0000-0000-0000F2210000}"/>
    <cellStyle name="Neutra 16" xfId="8709" xr:uid="{00000000-0005-0000-0000-0000F3210000}"/>
    <cellStyle name="Neutra 17" xfId="8710" xr:uid="{00000000-0005-0000-0000-0000F4210000}"/>
    <cellStyle name="Neutra 18" xfId="8711" xr:uid="{00000000-0005-0000-0000-0000F5210000}"/>
    <cellStyle name="Neutra 19" xfId="8712" xr:uid="{00000000-0005-0000-0000-0000F6210000}"/>
    <cellStyle name="Neutra 2" xfId="8713" xr:uid="{00000000-0005-0000-0000-0000F7210000}"/>
    <cellStyle name="Neutra 2 10" xfId="8714" xr:uid="{00000000-0005-0000-0000-0000F8210000}"/>
    <cellStyle name="Neutra 2 11" xfId="8715" xr:uid="{00000000-0005-0000-0000-0000F9210000}"/>
    <cellStyle name="Neutra 2 12" xfId="8716" xr:uid="{00000000-0005-0000-0000-0000FA210000}"/>
    <cellStyle name="Neutra 2 13" xfId="8717" xr:uid="{00000000-0005-0000-0000-0000FB210000}"/>
    <cellStyle name="Neutra 2 14" xfId="8718" xr:uid="{00000000-0005-0000-0000-0000FC210000}"/>
    <cellStyle name="Neutra 2 15" xfId="8719" xr:uid="{00000000-0005-0000-0000-0000FD210000}"/>
    <cellStyle name="Neutra 2 16" xfId="8720" xr:uid="{00000000-0005-0000-0000-0000FE210000}"/>
    <cellStyle name="Neutra 2 17" xfId="8721" xr:uid="{00000000-0005-0000-0000-0000FF210000}"/>
    <cellStyle name="Neutra 2 18" xfId="8722" xr:uid="{00000000-0005-0000-0000-000000220000}"/>
    <cellStyle name="Neutra 2 19" xfId="8723" xr:uid="{00000000-0005-0000-0000-000001220000}"/>
    <cellStyle name="Neutra 2 2" xfId="8724" xr:uid="{00000000-0005-0000-0000-000002220000}"/>
    <cellStyle name="Neutra 2 2 2" xfId="8725" xr:uid="{00000000-0005-0000-0000-000003220000}"/>
    <cellStyle name="Neutra 2 2 2 2" xfId="8726" xr:uid="{00000000-0005-0000-0000-000004220000}"/>
    <cellStyle name="Neutra 2 2 2 3" xfId="8727" xr:uid="{00000000-0005-0000-0000-000005220000}"/>
    <cellStyle name="Neutra 2 2 2 4" xfId="8728" xr:uid="{00000000-0005-0000-0000-000006220000}"/>
    <cellStyle name="Neutra 2 2 2 5" xfId="8729" xr:uid="{00000000-0005-0000-0000-000007220000}"/>
    <cellStyle name="Neutra 2 2 2 6" xfId="8730" xr:uid="{00000000-0005-0000-0000-000008220000}"/>
    <cellStyle name="Neutra 2 2 2 7" xfId="8731" xr:uid="{00000000-0005-0000-0000-000009220000}"/>
    <cellStyle name="Neutra 2 2 2 8" xfId="8732" xr:uid="{00000000-0005-0000-0000-00000A220000}"/>
    <cellStyle name="Neutra 2 2 3" xfId="8733" xr:uid="{00000000-0005-0000-0000-00000B220000}"/>
    <cellStyle name="Neutra 2 2 4" xfId="8734" xr:uid="{00000000-0005-0000-0000-00000C220000}"/>
    <cellStyle name="Neutra 2 2 5" xfId="8735" xr:uid="{00000000-0005-0000-0000-00000D220000}"/>
    <cellStyle name="Neutra 2 2 6" xfId="8736" xr:uid="{00000000-0005-0000-0000-00000E220000}"/>
    <cellStyle name="Neutra 2 2 7" xfId="8737" xr:uid="{00000000-0005-0000-0000-00000F220000}"/>
    <cellStyle name="Neutra 2 2 8" xfId="8738" xr:uid="{00000000-0005-0000-0000-000010220000}"/>
    <cellStyle name="Neutra 2 2 9" xfId="8739" xr:uid="{00000000-0005-0000-0000-000011220000}"/>
    <cellStyle name="Neutra 2 20" xfId="8740" xr:uid="{00000000-0005-0000-0000-000012220000}"/>
    <cellStyle name="Neutra 2 21" xfId="8741" xr:uid="{00000000-0005-0000-0000-000013220000}"/>
    <cellStyle name="Neutra 2 22" xfId="8742" xr:uid="{00000000-0005-0000-0000-000014220000}"/>
    <cellStyle name="Neutra 2 23" xfId="8743" xr:uid="{00000000-0005-0000-0000-000015220000}"/>
    <cellStyle name="Neutra 2 24" xfId="8744" xr:uid="{00000000-0005-0000-0000-000016220000}"/>
    <cellStyle name="Neutra 2 25" xfId="8745" xr:uid="{00000000-0005-0000-0000-000017220000}"/>
    <cellStyle name="Neutra 2 26" xfId="8746" xr:uid="{00000000-0005-0000-0000-000018220000}"/>
    <cellStyle name="Neutra 2 27" xfId="8747" xr:uid="{00000000-0005-0000-0000-000019220000}"/>
    <cellStyle name="Neutra 2 28" xfId="8748" xr:uid="{00000000-0005-0000-0000-00001A220000}"/>
    <cellStyle name="Neutra 2 29" xfId="8749" xr:uid="{00000000-0005-0000-0000-00001B220000}"/>
    <cellStyle name="Neutra 2 3" xfId="8750" xr:uid="{00000000-0005-0000-0000-00001C220000}"/>
    <cellStyle name="Neutra 2 30" xfId="8751" xr:uid="{00000000-0005-0000-0000-00001D220000}"/>
    <cellStyle name="Neutra 2 31" xfId="8752" xr:uid="{00000000-0005-0000-0000-00001E220000}"/>
    <cellStyle name="Neutra 2 32" xfId="8753" xr:uid="{00000000-0005-0000-0000-00001F220000}"/>
    <cellStyle name="Neutra 2 33" xfId="8754" xr:uid="{00000000-0005-0000-0000-000020220000}"/>
    <cellStyle name="Neutra 2 34" xfId="8755" xr:uid="{00000000-0005-0000-0000-000021220000}"/>
    <cellStyle name="Neutra 2 35" xfId="8756" xr:uid="{00000000-0005-0000-0000-000022220000}"/>
    <cellStyle name="Neutra 2 36" xfId="8757" xr:uid="{00000000-0005-0000-0000-000023220000}"/>
    <cellStyle name="Neutra 2 37" xfId="8758" xr:uid="{00000000-0005-0000-0000-000024220000}"/>
    <cellStyle name="Neutra 2 38" xfId="8759" xr:uid="{00000000-0005-0000-0000-000025220000}"/>
    <cellStyle name="Neutra 2 39" xfId="8760" xr:uid="{00000000-0005-0000-0000-000026220000}"/>
    <cellStyle name="Neutra 2 4" xfId="8761" xr:uid="{00000000-0005-0000-0000-000027220000}"/>
    <cellStyle name="Neutra 2 40" xfId="8762" xr:uid="{00000000-0005-0000-0000-000028220000}"/>
    <cellStyle name="Neutra 2 41" xfId="8763" xr:uid="{00000000-0005-0000-0000-000029220000}"/>
    <cellStyle name="Neutra 2 42" xfId="8764" xr:uid="{00000000-0005-0000-0000-00002A220000}"/>
    <cellStyle name="Neutra 2 43" xfId="8765" xr:uid="{00000000-0005-0000-0000-00002B220000}"/>
    <cellStyle name="Neutra 2 44" xfId="8766" xr:uid="{00000000-0005-0000-0000-00002C220000}"/>
    <cellStyle name="Neutra 2 45" xfId="8767" xr:uid="{00000000-0005-0000-0000-00002D220000}"/>
    <cellStyle name="Neutra 2 46" xfId="8768" xr:uid="{00000000-0005-0000-0000-00002E220000}"/>
    <cellStyle name="Neutra 2 47" xfId="8769" xr:uid="{00000000-0005-0000-0000-00002F220000}"/>
    <cellStyle name="Neutra 2 48" xfId="8770" xr:uid="{00000000-0005-0000-0000-000030220000}"/>
    <cellStyle name="Neutra 2 49" xfId="8771" xr:uid="{00000000-0005-0000-0000-000031220000}"/>
    <cellStyle name="Neutra 2 5" xfId="8772" xr:uid="{00000000-0005-0000-0000-000032220000}"/>
    <cellStyle name="Neutra 2 50" xfId="8773" xr:uid="{00000000-0005-0000-0000-000033220000}"/>
    <cellStyle name="Neutra 2 51" xfId="8774" xr:uid="{00000000-0005-0000-0000-000034220000}"/>
    <cellStyle name="Neutra 2 52" xfId="8775" xr:uid="{00000000-0005-0000-0000-000035220000}"/>
    <cellStyle name="Neutra 2 53" xfId="8776" xr:uid="{00000000-0005-0000-0000-000036220000}"/>
    <cellStyle name="Neutra 2 54" xfId="8777" xr:uid="{00000000-0005-0000-0000-000037220000}"/>
    <cellStyle name="Neutra 2 55" xfId="8778" xr:uid="{00000000-0005-0000-0000-000038220000}"/>
    <cellStyle name="Neutra 2 56" xfId="8779" xr:uid="{00000000-0005-0000-0000-000039220000}"/>
    <cellStyle name="Neutra 2 57" xfId="8780" xr:uid="{00000000-0005-0000-0000-00003A220000}"/>
    <cellStyle name="Neutra 2 58" xfId="8781" xr:uid="{00000000-0005-0000-0000-00003B220000}"/>
    <cellStyle name="Neutra 2 6" xfId="8782" xr:uid="{00000000-0005-0000-0000-00003C220000}"/>
    <cellStyle name="Neutra 2 7" xfId="8783" xr:uid="{00000000-0005-0000-0000-00003D220000}"/>
    <cellStyle name="Neutra 2 8" xfId="8784" xr:uid="{00000000-0005-0000-0000-00003E220000}"/>
    <cellStyle name="Neutra 2 9" xfId="8785" xr:uid="{00000000-0005-0000-0000-00003F220000}"/>
    <cellStyle name="Neutra 20" xfId="8786" xr:uid="{00000000-0005-0000-0000-000040220000}"/>
    <cellStyle name="Neutra 3" xfId="8787" xr:uid="{00000000-0005-0000-0000-000041220000}"/>
    <cellStyle name="Neutra 3 10" xfId="8788" xr:uid="{00000000-0005-0000-0000-000042220000}"/>
    <cellStyle name="Neutra 3 11" xfId="8789" xr:uid="{00000000-0005-0000-0000-000043220000}"/>
    <cellStyle name="Neutra 3 12" xfId="8790" xr:uid="{00000000-0005-0000-0000-000044220000}"/>
    <cellStyle name="Neutra 3 13" xfId="8791" xr:uid="{00000000-0005-0000-0000-000045220000}"/>
    <cellStyle name="Neutra 3 14" xfId="8792" xr:uid="{00000000-0005-0000-0000-000046220000}"/>
    <cellStyle name="Neutra 3 15" xfId="8793" xr:uid="{00000000-0005-0000-0000-000047220000}"/>
    <cellStyle name="Neutra 3 16" xfId="8794" xr:uid="{00000000-0005-0000-0000-000048220000}"/>
    <cellStyle name="Neutra 3 17" xfId="8795" xr:uid="{00000000-0005-0000-0000-000049220000}"/>
    <cellStyle name="Neutra 3 18" xfId="8796" xr:uid="{00000000-0005-0000-0000-00004A220000}"/>
    <cellStyle name="Neutra 3 19" xfId="8797" xr:uid="{00000000-0005-0000-0000-00004B220000}"/>
    <cellStyle name="Neutra 3 2" xfId="8798" xr:uid="{00000000-0005-0000-0000-00004C220000}"/>
    <cellStyle name="Neutra 3 2 2" xfId="8799" xr:uid="{00000000-0005-0000-0000-00004D220000}"/>
    <cellStyle name="Neutra 3 2 3" xfId="8800" xr:uid="{00000000-0005-0000-0000-00004E220000}"/>
    <cellStyle name="Neutra 3 20" xfId="8801" xr:uid="{00000000-0005-0000-0000-00004F220000}"/>
    <cellStyle name="Neutra 3 21" xfId="8802" xr:uid="{00000000-0005-0000-0000-000050220000}"/>
    <cellStyle name="Neutra 3 22" xfId="8803" xr:uid="{00000000-0005-0000-0000-000051220000}"/>
    <cellStyle name="Neutra 3 23" xfId="8804" xr:uid="{00000000-0005-0000-0000-000052220000}"/>
    <cellStyle name="Neutra 3 24" xfId="8805" xr:uid="{00000000-0005-0000-0000-000053220000}"/>
    <cellStyle name="Neutra 3 25" xfId="8806" xr:uid="{00000000-0005-0000-0000-000054220000}"/>
    <cellStyle name="Neutra 3 26" xfId="8807" xr:uid="{00000000-0005-0000-0000-000055220000}"/>
    <cellStyle name="Neutra 3 27" xfId="8808" xr:uid="{00000000-0005-0000-0000-000056220000}"/>
    <cellStyle name="Neutra 3 28" xfId="8809" xr:uid="{00000000-0005-0000-0000-000057220000}"/>
    <cellStyle name="Neutra 3 29" xfId="8810" xr:uid="{00000000-0005-0000-0000-000058220000}"/>
    <cellStyle name="Neutra 3 3" xfId="8811" xr:uid="{00000000-0005-0000-0000-000059220000}"/>
    <cellStyle name="Neutra 3 30" xfId="8812" xr:uid="{00000000-0005-0000-0000-00005A220000}"/>
    <cellStyle name="Neutra 3 31" xfId="8813" xr:uid="{00000000-0005-0000-0000-00005B220000}"/>
    <cellStyle name="Neutra 3 32" xfId="8814" xr:uid="{00000000-0005-0000-0000-00005C220000}"/>
    <cellStyle name="Neutra 3 33" xfId="8815" xr:uid="{00000000-0005-0000-0000-00005D220000}"/>
    <cellStyle name="Neutra 3 34" xfId="8816" xr:uid="{00000000-0005-0000-0000-00005E220000}"/>
    <cellStyle name="Neutra 3 35" xfId="8817" xr:uid="{00000000-0005-0000-0000-00005F220000}"/>
    <cellStyle name="Neutra 3 36" xfId="8818" xr:uid="{00000000-0005-0000-0000-000060220000}"/>
    <cellStyle name="Neutra 3 37" xfId="8819" xr:uid="{00000000-0005-0000-0000-000061220000}"/>
    <cellStyle name="Neutra 3 38" xfId="8820" xr:uid="{00000000-0005-0000-0000-000062220000}"/>
    <cellStyle name="Neutra 3 39" xfId="8821" xr:uid="{00000000-0005-0000-0000-000063220000}"/>
    <cellStyle name="Neutra 3 4" xfId="8822" xr:uid="{00000000-0005-0000-0000-000064220000}"/>
    <cellStyle name="Neutra 3 40" xfId="8823" xr:uid="{00000000-0005-0000-0000-000065220000}"/>
    <cellStyle name="Neutra 3 41" xfId="8824" xr:uid="{00000000-0005-0000-0000-000066220000}"/>
    <cellStyle name="Neutra 3 42" xfId="8825" xr:uid="{00000000-0005-0000-0000-000067220000}"/>
    <cellStyle name="Neutra 3 43" xfId="8826" xr:uid="{00000000-0005-0000-0000-000068220000}"/>
    <cellStyle name="Neutra 3 44" xfId="8827" xr:uid="{00000000-0005-0000-0000-000069220000}"/>
    <cellStyle name="Neutra 3 45" xfId="8828" xr:uid="{00000000-0005-0000-0000-00006A220000}"/>
    <cellStyle name="Neutra 3 46" xfId="8829" xr:uid="{00000000-0005-0000-0000-00006B220000}"/>
    <cellStyle name="Neutra 3 47" xfId="8830" xr:uid="{00000000-0005-0000-0000-00006C220000}"/>
    <cellStyle name="Neutra 3 48" xfId="8831" xr:uid="{00000000-0005-0000-0000-00006D220000}"/>
    <cellStyle name="Neutra 3 49" xfId="8832" xr:uid="{00000000-0005-0000-0000-00006E220000}"/>
    <cellStyle name="Neutra 3 5" xfId="8833" xr:uid="{00000000-0005-0000-0000-00006F220000}"/>
    <cellStyle name="Neutra 3 50" xfId="8834" xr:uid="{00000000-0005-0000-0000-000070220000}"/>
    <cellStyle name="Neutra 3 51" xfId="8835" xr:uid="{00000000-0005-0000-0000-000071220000}"/>
    <cellStyle name="Neutra 3 52" xfId="8836" xr:uid="{00000000-0005-0000-0000-000072220000}"/>
    <cellStyle name="Neutra 3 6" xfId="8837" xr:uid="{00000000-0005-0000-0000-000073220000}"/>
    <cellStyle name="Neutra 3 7" xfId="8838" xr:uid="{00000000-0005-0000-0000-000074220000}"/>
    <cellStyle name="Neutra 3 8" xfId="8839" xr:uid="{00000000-0005-0000-0000-000075220000}"/>
    <cellStyle name="Neutra 3 9" xfId="8840" xr:uid="{00000000-0005-0000-0000-000076220000}"/>
    <cellStyle name="Neutra 4" xfId="8841" xr:uid="{00000000-0005-0000-0000-000077220000}"/>
    <cellStyle name="Neutra 4 10" xfId="8842" xr:uid="{00000000-0005-0000-0000-000078220000}"/>
    <cellStyle name="Neutra 4 11" xfId="8843" xr:uid="{00000000-0005-0000-0000-000079220000}"/>
    <cellStyle name="Neutra 4 12" xfId="8844" xr:uid="{00000000-0005-0000-0000-00007A220000}"/>
    <cellStyle name="Neutra 4 13" xfId="8845" xr:uid="{00000000-0005-0000-0000-00007B220000}"/>
    <cellStyle name="Neutra 4 14" xfId="8846" xr:uid="{00000000-0005-0000-0000-00007C220000}"/>
    <cellStyle name="Neutra 4 15" xfId="8847" xr:uid="{00000000-0005-0000-0000-00007D220000}"/>
    <cellStyle name="Neutra 4 16" xfId="8848" xr:uid="{00000000-0005-0000-0000-00007E220000}"/>
    <cellStyle name="Neutra 4 17" xfId="8849" xr:uid="{00000000-0005-0000-0000-00007F220000}"/>
    <cellStyle name="Neutra 4 18" xfId="8850" xr:uid="{00000000-0005-0000-0000-000080220000}"/>
    <cellStyle name="Neutra 4 19" xfId="8851" xr:uid="{00000000-0005-0000-0000-000081220000}"/>
    <cellStyle name="Neutra 4 2" xfId="8852" xr:uid="{00000000-0005-0000-0000-000082220000}"/>
    <cellStyle name="Neutra 4 2 2" xfId="8853" xr:uid="{00000000-0005-0000-0000-000083220000}"/>
    <cellStyle name="Neutra 4 2 3" xfId="8854" xr:uid="{00000000-0005-0000-0000-000084220000}"/>
    <cellStyle name="Neutra 4 20" xfId="8855" xr:uid="{00000000-0005-0000-0000-000085220000}"/>
    <cellStyle name="Neutra 4 21" xfId="8856" xr:uid="{00000000-0005-0000-0000-000086220000}"/>
    <cellStyle name="Neutra 4 22" xfId="8857" xr:uid="{00000000-0005-0000-0000-000087220000}"/>
    <cellStyle name="Neutra 4 23" xfId="8858" xr:uid="{00000000-0005-0000-0000-000088220000}"/>
    <cellStyle name="Neutra 4 24" xfId="8859" xr:uid="{00000000-0005-0000-0000-000089220000}"/>
    <cellStyle name="Neutra 4 25" xfId="8860" xr:uid="{00000000-0005-0000-0000-00008A220000}"/>
    <cellStyle name="Neutra 4 26" xfId="8861" xr:uid="{00000000-0005-0000-0000-00008B220000}"/>
    <cellStyle name="Neutra 4 27" xfId="8862" xr:uid="{00000000-0005-0000-0000-00008C220000}"/>
    <cellStyle name="Neutra 4 28" xfId="8863" xr:uid="{00000000-0005-0000-0000-00008D220000}"/>
    <cellStyle name="Neutra 4 29" xfId="8864" xr:uid="{00000000-0005-0000-0000-00008E220000}"/>
    <cellStyle name="Neutra 4 3" xfId="8865" xr:uid="{00000000-0005-0000-0000-00008F220000}"/>
    <cellStyle name="Neutra 4 30" xfId="8866" xr:uid="{00000000-0005-0000-0000-000090220000}"/>
    <cellStyle name="Neutra 4 31" xfId="8867" xr:uid="{00000000-0005-0000-0000-000091220000}"/>
    <cellStyle name="Neutra 4 32" xfId="8868" xr:uid="{00000000-0005-0000-0000-000092220000}"/>
    <cellStyle name="Neutra 4 33" xfId="8869" xr:uid="{00000000-0005-0000-0000-000093220000}"/>
    <cellStyle name="Neutra 4 34" xfId="8870" xr:uid="{00000000-0005-0000-0000-000094220000}"/>
    <cellStyle name="Neutra 4 35" xfId="8871" xr:uid="{00000000-0005-0000-0000-000095220000}"/>
    <cellStyle name="Neutra 4 36" xfId="8872" xr:uid="{00000000-0005-0000-0000-000096220000}"/>
    <cellStyle name="Neutra 4 37" xfId="8873" xr:uid="{00000000-0005-0000-0000-000097220000}"/>
    <cellStyle name="Neutra 4 38" xfId="8874" xr:uid="{00000000-0005-0000-0000-000098220000}"/>
    <cellStyle name="Neutra 4 39" xfId="8875" xr:uid="{00000000-0005-0000-0000-000099220000}"/>
    <cellStyle name="Neutra 4 4" xfId="8876" xr:uid="{00000000-0005-0000-0000-00009A220000}"/>
    <cellStyle name="Neutra 4 40" xfId="8877" xr:uid="{00000000-0005-0000-0000-00009B220000}"/>
    <cellStyle name="Neutra 4 41" xfId="8878" xr:uid="{00000000-0005-0000-0000-00009C220000}"/>
    <cellStyle name="Neutra 4 42" xfId="8879" xr:uid="{00000000-0005-0000-0000-00009D220000}"/>
    <cellStyle name="Neutra 4 43" xfId="8880" xr:uid="{00000000-0005-0000-0000-00009E220000}"/>
    <cellStyle name="Neutra 4 44" xfId="8881" xr:uid="{00000000-0005-0000-0000-00009F220000}"/>
    <cellStyle name="Neutra 4 45" xfId="8882" xr:uid="{00000000-0005-0000-0000-0000A0220000}"/>
    <cellStyle name="Neutra 4 46" xfId="8883" xr:uid="{00000000-0005-0000-0000-0000A1220000}"/>
    <cellStyle name="Neutra 4 47" xfId="8884" xr:uid="{00000000-0005-0000-0000-0000A2220000}"/>
    <cellStyle name="Neutra 4 48" xfId="8885" xr:uid="{00000000-0005-0000-0000-0000A3220000}"/>
    <cellStyle name="Neutra 4 49" xfId="8886" xr:uid="{00000000-0005-0000-0000-0000A4220000}"/>
    <cellStyle name="Neutra 4 5" xfId="8887" xr:uid="{00000000-0005-0000-0000-0000A5220000}"/>
    <cellStyle name="Neutra 4 50" xfId="8888" xr:uid="{00000000-0005-0000-0000-0000A6220000}"/>
    <cellStyle name="Neutra 4 51" xfId="8889" xr:uid="{00000000-0005-0000-0000-0000A7220000}"/>
    <cellStyle name="Neutra 4 52" xfId="8890" xr:uid="{00000000-0005-0000-0000-0000A8220000}"/>
    <cellStyle name="Neutra 4 6" xfId="8891" xr:uid="{00000000-0005-0000-0000-0000A9220000}"/>
    <cellStyle name="Neutra 4 7" xfId="8892" xr:uid="{00000000-0005-0000-0000-0000AA220000}"/>
    <cellStyle name="Neutra 4 8" xfId="8893" xr:uid="{00000000-0005-0000-0000-0000AB220000}"/>
    <cellStyle name="Neutra 4 9" xfId="8894" xr:uid="{00000000-0005-0000-0000-0000AC220000}"/>
    <cellStyle name="Neutra 5" xfId="8895" xr:uid="{00000000-0005-0000-0000-0000AD220000}"/>
    <cellStyle name="Neutra 5 10" xfId="8896" xr:uid="{00000000-0005-0000-0000-0000AE220000}"/>
    <cellStyle name="Neutra 5 11" xfId="8897" xr:uid="{00000000-0005-0000-0000-0000AF220000}"/>
    <cellStyle name="Neutra 5 12" xfId="8898" xr:uid="{00000000-0005-0000-0000-0000B0220000}"/>
    <cellStyle name="Neutra 5 13" xfId="8899" xr:uid="{00000000-0005-0000-0000-0000B1220000}"/>
    <cellStyle name="Neutra 5 14" xfId="8900" xr:uid="{00000000-0005-0000-0000-0000B2220000}"/>
    <cellStyle name="Neutra 5 15" xfId="8901" xr:uid="{00000000-0005-0000-0000-0000B3220000}"/>
    <cellStyle name="Neutra 5 16" xfId="8902" xr:uid="{00000000-0005-0000-0000-0000B4220000}"/>
    <cellStyle name="Neutra 5 17" xfId="8903" xr:uid="{00000000-0005-0000-0000-0000B5220000}"/>
    <cellStyle name="Neutra 5 18" xfId="8904" xr:uid="{00000000-0005-0000-0000-0000B6220000}"/>
    <cellStyle name="Neutra 5 19" xfId="8905" xr:uid="{00000000-0005-0000-0000-0000B7220000}"/>
    <cellStyle name="Neutra 5 2" xfId="8906" xr:uid="{00000000-0005-0000-0000-0000B8220000}"/>
    <cellStyle name="Neutra 5 2 2" xfId="8907" xr:uid="{00000000-0005-0000-0000-0000B9220000}"/>
    <cellStyle name="Neutra 5 2 3" xfId="8908" xr:uid="{00000000-0005-0000-0000-0000BA220000}"/>
    <cellStyle name="Neutra 5 20" xfId="8909" xr:uid="{00000000-0005-0000-0000-0000BB220000}"/>
    <cellStyle name="Neutra 5 21" xfId="8910" xr:uid="{00000000-0005-0000-0000-0000BC220000}"/>
    <cellStyle name="Neutra 5 22" xfId="8911" xr:uid="{00000000-0005-0000-0000-0000BD220000}"/>
    <cellStyle name="Neutra 5 23" xfId="8912" xr:uid="{00000000-0005-0000-0000-0000BE220000}"/>
    <cellStyle name="Neutra 5 24" xfId="8913" xr:uid="{00000000-0005-0000-0000-0000BF220000}"/>
    <cellStyle name="Neutra 5 25" xfId="8914" xr:uid="{00000000-0005-0000-0000-0000C0220000}"/>
    <cellStyle name="Neutra 5 26" xfId="8915" xr:uid="{00000000-0005-0000-0000-0000C1220000}"/>
    <cellStyle name="Neutra 5 27" xfId="8916" xr:uid="{00000000-0005-0000-0000-0000C2220000}"/>
    <cellStyle name="Neutra 5 28" xfId="8917" xr:uid="{00000000-0005-0000-0000-0000C3220000}"/>
    <cellStyle name="Neutra 5 29" xfId="8918" xr:uid="{00000000-0005-0000-0000-0000C4220000}"/>
    <cellStyle name="Neutra 5 3" xfId="8919" xr:uid="{00000000-0005-0000-0000-0000C5220000}"/>
    <cellStyle name="Neutra 5 30" xfId="8920" xr:uid="{00000000-0005-0000-0000-0000C6220000}"/>
    <cellStyle name="Neutra 5 31" xfId="8921" xr:uid="{00000000-0005-0000-0000-0000C7220000}"/>
    <cellStyle name="Neutra 5 32" xfId="8922" xr:uid="{00000000-0005-0000-0000-0000C8220000}"/>
    <cellStyle name="Neutra 5 33" xfId="8923" xr:uid="{00000000-0005-0000-0000-0000C9220000}"/>
    <cellStyle name="Neutra 5 34" xfId="8924" xr:uid="{00000000-0005-0000-0000-0000CA220000}"/>
    <cellStyle name="Neutra 5 35" xfId="8925" xr:uid="{00000000-0005-0000-0000-0000CB220000}"/>
    <cellStyle name="Neutra 5 36" xfId="8926" xr:uid="{00000000-0005-0000-0000-0000CC220000}"/>
    <cellStyle name="Neutra 5 37" xfId="8927" xr:uid="{00000000-0005-0000-0000-0000CD220000}"/>
    <cellStyle name="Neutra 5 38" xfId="8928" xr:uid="{00000000-0005-0000-0000-0000CE220000}"/>
    <cellStyle name="Neutra 5 39" xfId="8929" xr:uid="{00000000-0005-0000-0000-0000CF220000}"/>
    <cellStyle name="Neutra 5 4" xfId="8930" xr:uid="{00000000-0005-0000-0000-0000D0220000}"/>
    <cellStyle name="Neutra 5 40" xfId="8931" xr:uid="{00000000-0005-0000-0000-0000D1220000}"/>
    <cellStyle name="Neutra 5 41" xfId="8932" xr:uid="{00000000-0005-0000-0000-0000D2220000}"/>
    <cellStyle name="Neutra 5 42" xfId="8933" xr:uid="{00000000-0005-0000-0000-0000D3220000}"/>
    <cellStyle name="Neutra 5 43" xfId="8934" xr:uid="{00000000-0005-0000-0000-0000D4220000}"/>
    <cellStyle name="Neutra 5 44" xfId="8935" xr:uid="{00000000-0005-0000-0000-0000D5220000}"/>
    <cellStyle name="Neutra 5 45" xfId="8936" xr:uid="{00000000-0005-0000-0000-0000D6220000}"/>
    <cellStyle name="Neutra 5 46" xfId="8937" xr:uid="{00000000-0005-0000-0000-0000D7220000}"/>
    <cellStyle name="Neutra 5 47" xfId="8938" xr:uid="{00000000-0005-0000-0000-0000D8220000}"/>
    <cellStyle name="Neutra 5 48" xfId="8939" xr:uid="{00000000-0005-0000-0000-0000D9220000}"/>
    <cellStyle name="Neutra 5 49" xfId="8940" xr:uid="{00000000-0005-0000-0000-0000DA220000}"/>
    <cellStyle name="Neutra 5 5" xfId="8941" xr:uid="{00000000-0005-0000-0000-0000DB220000}"/>
    <cellStyle name="Neutra 5 50" xfId="8942" xr:uid="{00000000-0005-0000-0000-0000DC220000}"/>
    <cellStyle name="Neutra 5 51" xfId="8943" xr:uid="{00000000-0005-0000-0000-0000DD220000}"/>
    <cellStyle name="Neutra 5 52" xfId="8944" xr:uid="{00000000-0005-0000-0000-0000DE220000}"/>
    <cellStyle name="Neutra 5 6" xfId="8945" xr:uid="{00000000-0005-0000-0000-0000DF220000}"/>
    <cellStyle name="Neutra 5 7" xfId="8946" xr:uid="{00000000-0005-0000-0000-0000E0220000}"/>
    <cellStyle name="Neutra 5 8" xfId="8947" xr:uid="{00000000-0005-0000-0000-0000E1220000}"/>
    <cellStyle name="Neutra 5 9" xfId="8948" xr:uid="{00000000-0005-0000-0000-0000E2220000}"/>
    <cellStyle name="Neutra 6" xfId="8949" xr:uid="{00000000-0005-0000-0000-0000E3220000}"/>
    <cellStyle name="Neutra 7" xfId="8950" xr:uid="{00000000-0005-0000-0000-0000E4220000}"/>
    <cellStyle name="Neutra 8" xfId="8951" xr:uid="{00000000-0005-0000-0000-0000E5220000}"/>
    <cellStyle name="Neutra 9" xfId="8952" xr:uid="{00000000-0005-0000-0000-0000E6220000}"/>
    <cellStyle name="no dec" xfId="8953" xr:uid="{00000000-0005-0000-0000-0000E7220000}"/>
    <cellStyle name="Normal" xfId="0" builtinId="0"/>
    <cellStyle name="Normal - Style1" xfId="8954" xr:uid="{00000000-0005-0000-0000-0000E9220000}"/>
    <cellStyle name="Normal 10" xfId="8955" xr:uid="{00000000-0005-0000-0000-0000EA220000}"/>
    <cellStyle name="Normal 10 10" xfId="8956" xr:uid="{00000000-0005-0000-0000-0000EB220000}"/>
    <cellStyle name="Normal 10 11" xfId="8957" xr:uid="{00000000-0005-0000-0000-0000EC220000}"/>
    <cellStyle name="Normal 10 12" xfId="8958" xr:uid="{00000000-0005-0000-0000-0000ED220000}"/>
    <cellStyle name="Normal 10 13" xfId="8959" xr:uid="{00000000-0005-0000-0000-0000EE220000}"/>
    <cellStyle name="Normal 10 14" xfId="8960" xr:uid="{00000000-0005-0000-0000-0000EF220000}"/>
    <cellStyle name="Normal 10 15" xfId="8961" xr:uid="{00000000-0005-0000-0000-0000F0220000}"/>
    <cellStyle name="Normal 10 16" xfId="8962" xr:uid="{00000000-0005-0000-0000-0000F1220000}"/>
    <cellStyle name="Normal 10 17" xfId="8963" xr:uid="{00000000-0005-0000-0000-0000F2220000}"/>
    <cellStyle name="Normal 10 18" xfId="8964" xr:uid="{00000000-0005-0000-0000-0000F3220000}"/>
    <cellStyle name="Normal 10 19" xfId="8965" xr:uid="{00000000-0005-0000-0000-0000F4220000}"/>
    <cellStyle name="Normal 10 2" xfId="8966" xr:uid="{00000000-0005-0000-0000-0000F5220000}"/>
    <cellStyle name="Normal 10 2 10" xfId="8967" xr:uid="{00000000-0005-0000-0000-0000F6220000}"/>
    <cellStyle name="Normal 10 2 10 2" xfId="8968" xr:uid="{00000000-0005-0000-0000-0000F7220000}"/>
    <cellStyle name="Normal 10 2 11" xfId="8969" xr:uid="{00000000-0005-0000-0000-0000F8220000}"/>
    <cellStyle name="Normal 10 2 11 2" xfId="8970" xr:uid="{00000000-0005-0000-0000-0000F9220000}"/>
    <cellStyle name="Normal 10 2 12" xfId="8971" xr:uid="{00000000-0005-0000-0000-0000FA220000}"/>
    <cellStyle name="Normal 10 2 12 2" xfId="8972" xr:uid="{00000000-0005-0000-0000-0000FB220000}"/>
    <cellStyle name="Normal 10 2 13" xfId="8973" xr:uid="{00000000-0005-0000-0000-0000FC220000}"/>
    <cellStyle name="Normal 10 2 13 2" xfId="8974" xr:uid="{00000000-0005-0000-0000-0000FD220000}"/>
    <cellStyle name="Normal 10 2 14" xfId="8975" xr:uid="{00000000-0005-0000-0000-0000FE220000}"/>
    <cellStyle name="Normal 10 2 14 2" xfId="8976" xr:uid="{00000000-0005-0000-0000-0000FF220000}"/>
    <cellStyle name="Normal 10 2 15" xfId="8977" xr:uid="{00000000-0005-0000-0000-000000230000}"/>
    <cellStyle name="Normal 10 2 15 2" xfId="8978" xr:uid="{00000000-0005-0000-0000-000001230000}"/>
    <cellStyle name="Normal 10 2 16" xfId="8979" xr:uid="{00000000-0005-0000-0000-000002230000}"/>
    <cellStyle name="Normal 10 2 16 2" xfId="8980" xr:uid="{00000000-0005-0000-0000-000003230000}"/>
    <cellStyle name="Normal 10 2 17" xfId="8981" xr:uid="{00000000-0005-0000-0000-000004230000}"/>
    <cellStyle name="Normal 10 2 17 2" xfId="8982" xr:uid="{00000000-0005-0000-0000-000005230000}"/>
    <cellStyle name="Normal 10 2 18" xfId="8983" xr:uid="{00000000-0005-0000-0000-000006230000}"/>
    <cellStyle name="Normal 10 2 18 2" xfId="8984" xr:uid="{00000000-0005-0000-0000-000007230000}"/>
    <cellStyle name="Normal 10 2 19" xfId="8985" xr:uid="{00000000-0005-0000-0000-000008230000}"/>
    <cellStyle name="Normal 10 2 19 2" xfId="8986" xr:uid="{00000000-0005-0000-0000-000009230000}"/>
    <cellStyle name="Normal 10 2 2" xfId="8987" xr:uid="{00000000-0005-0000-0000-00000A230000}"/>
    <cellStyle name="Normal 10 2 2 10" xfId="8988" xr:uid="{00000000-0005-0000-0000-00000B230000}"/>
    <cellStyle name="Normal 10 2 2 11" xfId="8989" xr:uid="{00000000-0005-0000-0000-00000C230000}"/>
    <cellStyle name="Normal 10 2 2 12" xfId="8990" xr:uid="{00000000-0005-0000-0000-00000D230000}"/>
    <cellStyle name="Normal 10 2 2 13" xfId="8991" xr:uid="{00000000-0005-0000-0000-00000E230000}"/>
    <cellStyle name="Normal 10 2 2 14" xfId="8992" xr:uid="{00000000-0005-0000-0000-00000F230000}"/>
    <cellStyle name="Normal 10 2 2 15" xfId="8993" xr:uid="{00000000-0005-0000-0000-000010230000}"/>
    <cellStyle name="Normal 10 2 2 16" xfId="8994" xr:uid="{00000000-0005-0000-0000-000011230000}"/>
    <cellStyle name="Normal 10 2 2 17" xfId="8995" xr:uid="{00000000-0005-0000-0000-000012230000}"/>
    <cellStyle name="Normal 10 2 2 18" xfId="8996" xr:uid="{00000000-0005-0000-0000-000013230000}"/>
    <cellStyle name="Normal 10 2 2 19" xfId="8997" xr:uid="{00000000-0005-0000-0000-000014230000}"/>
    <cellStyle name="Normal 10 2 2 2" xfId="8998" xr:uid="{00000000-0005-0000-0000-000015230000}"/>
    <cellStyle name="Normal 10 2 2 20" xfId="8999" xr:uid="{00000000-0005-0000-0000-000016230000}"/>
    <cellStyle name="Normal 10 2 2 21" xfId="9000" xr:uid="{00000000-0005-0000-0000-000017230000}"/>
    <cellStyle name="Normal 10 2 2 22" xfId="9001" xr:uid="{00000000-0005-0000-0000-000018230000}"/>
    <cellStyle name="Normal 10 2 2 23" xfId="9002" xr:uid="{00000000-0005-0000-0000-000019230000}"/>
    <cellStyle name="Normal 10 2 2 24" xfId="9003" xr:uid="{00000000-0005-0000-0000-00001A230000}"/>
    <cellStyle name="Normal 10 2 2 25" xfId="9004" xr:uid="{00000000-0005-0000-0000-00001B230000}"/>
    <cellStyle name="Normal 10 2 2 26" xfId="9005" xr:uid="{00000000-0005-0000-0000-00001C230000}"/>
    <cellStyle name="Normal 10 2 2 27" xfId="9006" xr:uid="{00000000-0005-0000-0000-00001D230000}"/>
    <cellStyle name="Normal 10 2 2 28" xfId="9007" xr:uid="{00000000-0005-0000-0000-00001E230000}"/>
    <cellStyle name="Normal 10 2 2 29" xfId="9008" xr:uid="{00000000-0005-0000-0000-00001F230000}"/>
    <cellStyle name="Normal 10 2 2 3" xfId="9009" xr:uid="{00000000-0005-0000-0000-000020230000}"/>
    <cellStyle name="Normal 10 2 2 4" xfId="9010" xr:uid="{00000000-0005-0000-0000-000021230000}"/>
    <cellStyle name="Normal 10 2 2 5" xfId="9011" xr:uid="{00000000-0005-0000-0000-000022230000}"/>
    <cellStyle name="Normal 10 2 2 6" xfId="9012" xr:uid="{00000000-0005-0000-0000-000023230000}"/>
    <cellStyle name="Normal 10 2 2 7" xfId="9013" xr:uid="{00000000-0005-0000-0000-000024230000}"/>
    <cellStyle name="Normal 10 2 2 8" xfId="9014" xr:uid="{00000000-0005-0000-0000-000025230000}"/>
    <cellStyle name="Normal 10 2 2 9" xfId="9015" xr:uid="{00000000-0005-0000-0000-000026230000}"/>
    <cellStyle name="Normal 10 2 20" xfId="9016" xr:uid="{00000000-0005-0000-0000-000027230000}"/>
    <cellStyle name="Normal 10 2 20 2" xfId="9017" xr:uid="{00000000-0005-0000-0000-000028230000}"/>
    <cellStyle name="Normal 10 2 21" xfId="9018" xr:uid="{00000000-0005-0000-0000-000029230000}"/>
    <cellStyle name="Normal 10 2 21 2" xfId="9019" xr:uid="{00000000-0005-0000-0000-00002A230000}"/>
    <cellStyle name="Normal 10 2 22" xfId="9020" xr:uid="{00000000-0005-0000-0000-00002B230000}"/>
    <cellStyle name="Normal 10 2 22 2" xfId="9021" xr:uid="{00000000-0005-0000-0000-00002C230000}"/>
    <cellStyle name="Normal 10 2 23" xfId="9022" xr:uid="{00000000-0005-0000-0000-00002D230000}"/>
    <cellStyle name="Normal 10 2 23 2" xfId="9023" xr:uid="{00000000-0005-0000-0000-00002E230000}"/>
    <cellStyle name="Normal 10 2 24" xfId="9024" xr:uid="{00000000-0005-0000-0000-00002F230000}"/>
    <cellStyle name="Normal 10 2 24 2" xfId="9025" xr:uid="{00000000-0005-0000-0000-000030230000}"/>
    <cellStyle name="Normal 10 2 25" xfId="9026" xr:uid="{00000000-0005-0000-0000-000031230000}"/>
    <cellStyle name="Normal 10 2 25 2" xfId="9027" xr:uid="{00000000-0005-0000-0000-000032230000}"/>
    <cellStyle name="Normal 10 2 26" xfId="9028" xr:uid="{00000000-0005-0000-0000-000033230000}"/>
    <cellStyle name="Normal 10 2 26 2" xfId="9029" xr:uid="{00000000-0005-0000-0000-000034230000}"/>
    <cellStyle name="Normal 10 2 27" xfId="9030" xr:uid="{00000000-0005-0000-0000-000035230000}"/>
    <cellStyle name="Normal 10 2 27 2" xfId="9031" xr:uid="{00000000-0005-0000-0000-000036230000}"/>
    <cellStyle name="Normal 10 2 28" xfId="9032" xr:uid="{00000000-0005-0000-0000-000037230000}"/>
    <cellStyle name="Normal 10 2 28 2" xfId="9033" xr:uid="{00000000-0005-0000-0000-000038230000}"/>
    <cellStyle name="Normal 10 2 29" xfId="9034" xr:uid="{00000000-0005-0000-0000-000039230000}"/>
    <cellStyle name="Normal 10 2 3" xfId="9035" xr:uid="{00000000-0005-0000-0000-00003A230000}"/>
    <cellStyle name="Normal 10 2 3 2" xfId="9036" xr:uid="{00000000-0005-0000-0000-00003B230000}"/>
    <cellStyle name="Normal 10 2 30" xfId="9037" xr:uid="{00000000-0005-0000-0000-00003C230000}"/>
    <cellStyle name="Normal 10 2 4" xfId="9038" xr:uid="{00000000-0005-0000-0000-00003D230000}"/>
    <cellStyle name="Normal 10 2 4 2" xfId="9039" xr:uid="{00000000-0005-0000-0000-00003E230000}"/>
    <cellStyle name="Normal 10 2 5" xfId="9040" xr:uid="{00000000-0005-0000-0000-00003F230000}"/>
    <cellStyle name="Normal 10 2 5 2" xfId="9041" xr:uid="{00000000-0005-0000-0000-000040230000}"/>
    <cellStyle name="Normal 10 2 6" xfId="9042" xr:uid="{00000000-0005-0000-0000-000041230000}"/>
    <cellStyle name="Normal 10 2 6 2" xfId="9043" xr:uid="{00000000-0005-0000-0000-000042230000}"/>
    <cellStyle name="Normal 10 2 7" xfId="9044" xr:uid="{00000000-0005-0000-0000-000043230000}"/>
    <cellStyle name="Normal 10 2 7 2" xfId="9045" xr:uid="{00000000-0005-0000-0000-000044230000}"/>
    <cellStyle name="Normal 10 2 8" xfId="9046" xr:uid="{00000000-0005-0000-0000-000045230000}"/>
    <cellStyle name="Normal 10 2 8 2" xfId="9047" xr:uid="{00000000-0005-0000-0000-000046230000}"/>
    <cellStyle name="Normal 10 2 9" xfId="9048" xr:uid="{00000000-0005-0000-0000-000047230000}"/>
    <cellStyle name="Normal 10 2 9 2" xfId="9049" xr:uid="{00000000-0005-0000-0000-000048230000}"/>
    <cellStyle name="Normal 10 20" xfId="9050" xr:uid="{00000000-0005-0000-0000-000049230000}"/>
    <cellStyle name="Normal 10 21" xfId="9051" xr:uid="{00000000-0005-0000-0000-00004A230000}"/>
    <cellStyle name="Normal 10 22" xfId="9052" xr:uid="{00000000-0005-0000-0000-00004B230000}"/>
    <cellStyle name="Normal 10 23" xfId="9053" xr:uid="{00000000-0005-0000-0000-00004C230000}"/>
    <cellStyle name="Normal 10 24" xfId="9054" xr:uid="{00000000-0005-0000-0000-00004D230000}"/>
    <cellStyle name="Normal 10 25" xfId="9055" xr:uid="{00000000-0005-0000-0000-00004E230000}"/>
    <cellStyle name="Normal 10 26" xfId="9056" xr:uid="{00000000-0005-0000-0000-00004F230000}"/>
    <cellStyle name="Normal 10 27" xfId="9057" xr:uid="{00000000-0005-0000-0000-000050230000}"/>
    <cellStyle name="Normal 10 28" xfId="9058" xr:uid="{00000000-0005-0000-0000-000051230000}"/>
    <cellStyle name="Normal 10 29" xfId="9059" xr:uid="{00000000-0005-0000-0000-000052230000}"/>
    <cellStyle name="Normal 10 3" xfId="9060" xr:uid="{00000000-0005-0000-0000-000053230000}"/>
    <cellStyle name="Normal 10 3 10" xfId="9061" xr:uid="{00000000-0005-0000-0000-000054230000}"/>
    <cellStyle name="Normal 10 3 11" xfId="9062" xr:uid="{00000000-0005-0000-0000-000055230000}"/>
    <cellStyle name="Normal 10 3 12" xfId="9063" xr:uid="{00000000-0005-0000-0000-000056230000}"/>
    <cellStyle name="Normal 10 3 13" xfId="9064" xr:uid="{00000000-0005-0000-0000-000057230000}"/>
    <cellStyle name="Normal 10 3 14" xfId="9065" xr:uid="{00000000-0005-0000-0000-000058230000}"/>
    <cellStyle name="Normal 10 3 15" xfId="9066" xr:uid="{00000000-0005-0000-0000-000059230000}"/>
    <cellStyle name="Normal 10 3 16" xfId="9067" xr:uid="{00000000-0005-0000-0000-00005A230000}"/>
    <cellStyle name="Normal 10 3 17" xfId="9068" xr:uid="{00000000-0005-0000-0000-00005B230000}"/>
    <cellStyle name="Normal 10 3 18" xfId="9069" xr:uid="{00000000-0005-0000-0000-00005C230000}"/>
    <cellStyle name="Normal 10 3 19" xfId="9070" xr:uid="{00000000-0005-0000-0000-00005D230000}"/>
    <cellStyle name="Normal 10 3 2" xfId="9071" xr:uid="{00000000-0005-0000-0000-00005E230000}"/>
    <cellStyle name="Normal 10 3 20" xfId="9072" xr:uid="{00000000-0005-0000-0000-00005F230000}"/>
    <cellStyle name="Normal 10 3 21" xfId="9073" xr:uid="{00000000-0005-0000-0000-000060230000}"/>
    <cellStyle name="Normal 10 3 22" xfId="9074" xr:uid="{00000000-0005-0000-0000-000061230000}"/>
    <cellStyle name="Normal 10 3 23" xfId="9075" xr:uid="{00000000-0005-0000-0000-000062230000}"/>
    <cellStyle name="Normal 10 3 24" xfId="9076" xr:uid="{00000000-0005-0000-0000-000063230000}"/>
    <cellStyle name="Normal 10 3 25" xfId="9077" xr:uid="{00000000-0005-0000-0000-000064230000}"/>
    <cellStyle name="Normal 10 3 26" xfId="9078" xr:uid="{00000000-0005-0000-0000-000065230000}"/>
    <cellStyle name="Normal 10 3 27" xfId="9079" xr:uid="{00000000-0005-0000-0000-000066230000}"/>
    <cellStyle name="Normal 10 3 28" xfId="9080" xr:uid="{00000000-0005-0000-0000-000067230000}"/>
    <cellStyle name="Normal 10 3 29" xfId="9081" xr:uid="{00000000-0005-0000-0000-000068230000}"/>
    <cellStyle name="Normal 10 3 3" xfId="9082" xr:uid="{00000000-0005-0000-0000-000069230000}"/>
    <cellStyle name="Normal 10 3 4" xfId="9083" xr:uid="{00000000-0005-0000-0000-00006A230000}"/>
    <cellStyle name="Normal 10 3 5" xfId="9084" xr:uid="{00000000-0005-0000-0000-00006B230000}"/>
    <cellStyle name="Normal 10 3 6" xfId="9085" xr:uid="{00000000-0005-0000-0000-00006C230000}"/>
    <cellStyle name="Normal 10 3 7" xfId="9086" xr:uid="{00000000-0005-0000-0000-00006D230000}"/>
    <cellStyle name="Normal 10 3 8" xfId="9087" xr:uid="{00000000-0005-0000-0000-00006E230000}"/>
    <cellStyle name="Normal 10 3 9" xfId="9088" xr:uid="{00000000-0005-0000-0000-00006F230000}"/>
    <cellStyle name="Normal 10 30" xfId="9089" xr:uid="{00000000-0005-0000-0000-000070230000}"/>
    <cellStyle name="Normal 10 31" xfId="9090" xr:uid="{00000000-0005-0000-0000-000071230000}"/>
    <cellStyle name="Normal 10 32" xfId="9091" xr:uid="{00000000-0005-0000-0000-000072230000}"/>
    <cellStyle name="Normal 10 4" xfId="9092" xr:uid="{00000000-0005-0000-0000-000073230000}"/>
    <cellStyle name="Normal 10 5" xfId="9093" xr:uid="{00000000-0005-0000-0000-000074230000}"/>
    <cellStyle name="Normal 10 6" xfId="9094" xr:uid="{00000000-0005-0000-0000-000075230000}"/>
    <cellStyle name="Normal 10 7" xfId="9095" xr:uid="{00000000-0005-0000-0000-000076230000}"/>
    <cellStyle name="Normal 10 8" xfId="9096" xr:uid="{00000000-0005-0000-0000-000077230000}"/>
    <cellStyle name="Normal 10 9" xfId="9097" xr:uid="{00000000-0005-0000-0000-000078230000}"/>
    <cellStyle name="Normal 11" xfId="9098" xr:uid="{00000000-0005-0000-0000-000079230000}"/>
    <cellStyle name="Normal 11 10" xfId="9099" xr:uid="{00000000-0005-0000-0000-00007A230000}"/>
    <cellStyle name="Normal 11 11" xfId="9100" xr:uid="{00000000-0005-0000-0000-00007B230000}"/>
    <cellStyle name="Normal 11 12" xfId="9101" xr:uid="{00000000-0005-0000-0000-00007C230000}"/>
    <cellStyle name="Normal 11 13" xfId="9102" xr:uid="{00000000-0005-0000-0000-00007D230000}"/>
    <cellStyle name="Normal 11 14" xfId="9103" xr:uid="{00000000-0005-0000-0000-00007E230000}"/>
    <cellStyle name="Normal 11 15" xfId="9104" xr:uid="{00000000-0005-0000-0000-00007F230000}"/>
    <cellStyle name="Normal 11 16" xfId="9105" xr:uid="{00000000-0005-0000-0000-000080230000}"/>
    <cellStyle name="Normal 11 17" xfId="9106" xr:uid="{00000000-0005-0000-0000-000081230000}"/>
    <cellStyle name="Normal 11 18" xfId="9107" xr:uid="{00000000-0005-0000-0000-000082230000}"/>
    <cellStyle name="Normal 11 19" xfId="9108" xr:uid="{00000000-0005-0000-0000-000083230000}"/>
    <cellStyle name="Normal 11 2" xfId="9109" xr:uid="{00000000-0005-0000-0000-000084230000}"/>
    <cellStyle name="Normal 11 2 10" xfId="9110" xr:uid="{00000000-0005-0000-0000-000085230000}"/>
    <cellStyle name="Normal 11 2 10 2" xfId="9111" xr:uid="{00000000-0005-0000-0000-000086230000}"/>
    <cellStyle name="Normal 11 2 11" xfId="9112" xr:uid="{00000000-0005-0000-0000-000087230000}"/>
    <cellStyle name="Normal 11 2 11 2" xfId="9113" xr:uid="{00000000-0005-0000-0000-000088230000}"/>
    <cellStyle name="Normal 11 2 12" xfId="9114" xr:uid="{00000000-0005-0000-0000-000089230000}"/>
    <cellStyle name="Normal 11 2 12 2" xfId="9115" xr:uid="{00000000-0005-0000-0000-00008A230000}"/>
    <cellStyle name="Normal 11 2 13" xfId="9116" xr:uid="{00000000-0005-0000-0000-00008B230000}"/>
    <cellStyle name="Normal 11 2 13 2" xfId="9117" xr:uid="{00000000-0005-0000-0000-00008C230000}"/>
    <cellStyle name="Normal 11 2 14" xfId="9118" xr:uid="{00000000-0005-0000-0000-00008D230000}"/>
    <cellStyle name="Normal 11 2 14 2" xfId="9119" xr:uid="{00000000-0005-0000-0000-00008E230000}"/>
    <cellStyle name="Normal 11 2 15" xfId="9120" xr:uid="{00000000-0005-0000-0000-00008F230000}"/>
    <cellStyle name="Normal 11 2 15 2" xfId="9121" xr:uid="{00000000-0005-0000-0000-000090230000}"/>
    <cellStyle name="Normal 11 2 16" xfId="9122" xr:uid="{00000000-0005-0000-0000-000091230000}"/>
    <cellStyle name="Normal 11 2 16 2" xfId="9123" xr:uid="{00000000-0005-0000-0000-000092230000}"/>
    <cellStyle name="Normal 11 2 17" xfId="9124" xr:uid="{00000000-0005-0000-0000-000093230000}"/>
    <cellStyle name="Normal 11 2 17 2" xfId="9125" xr:uid="{00000000-0005-0000-0000-000094230000}"/>
    <cellStyle name="Normal 11 2 18" xfId="9126" xr:uid="{00000000-0005-0000-0000-000095230000}"/>
    <cellStyle name="Normal 11 2 18 2" xfId="9127" xr:uid="{00000000-0005-0000-0000-000096230000}"/>
    <cellStyle name="Normal 11 2 19" xfId="9128" xr:uid="{00000000-0005-0000-0000-000097230000}"/>
    <cellStyle name="Normal 11 2 19 2" xfId="9129" xr:uid="{00000000-0005-0000-0000-000098230000}"/>
    <cellStyle name="Normal 11 2 2" xfId="9130" xr:uid="{00000000-0005-0000-0000-000099230000}"/>
    <cellStyle name="Normal 11 2 2 2" xfId="9131" xr:uid="{00000000-0005-0000-0000-00009A230000}"/>
    <cellStyle name="Normal 11 2 20" xfId="9132" xr:uid="{00000000-0005-0000-0000-00009B230000}"/>
    <cellStyle name="Normal 11 2 20 2" xfId="9133" xr:uid="{00000000-0005-0000-0000-00009C230000}"/>
    <cellStyle name="Normal 11 2 21" xfId="9134" xr:uid="{00000000-0005-0000-0000-00009D230000}"/>
    <cellStyle name="Normal 11 2 21 2" xfId="9135" xr:uid="{00000000-0005-0000-0000-00009E230000}"/>
    <cellStyle name="Normal 11 2 22" xfId="9136" xr:uid="{00000000-0005-0000-0000-00009F230000}"/>
    <cellStyle name="Normal 11 2 22 2" xfId="9137" xr:uid="{00000000-0005-0000-0000-0000A0230000}"/>
    <cellStyle name="Normal 11 2 23" xfId="9138" xr:uid="{00000000-0005-0000-0000-0000A1230000}"/>
    <cellStyle name="Normal 11 2 23 2" xfId="9139" xr:uid="{00000000-0005-0000-0000-0000A2230000}"/>
    <cellStyle name="Normal 11 2 24" xfId="9140" xr:uid="{00000000-0005-0000-0000-0000A3230000}"/>
    <cellStyle name="Normal 11 2 24 2" xfId="9141" xr:uid="{00000000-0005-0000-0000-0000A4230000}"/>
    <cellStyle name="Normal 11 2 25" xfId="9142" xr:uid="{00000000-0005-0000-0000-0000A5230000}"/>
    <cellStyle name="Normal 11 2 25 2" xfId="9143" xr:uid="{00000000-0005-0000-0000-0000A6230000}"/>
    <cellStyle name="Normal 11 2 26" xfId="9144" xr:uid="{00000000-0005-0000-0000-0000A7230000}"/>
    <cellStyle name="Normal 11 2 26 2" xfId="9145" xr:uid="{00000000-0005-0000-0000-0000A8230000}"/>
    <cellStyle name="Normal 11 2 27" xfId="9146" xr:uid="{00000000-0005-0000-0000-0000A9230000}"/>
    <cellStyle name="Normal 11 2 27 2" xfId="9147" xr:uid="{00000000-0005-0000-0000-0000AA230000}"/>
    <cellStyle name="Normal 11 2 28" xfId="9148" xr:uid="{00000000-0005-0000-0000-0000AB230000}"/>
    <cellStyle name="Normal 11 2 28 2" xfId="9149" xr:uid="{00000000-0005-0000-0000-0000AC230000}"/>
    <cellStyle name="Normal 11 2 29" xfId="9150" xr:uid="{00000000-0005-0000-0000-0000AD230000}"/>
    <cellStyle name="Normal 11 2 29 2" xfId="9151" xr:uid="{00000000-0005-0000-0000-0000AE230000}"/>
    <cellStyle name="Normal 11 2 3" xfId="9152" xr:uid="{00000000-0005-0000-0000-0000AF230000}"/>
    <cellStyle name="Normal 11 2 3 2" xfId="9153" xr:uid="{00000000-0005-0000-0000-0000B0230000}"/>
    <cellStyle name="Normal 11 2 30" xfId="9154" xr:uid="{00000000-0005-0000-0000-0000B1230000}"/>
    <cellStyle name="Normal 11 2 30 2" xfId="9155" xr:uid="{00000000-0005-0000-0000-0000B2230000}"/>
    <cellStyle name="Normal 11 2 31" xfId="9156" xr:uid="{00000000-0005-0000-0000-0000B3230000}"/>
    <cellStyle name="Normal 11 2 32" xfId="9157" xr:uid="{00000000-0005-0000-0000-0000B4230000}"/>
    <cellStyle name="Normal 11 2 4" xfId="9158" xr:uid="{00000000-0005-0000-0000-0000B5230000}"/>
    <cellStyle name="Normal 11 2 4 2" xfId="9159" xr:uid="{00000000-0005-0000-0000-0000B6230000}"/>
    <cellStyle name="Normal 11 2 5" xfId="9160" xr:uid="{00000000-0005-0000-0000-0000B7230000}"/>
    <cellStyle name="Normal 11 2 5 2" xfId="9161" xr:uid="{00000000-0005-0000-0000-0000B8230000}"/>
    <cellStyle name="Normal 11 2 6" xfId="9162" xr:uid="{00000000-0005-0000-0000-0000B9230000}"/>
    <cellStyle name="Normal 11 2 6 2" xfId="9163" xr:uid="{00000000-0005-0000-0000-0000BA230000}"/>
    <cellStyle name="Normal 11 2 7" xfId="9164" xr:uid="{00000000-0005-0000-0000-0000BB230000}"/>
    <cellStyle name="Normal 11 2 7 2" xfId="9165" xr:uid="{00000000-0005-0000-0000-0000BC230000}"/>
    <cellStyle name="Normal 11 2 8" xfId="9166" xr:uid="{00000000-0005-0000-0000-0000BD230000}"/>
    <cellStyle name="Normal 11 2 8 2" xfId="9167" xr:uid="{00000000-0005-0000-0000-0000BE230000}"/>
    <cellStyle name="Normal 11 2 9" xfId="9168" xr:uid="{00000000-0005-0000-0000-0000BF230000}"/>
    <cellStyle name="Normal 11 2 9 2" xfId="9169" xr:uid="{00000000-0005-0000-0000-0000C0230000}"/>
    <cellStyle name="Normal 11 20" xfId="9170" xr:uid="{00000000-0005-0000-0000-0000C1230000}"/>
    <cellStyle name="Normal 11 21" xfId="9171" xr:uid="{00000000-0005-0000-0000-0000C2230000}"/>
    <cellStyle name="Normal 11 22" xfId="9172" xr:uid="{00000000-0005-0000-0000-0000C3230000}"/>
    <cellStyle name="Normal 11 23" xfId="9173" xr:uid="{00000000-0005-0000-0000-0000C4230000}"/>
    <cellStyle name="Normal 11 24" xfId="9174" xr:uid="{00000000-0005-0000-0000-0000C5230000}"/>
    <cellStyle name="Normal 11 25" xfId="9175" xr:uid="{00000000-0005-0000-0000-0000C6230000}"/>
    <cellStyle name="Normal 11 26" xfId="9176" xr:uid="{00000000-0005-0000-0000-0000C7230000}"/>
    <cellStyle name="Normal 11 27" xfId="9177" xr:uid="{00000000-0005-0000-0000-0000C8230000}"/>
    <cellStyle name="Normal 11 28" xfId="9178" xr:uid="{00000000-0005-0000-0000-0000C9230000}"/>
    <cellStyle name="Normal 11 29" xfId="9179" xr:uid="{00000000-0005-0000-0000-0000CA230000}"/>
    <cellStyle name="Normal 11 3" xfId="9180" xr:uid="{00000000-0005-0000-0000-0000CB230000}"/>
    <cellStyle name="Normal 11 3 10" xfId="9181" xr:uid="{00000000-0005-0000-0000-0000CC230000}"/>
    <cellStyle name="Normal 11 3 10 2" xfId="9182" xr:uid="{00000000-0005-0000-0000-0000CD230000}"/>
    <cellStyle name="Normal 11 3 11" xfId="9183" xr:uid="{00000000-0005-0000-0000-0000CE230000}"/>
    <cellStyle name="Normal 11 3 11 2" xfId="9184" xr:uid="{00000000-0005-0000-0000-0000CF230000}"/>
    <cellStyle name="Normal 11 3 12" xfId="9185" xr:uid="{00000000-0005-0000-0000-0000D0230000}"/>
    <cellStyle name="Normal 11 3 12 2" xfId="9186" xr:uid="{00000000-0005-0000-0000-0000D1230000}"/>
    <cellStyle name="Normal 11 3 13" xfId="9187" xr:uid="{00000000-0005-0000-0000-0000D2230000}"/>
    <cellStyle name="Normal 11 3 13 2" xfId="9188" xr:uid="{00000000-0005-0000-0000-0000D3230000}"/>
    <cellStyle name="Normal 11 3 14" xfId="9189" xr:uid="{00000000-0005-0000-0000-0000D4230000}"/>
    <cellStyle name="Normal 11 3 14 2" xfId="9190" xr:uid="{00000000-0005-0000-0000-0000D5230000}"/>
    <cellStyle name="Normal 11 3 15" xfId="9191" xr:uid="{00000000-0005-0000-0000-0000D6230000}"/>
    <cellStyle name="Normal 11 3 15 2" xfId="9192" xr:uid="{00000000-0005-0000-0000-0000D7230000}"/>
    <cellStyle name="Normal 11 3 16" xfId="9193" xr:uid="{00000000-0005-0000-0000-0000D8230000}"/>
    <cellStyle name="Normal 11 3 16 2" xfId="9194" xr:uid="{00000000-0005-0000-0000-0000D9230000}"/>
    <cellStyle name="Normal 11 3 17" xfId="9195" xr:uid="{00000000-0005-0000-0000-0000DA230000}"/>
    <cellStyle name="Normal 11 3 17 2" xfId="9196" xr:uid="{00000000-0005-0000-0000-0000DB230000}"/>
    <cellStyle name="Normal 11 3 18" xfId="9197" xr:uid="{00000000-0005-0000-0000-0000DC230000}"/>
    <cellStyle name="Normal 11 3 18 2" xfId="9198" xr:uid="{00000000-0005-0000-0000-0000DD230000}"/>
    <cellStyle name="Normal 11 3 19" xfId="9199" xr:uid="{00000000-0005-0000-0000-0000DE230000}"/>
    <cellStyle name="Normal 11 3 19 2" xfId="9200" xr:uid="{00000000-0005-0000-0000-0000DF230000}"/>
    <cellStyle name="Normal 11 3 2" xfId="9201" xr:uid="{00000000-0005-0000-0000-0000E0230000}"/>
    <cellStyle name="Normal 11 3 2 2" xfId="9202" xr:uid="{00000000-0005-0000-0000-0000E1230000}"/>
    <cellStyle name="Normal 11 3 20" xfId="9203" xr:uid="{00000000-0005-0000-0000-0000E2230000}"/>
    <cellStyle name="Normal 11 3 20 2" xfId="9204" xr:uid="{00000000-0005-0000-0000-0000E3230000}"/>
    <cellStyle name="Normal 11 3 21" xfId="9205" xr:uid="{00000000-0005-0000-0000-0000E4230000}"/>
    <cellStyle name="Normal 11 3 21 2" xfId="9206" xr:uid="{00000000-0005-0000-0000-0000E5230000}"/>
    <cellStyle name="Normal 11 3 22" xfId="9207" xr:uid="{00000000-0005-0000-0000-0000E6230000}"/>
    <cellStyle name="Normal 11 3 22 2" xfId="9208" xr:uid="{00000000-0005-0000-0000-0000E7230000}"/>
    <cellStyle name="Normal 11 3 23" xfId="9209" xr:uid="{00000000-0005-0000-0000-0000E8230000}"/>
    <cellStyle name="Normal 11 3 23 2" xfId="9210" xr:uid="{00000000-0005-0000-0000-0000E9230000}"/>
    <cellStyle name="Normal 11 3 24" xfId="9211" xr:uid="{00000000-0005-0000-0000-0000EA230000}"/>
    <cellStyle name="Normal 11 3 24 2" xfId="9212" xr:uid="{00000000-0005-0000-0000-0000EB230000}"/>
    <cellStyle name="Normal 11 3 25" xfId="9213" xr:uid="{00000000-0005-0000-0000-0000EC230000}"/>
    <cellStyle name="Normal 11 3 25 2" xfId="9214" xr:uid="{00000000-0005-0000-0000-0000ED230000}"/>
    <cellStyle name="Normal 11 3 26" xfId="9215" xr:uid="{00000000-0005-0000-0000-0000EE230000}"/>
    <cellStyle name="Normal 11 3 26 2" xfId="9216" xr:uid="{00000000-0005-0000-0000-0000EF230000}"/>
    <cellStyle name="Normal 11 3 27" xfId="9217" xr:uid="{00000000-0005-0000-0000-0000F0230000}"/>
    <cellStyle name="Normal 11 3 27 2" xfId="9218" xr:uid="{00000000-0005-0000-0000-0000F1230000}"/>
    <cellStyle name="Normal 11 3 28" xfId="9219" xr:uid="{00000000-0005-0000-0000-0000F2230000}"/>
    <cellStyle name="Normal 11 3 28 2" xfId="9220" xr:uid="{00000000-0005-0000-0000-0000F3230000}"/>
    <cellStyle name="Normal 11 3 29" xfId="9221" xr:uid="{00000000-0005-0000-0000-0000F4230000}"/>
    <cellStyle name="Normal 11 3 29 2" xfId="9222" xr:uid="{00000000-0005-0000-0000-0000F5230000}"/>
    <cellStyle name="Normal 11 3 3" xfId="9223" xr:uid="{00000000-0005-0000-0000-0000F6230000}"/>
    <cellStyle name="Normal 11 3 3 2" xfId="9224" xr:uid="{00000000-0005-0000-0000-0000F7230000}"/>
    <cellStyle name="Normal 11 3 30" xfId="9225" xr:uid="{00000000-0005-0000-0000-0000F8230000}"/>
    <cellStyle name="Normal 11 3 30 2" xfId="9226" xr:uid="{00000000-0005-0000-0000-0000F9230000}"/>
    <cellStyle name="Normal 11 3 31" xfId="9227" xr:uid="{00000000-0005-0000-0000-0000FA230000}"/>
    <cellStyle name="Normal 11 3 32" xfId="9228" xr:uid="{00000000-0005-0000-0000-0000FB230000}"/>
    <cellStyle name="Normal 11 3 4" xfId="9229" xr:uid="{00000000-0005-0000-0000-0000FC230000}"/>
    <cellStyle name="Normal 11 3 4 2" xfId="9230" xr:uid="{00000000-0005-0000-0000-0000FD230000}"/>
    <cellStyle name="Normal 11 3 5" xfId="9231" xr:uid="{00000000-0005-0000-0000-0000FE230000}"/>
    <cellStyle name="Normal 11 3 5 2" xfId="9232" xr:uid="{00000000-0005-0000-0000-0000FF230000}"/>
    <cellStyle name="Normal 11 3 6" xfId="9233" xr:uid="{00000000-0005-0000-0000-000000240000}"/>
    <cellStyle name="Normal 11 3 6 2" xfId="9234" xr:uid="{00000000-0005-0000-0000-000001240000}"/>
    <cellStyle name="Normal 11 3 7" xfId="9235" xr:uid="{00000000-0005-0000-0000-000002240000}"/>
    <cellStyle name="Normal 11 3 7 2" xfId="9236" xr:uid="{00000000-0005-0000-0000-000003240000}"/>
    <cellStyle name="Normal 11 3 8" xfId="9237" xr:uid="{00000000-0005-0000-0000-000004240000}"/>
    <cellStyle name="Normal 11 3 8 2" xfId="9238" xr:uid="{00000000-0005-0000-0000-000005240000}"/>
    <cellStyle name="Normal 11 3 9" xfId="9239" xr:uid="{00000000-0005-0000-0000-000006240000}"/>
    <cellStyle name="Normal 11 3 9 2" xfId="9240" xr:uid="{00000000-0005-0000-0000-000007240000}"/>
    <cellStyle name="Normal 11 30" xfId="9241" xr:uid="{00000000-0005-0000-0000-000008240000}"/>
    <cellStyle name="Normal 11 31" xfId="9242" xr:uid="{00000000-0005-0000-0000-000009240000}"/>
    <cellStyle name="Normal 11 32" xfId="9243" xr:uid="{00000000-0005-0000-0000-00000A240000}"/>
    <cellStyle name="Normal 11 4" xfId="9244" xr:uid="{00000000-0005-0000-0000-00000B240000}"/>
    <cellStyle name="Normal 11 5" xfId="9245" xr:uid="{00000000-0005-0000-0000-00000C240000}"/>
    <cellStyle name="Normal 11 6" xfId="9246" xr:uid="{00000000-0005-0000-0000-00000D240000}"/>
    <cellStyle name="Normal 11 7" xfId="9247" xr:uid="{00000000-0005-0000-0000-00000E240000}"/>
    <cellStyle name="Normal 11 8" xfId="9248" xr:uid="{00000000-0005-0000-0000-00000F240000}"/>
    <cellStyle name="Normal 11 9" xfId="9249" xr:uid="{00000000-0005-0000-0000-000010240000}"/>
    <cellStyle name="Normal 117" xfId="9250" xr:uid="{00000000-0005-0000-0000-000011240000}"/>
    <cellStyle name="Normal 118" xfId="9251" xr:uid="{00000000-0005-0000-0000-000012240000}"/>
    <cellStyle name="Normal 12" xfId="9252" xr:uid="{00000000-0005-0000-0000-000013240000}"/>
    <cellStyle name="Normal 12 10" xfId="9253" xr:uid="{00000000-0005-0000-0000-000014240000}"/>
    <cellStyle name="Normal 12 10 2" xfId="9254" xr:uid="{00000000-0005-0000-0000-000015240000}"/>
    <cellStyle name="Normal 12 11" xfId="9255" xr:uid="{00000000-0005-0000-0000-000016240000}"/>
    <cellStyle name="Normal 12 11 2" xfId="9256" xr:uid="{00000000-0005-0000-0000-000017240000}"/>
    <cellStyle name="Normal 12 12" xfId="9257" xr:uid="{00000000-0005-0000-0000-000018240000}"/>
    <cellStyle name="Normal 12 12 2" xfId="9258" xr:uid="{00000000-0005-0000-0000-000019240000}"/>
    <cellStyle name="Normal 12 13" xfId="9259" xr:uid="{00000000-0005-0000-0000-00001A240000}"/>
    <cellStyle name="Normal 12 13 2" xfId="9260" xr:uid="{00000000-0005-0000-0000-00001B240000}"/>
    <cellStyle name="Normal 12 14" xfId="9261" xr:uid="{00000000-0005-0000-0000-00001C240000}"/>
    <cellStyle name="Normal 12 14 2" xfId="9262" xr:uid="{00000000-0005-0000-0000-00001D240000}"/>
    <cellStyle name="Normal 12 15" xfId="9263" xr:uid="{00000000-0005-0000-0000-00001E240000}"/>
    <cellStyle name="Normal 12 15 2" xfId="9264" xr:uid="{00000000-0005-0000-0000-00001F240000}"/>
    <cellStyle name="Normal 12 16" xfId="9265" xr:uid="{00000000-0005-0000-0000-000020240000}"/>
    <cellStyle name="Normal 12 16 2" xfId="9266" xr:uid="{00000000-0005-0000-0000-000021240000}"/>
    <cellStyle name="Normal 12 17" xfId="9267" xr:uid="{00000000-0005-0000-0000-000022240000}"/>
    <cellStyle name="Normal 12 17 2" xfId="9268" xr:uid="{00000000-0005-0000-0000-000023240000}"/>
    <cellStyle name="Normal 12 18" xfId="9269" xr:uid="{00000000-0005-0000-0000-000024240000}"/>
    <cellStyle name="Normal 12 18 2" xfId="9270" xr:uid="{00000000-0005-0000-0000-000025240000}"/>
    <cellStyle name="Normal 12 19" xfId="9271" xr:uid="{00000000-0005-0000-0000-000026240000}"/>
    <cellStyle name="Normal 12 19 2" xfId="9272" xr:uid="{00000000-0005-0000-0000-000027240000}"/>
    <cellStyle name="Normal 12 2" xfId="9273" xr:uid="{00000000-0005-0000-0000-000028240000}"/>
    <cellStyle name="Normal 12 2 2" xfId="9274" xr:uid="{00000000-0005-0000-0000-000029240000}"/>
    <cellStyle name="Normal 12 2 2 2" xfId="9275" xr:uid="{00000000-0005-0000-0000-00002A240000}"/>
    <cellStyle name="Normal 12 20" xfId="9276" xr:uid="{00000000-0005-0000-0000-00002B240000}"/>
    <cellStyle name="Normal 12 20 2" xfId="9277" xr:uid="{00000000-0005-0000-0000-00002C240000}"/>
    <cellStyle name="Normal 12 21" xfId="9278" xr:uid="{00000000-0005-0000-0000-00002D240000}"/>
    <cellStyle name="Normal 12 21 2" xfId="9279" xr:uid="{00000000-0005-0000-0000-00002E240000}"/>
    <cellStyle name="Normal 12 22" xfId="9280" xr:uid="{00000000-0005-0000-0000-00002F240000}"/>
    <cellStyle name="Normal 12 22 2" xfId="9281" xr:uid="{00000000-0005-0000-0000-000030240000}"/>
    <cellStyle name="Normal 12 23" xfId="9282" xr:uid="{00000000-0005-0000-0000-000031240000}"/>
    <cellStyle name="Normal 12 23 2" xfId="9283" xr:uid="{00000000-0005-0000-0000-000032240000}"/>
    <cellStyle name="Normal 12 24" xfId="9284" xr:uid="{00000000-0005-0000-0000-000033240000}"/>
    <cellStyle name="Normal 12 24 2" xfId="9285" xr:uid="{00000000-0005-0000-0000-000034240000}"/>
    <cellStyle name="Normal 12 25" xfId="9286" xr:uid="{00000000-0005-0000-0000-000035240000}"/>
    <cellStyle name="Normal 12 25 2" xfId="9287" xr:uid="{00000000-0005-0000-0000-000036240000}"/>
    <cellStyle name="Normal 12 26" xfId="9288" xr:uid="{00000000-0005-0000-0000-000037240000}"/>
    <cellStyle name="Normal 12 26 2" xfId="9289" xr:uid="{00000000-0005-0000-0000-000038240000}"/>
    <cellStyle name="Normal 12 27" xfId="9290" xr:uid="{00000000-0005-0000-0000-000039240000}"/>
    <cellStyle name="Normal 12 27 2" xfId="9291" xr:uid="{00000000-0005-0000-0000-00003A240000}"/>
    <cellStyle name="Normal 12 28" xfId="9292" xr:uid="{00000000-0005-0000-0000-00003B240000}"/>
    <cellStyle name="Normal 12 28 2" xfId="9293" xr:uid="{00000000-0005-0000-0000-00003C240000}"/>
    <cellStyle name="Normal 12 29" xfId="9294" xr:uid="{00000000-0005-0000-0000-00003D240000}"/>
    <cellStyle name="Normal 12 29 2" xfId="9295" xr:uid="{00000000-0005-0000-0000-00003E240000}"/>
    <cellStyle name="Normal 12 3" xfId="9296" xr:uid="{00000000-0005-0000-0000-00003F240000}"/>
    <cellStyle name="Normal 12 3 2" xfId="9297" xr:uid="{00000000-0005-0000-0000-000040240000}"/>
    <cellStyle name="Normal 12 30" xfId="9298" xr:uid="{00000000-0005-0000-0000-000041240000}"/>
    <cellStyle name="Normal 12 31" xfId="9299" xr:uid="{00000000-0005-0000-0000-000042240000}"/>
    <cellStyle name="Normal 12 32" xfId="9300" xr:uid="{00000000-0005-0000-0000-000043240000}"/>
    <cellStyle name="Normal 12 4" xfId="9301" xr:uid="{00000000-0005-0000-0000-000044240000}"/>
    <cellStyle name="Normal 12 4 2" xfId="9302" xr:uid="{00000000-0005-0000-0000-000045240000}"/>
    <cellStyle name="Normal 12 5" xfId="9303" xr:uid="{00000000-0005-0000-0000-000046240000}"/>
    <cellStyle name="Normal 12 5 2" xfId="9304" xr:uid="{00000000-0005-0000-0000-000047240000}"/>
    <cellStyle name="Normal 12 6" xfId="9305" xr:uid="{00000000-0005-0000-0000-000048240000}"/>
    <cellStyle name="Normal 12 6 2" xfId="9306" xr:uid="{00000000-0005-0000-0000-000049240000}"/>
    <cellStyle name="Normal 12 7" xfId="9307" xr:uid="{00000000-0005-0000-0000-00004A240000}"/>
    <cellStyle name="Normal 12 7 2" xfId="9308" xr:uid="{00000000-0005-0000-0000-00004B240000}"/>
    <cellStyle name="Normal 12 8" xfId="9309" xr:uid="{00000000-0005-0000-0000-00004C240000}"/>
    <cellStyle name="Normal 12 8 2" xfId="9310" xr:uid="{00000000-0005-0000-0000-00004D240000}"/>
    <cellStyle name="Normal 12 9" xfId="9311" xr:uid="{00000000-0005-0000-0000-00004E240000}"/>
    <cellStyle name="Normal 12 9 2" xfId="9312" xr:uid="{00000000-0005-0000-0000-00004F240000}"/>
    <cellStyle name="Normal 13" xfId="9313" xr:uid="{00000000-0005-0000-0000-000050240000}"/>
    <cellStyle name="Normal 13 10" xfId="9314" xr:uid="{00000000-0005-0000-0000-000051240000}"/>
    <cellStyle name="Normal 13 10 2" xfId="9315" xr:uid="{00000000-0005-0000-0000-000052240000}"/>
    <cellStyle name="Normal 13 11" xfId="9316" xr:uid="{00000000-0005-0000-0000-000053240000}"/>
    <cellStyle name="Normal 13 11 2" xfId="9317" xr:uid="{00000000-0005-0000-0000-000054240000}"/>
    <cellStyle name="Normal 13 12" xfId="9318" xr:uid="{00000000-0005-0000-0000-000055240000}"/>
    <cellStyle name="Normal 13 12 2" xfId="9319" xr:uid="{00000000-0005-0000-0000-000056240000}"/>
    <cellStyle name="Normal 13 13" xfId="9320" xr:uid="{00000000-0005-0000-0000-000057240000}"/>
    <cellStyle name="Normal 13 13 2" xfId="9321" xr:uid="{00000000-0005-0000-0000-000058240000}"/>
    <cellStyle name="Normal 13 14" xfId="9322" xr:uid="{00000000-0005-0000-0000-000059240000}"/>
    <cellStyle name="Normal 13 14 2" xfId="9323" xr:uid="{00000000-0005-0000-0000-00005A240000}"/>
    <cellStyle name="Normal 13 15" xfId="9324" xr:uid="{00000000-0005-0000-0000-00005B240000}"/>
    <cellStyle name="Normal 13 15 2" xfId="9325" xr:uid="{00000000-0005-0000-0000-00005C240000}"/>
    <cellStyle name="Normal 13 16" xfId="9326" xr:uid="{00000000-0005-0000-0000-00005D240000}"/>
    <cellStyle name="Normal 13 16 2" xfId="9327" xr:uid="{00000000-0005-0000-0000-00005E240000}"/>
    <cellStyle name="Normal 13 17" xfId="9328" xr:uid="{00000000-0005-0000-0000-00005F240000}"/>
    <cellStyle name="Normal 13 17 2" xfId="9329" xr:uid="{00000000-0005-0000-0000-000060240000}"/>
    <cellStyle name="Normal 13 18" xfId="9330" xr:uid="{00000000-0005-0000-0000-000061240000}"/>
    <cellStyle name="Normal 13 18 2" xfId="9331" xr:uid="{00000000-0005-0000-0000-000062240000}"/>
    <cellStyle name="Normal 13 19" xfId="9332" xr:uid="{00000000-0005-0000-0000-000063240000}"/>
    <cellStyle name="Normal 13 19 2" xfId="9333" xr:uid="{00000000-0005-0000-0000-000064240000}"/>
    <cellStyle name="Normal 13 2" xfId="9334" xr:uid="{00000000-0005-0000-0000-000065240000}"/>
    <cellStyle name="Normal 13 2 2" xfId="9335" xr:uid="{00000000-0005-0000-0000-000066240000}"/>
    <cellStyle name="Normal 13 20" xfId="9336" xr:uid="{00000000-0005-0000-0000-000067240000}"/>
    <cellStyle name="Normal 13 20 2" xfId="9337" xr:uid="{00000000-0005-0000-0000-000068240000}"/>
    <cellStyle name="Normal 13 21" xfId="9338" xr:uid="{00000000-0005-0000-0000-000069240000}"/>
    <cellStyle name="Normal 13 21 2" xfId="9339" xr:uid="{00000000-0005-0000-0000-00006A240000}"/>
    <cellStyle name="Normal 13 22" xfId="9340" xr:uid="{00000000-0005-0000-0000-00006B240000}"/>
    <cellStyle name="Normal 13 22 2" xfId="9341" xr:uid="{00000000-0005-0000-0000-00006C240000}"/>
    <cellStyle name="Normal 13 23" xfId="9342" xr:uid="{00000000-0005-0000-0000-00006D240000}"/>
    <cellStyle name="Normal 13 23 2" xfId="9343" xr:uid="{00000000-0005-0000-0000-00006E240000}"/>
    <cellStyle name="Normal 13 24" xfId="9344" xr:uid="{00000000-0005-0000-0000-00006F240000}"/>
    <cellStyle name="Normal 13 24 2" xfId="9345" xr:uid="{00000000-0005-0000-0000-000070240000}"/>
    <cellStyle name="Normal 13 25" xfId="9346" xr:uid="{00000000-0005-0000-0000-000071240000}"/>
    <cellStyle name="Normal 13 25 2" xfId="9347" xr:uid="{00000000-0005-0000-0000-000072240000}"/>
    <cellStyle name="Normal 13 26" xfId="9348" xr:uid="{00000000-0005-0000-0000-000073240000}"/>
    <cellStyle name="Normal 13 26 2" xfId="9349" xr:uid="{00000000-0005-0000-0000-000074240000}"/>
    <cellStyle name="Normal 13 26 2 2" xfId="9350" xr:uid="{00000000-0005-0000-0000-000075240000}"/>
    <cellStyle name="Normal 13 26 2 3" xfId="9351" xr:uid="{00000000-0005-0000-0000-000076240000}"/>
    <cellStyle name="Normal 13 26 2 4" xfId="9352" xr:uid="{00000000-0005-0000-0000-000077240000}"/>
    <cellStyle name="Normal 13 27" xfId="9353" xr:uid="{00000000-0005-0000-0000-000078240000}"/>
    <cellStyle name="Normal 13 27 2" xfId="9354" xr:uid="{00000000-0005-0000-0000-000079240000}"/>
    <cellStyle name="Normal 13 27 2 2" xfId="9355" xr:uid="{00000000-0005-0000-0000-00007A240000}"/>
    <cellStyle name="Normal 13 27 2 3" xfId="9356" xr:uid="{00000000-0005-0000-0000-00007B240000}"/>
    <cellStyle name="Normal 13 27 2 4" xfId="9357" xr:uid="{00000000-0005-0000-0000-00007C240000}"/>
    <cellStyle name="Normal 13 27 3" xfId="9358" xr:uid="{00000000-0005-0000-0000-00007D240000}"/>
    <cellStyle name="Normal 13 27 4" xfId="9359" xr:uid="{00000000-0005-0000-0000-00007E240000}"/>
    <cellStyle name="Normal 13 27 5" xfId="9360" xr:uid="{00000000-0005-0000-0000-00007F240000}"/>
    <cellStyle name="Normal 13 28" xfId="9361" xr:uid="{00000000-0005-0000-0000-000080240000}"/>
    <cellStyle name="Normal 13 28 2" xfId="9362" xr:uid="{00000000-0005-0000-0000-000081240000}"/>
    <cellStyle name="Normal 13 28 2 2" xfId="9363" xr:uid="{00000000-0005-0000-0000-000082240000}"/>
    <cellStyle name="Normal 13 28 2 3" xfId="9364" xr:uid="{00000000-0005-0000-0000-000083240000}"/>
    <cellStyle name="Normal 13 28 2 4" xfId="9365" xr:uid="{00000000-0005-0000-0000-000084240000}"/>
    <cellStyle name="Normal 13 28 3" xfId="9366" xr:uid="{00000000-0005-0000-0000-000085240000}"/>
    <cellStyle name="Normal 13 28 4" xfId="9367" xr:uid="{00000000-0005-0000-0000-000086240000}"/>
    <cellStyle name="Normal 13 28 5" xfId="9368" xr:uid="{00000000-0005-0000-0000-000087240000}"/>
    <cellStyle name="Normal 13 29" xfId="9369" xr:uid="{00000000-0005-0000-0000-000088240000}"/>
    <cellStyle name="Normal 13 29 2" xfId="9370" xr:uid="{00000000-0005-0000-0000-000089240000}"/>
    <cellStyle name="Normal 13 29 3" xfId="9371" xr:uid="{00000000-0005-0000-0000-00008A240000}"/>
    <cellStyle name="Normal 13 29 4" xfId="9372" xr:uid="{00000000-0005-0000-0000-00008B240000}"/>
    <cellStyle name="Normal 13 3" xfId="9373" xr:uid="{00000000-0005-0000-0000-00008C240000}"/>
    <cellStyle name="Normal 13 3 2" xfId="9374" xr:uid="{00000000-0005-0000-0000-00008D240000}"/>
    <cellStyle name="Normal 13 3 2 2" xfId="9375" xr:uid="{00000000-0005-0000-0000-00008E240000}"/>
    <cellStyle name="Normal 13 3 2 3" xfId="9376" xr:uid="{00000000-0005-0000-0000-00008F240000}"/>
    <cellStyle name="Normal 13 3 2 4" xfId="9377" xr:uid="{00000000-0005-0000-0000-000090240000}"/>
    <cellStyle name="Normal 13 3 3" xfId="9378" xr:uid="{00000000-0005-0000-0000-000091240000}"/>
    <cellStyle name="Normal 13 3 4" xfId="9379" xr:uid="{00000000-0005-0000-0000-000092240000}"/>
    <cellStyle name="Normal 13 3 5" xfId="9380" xr:uid="{00000000-0005-0000-0000-000093240000}"/>
    <cellStyle name="Normal 13 30" xfId="9381" xr:uid="{00000000-0005-0000-0000-000094240000}"/>
    <cellStyle name="Normal 13 30 2" xfId="9382" xr:uid="{00000000-0005-0000-0000-000095240000}"/>
    <cellStyle name="Normal 13 30 3" xfId="9383" xr:uid="{00000000-0005-0000-0000-000096240000}"/>
    <cellStyle name="Normal 13 30 4" xfId="9384" xr:uid="{00000000-0005-0000-0000-000097240000}"/>
    <cellStyle name="Normal 13 31" xfId="9385" xr:uid="{00000000-0005-0000-0000-000098240000}"/>
    <cellStyle name="Normal 13 31 2" xfId="9386" xr:uid="{00000000-0005-0000-0000-000099240000}"/>
    <cellStyle name="Normal 13 31 3" xfId="9387" xr:uid="{00000000-0005-0000-0000-00009A240000}"/>
    <cellStyle name="Normal 13 31 4" xfId="9388" xr:uid="{00000000-0005-0000-0000-00009B240000}"/>
    <cellStyle name="Normal 13 4" xfId="9389" xr:uid="{00000000-0005-0000-0000-00009C240000}"/>
    <cellStyle name="Normal 13 4 2" xfId="9390" xr:uid="{00000000-0005-0000-0000-00009D240000}"/>
    <cellStyle name="Normal 13 4 2 2" xfId="9391" xr:uid="{00000000-0005-0000-0000-00009E240000}"/>
    <cellStyle name="Normal 13 4 2 3" xfId="9392" xr:uid="{00000000-0005-0000-0000-00009F240000}"/>
    <cellStyle name="Normal 13 4 2 4" xfId="9393" xr:uid="{00000000-0005-0000-0000-0000A0240000}"/>
    <cellStyle name="Normal 13 4 3" xfId="9394" xr:uid="{00000000-0005-0000-0000-0000A1240000}"/>
    <cellStyle name="Normal 13 4 4" xfId="9395" xr:uid="{00000000-0005-0000-0000-0000A2240000}"/>
    <cellStyle name="Normal 13 4 5" xfId="9396" xr:uid="{00000000-0005-0000-0000-0000A3240000}"/>
    <cellStyle name="Normal 13 5" xfId="9397" xr:uid="{00000000-0005-0000-0000-0000A4240000}"/>
    <cellStyle name="Normal 13 5 2" xfId="9398" xr:uid="{00000000-0005-0000-0000-0000A5240000}"/>
    <cellStyle name="Normal 13 5 2 2" xfId="9399" xr:uid="{00000000-0005-0000-0000-0000A6240000}"/>
    <cellStyle name="Normal 13 5 2 3" xfId="9400" xr:uid="{00000000-0005-0000-0000-0000A7240000}"/>
    <cellStyle name="Normal 13 5 2 4" xfId="9401" xr:uid="{00000000-0005-0000-0000-0000A8240000}"/>
    <cellStyle name="Normal 13 5 3" xfId="9402" xr:uid="{00000000-0005-0000-0000-0000A9240000}"/>
    <cellStyle name="Normal 13 5 4" xfId="9403" xr:uid="{00000000-0005-0000-0000-0000AA240000}"/>
    <cellStyle name="Normal 13 5 5" xfId="9404" xr:uid="{00000000-0005-0000-0000-0000AB240000}"/>
    <cellStyle name="Normal 13 6" xfId="9405" xr:uid="{00000000-0005-0000-0000-0000AC240000}"/>
    <cellStyle name="Normal 13 6 2" xfId="9406" xr:uid="{00000000-0005-0000-0000-0000AD240000}"/>
    <cellStyle name="Normal 13 6 2 2" xfId="9407" xr:uid="{00000000-0005-0000-0000-0000AE240000}"/>
    <cellStyle name="Normal 13 6 2 3" xfId="9408" xr:uid="{00000000-0005-0000-0000-0000AF240000}"/>
    <cellStyle name="Normal 13 6 2 4" xfId="9409" xr:uid="{00000000-0005-0000-0000-0000B0240000}"/>
    <cellStyle name="Normal 13 6 3" xfId="9410" xr:uid="{00000000-0005-0000-0000-0000B1240000}"/>
    <cellStyle name="Normal 13 6 4" xfId="9411" xr:uid="{00000000-0005-0000-0000-0000B2240000}"/>
    <cellStyle name="Normal 13 6 5" xfId="9412" xr:uid="{00000000-0005-0000-0000-0000B3240000}"/>
    <cellStyle name="Normal 13 7" xfId="9413" xr:uid="{00000000-0005-0000-0000-0000B4240000}"/>
    <cellStyle name="Normal 13 7 2" xfId="9414" xr:uid="{00000000-0005-0000-0000-0000B5240000}"/>
    <cellStyle name="Normal 13 7 2 2" xfId="9415" xr:uid="{00000000-0005-0000-0000-0000B6240000}"/>
    <cellStyle name="Normal 13 7 2 3" xfId="9416" xr:uid="{00000000-0005-0000-0000-0000B7240000}"/>
    <cellStyle name="Normal 13 7 2 4" xfId="9417" xr:uid="{00000000-0005-0000-0000-0000B8240000}"/>
    <cellStyle name="Normal 13 7 3" xfId="9418" xr:uid="{00000000-0005-0000-0000-0000B9240000}"/>
    <cellStyle name="Normal 13 7 4" xfId="9419" xr:uid="{00000000-0005-0000-0000-0000BA240000}"/>
    <cellStyle name="Normal 13 7 5" xfId="9420" xr:uid="{00000000-0005-0000-0000-0000BB240000}"/>
    <cellStyle name="Normal 13 8" xfId="9421" xr:uid="{00000000-0005-0000-0000-0000BC240000}"/>
    <cellStyle name="Normal 13 8 2" xfId="9422" xr:uid="{00000000-0005-0000-0000-0000BD240000}"/>
    <cellStyle name="Normal 13 8 2 2" xfId="9423" xr:uid="{00000000-0005-0000-0000-0000BE240000}"/>
    <cellStyle name="Normal 13 8 2 3" xfId="9424" xr:uid="{00000000-0005-0000-0000-0000BF240000}"/>
    <cellStyle name="Normal 13 8 2 4" xfId="9425" xr:uid="{00000000-0005-0000-0000-0000C0240000}"/>
    <cellStyle name="Normal 13 8 3" xfId="9426" xr:uid="{00000000-0005-0000-0000-0000C1240000}"/>
    <cellStyle name="Normal 13 8 4" xfId="9427" xr:uid="{00000000-0005-0000-0000-0000C2240000}"/>
    <cellStyle name="Normal 13 8 5" xfId="9428" xr:uid="{00000000-0005-0000-0000-0000C3240000}"/>
    <cellStyle name="Normal 13 9" xfId="9429" xr:uid="{00000000-0005-0000-0000-0000C4240000}"/>
    <cellStyle name="Normal 13 9 2" xfId="9430" xr:uid="{00000000-0005-0000-0000-0000C5240000}"/>
    <cellStyle name="Normal 13 9 2 2" xfId="9431" xr:uid="{00000000-0005-0000-0000-0000C6240000}"/>
    <cellStyle name="Normal 13 9 2 3" xfId="9432" xr:uid="{00000000-0005-0000-0000-0000C7240000}"/>
    <cellStyle name="Normal 13 9 2 4" xfId="9433" xr:uid="{00000000-0005-0000-0000-0000C8240000}"/>
    <cellStyle name="Normal 13 9 3" xfId="9434" xr:uid="{00000000-0005-0000-0000-0000C9240000}"/>
    <cellStyle name="Normal 13 9 4" xfId="9435" xr:uid="{00000000-0005-0000-0000-0000CA240000}"/>
    <cellStyle name="Normal 13 9 5" xfId="9436" xr:uid="{00000000-0005-0000-0000-0000CB240000}"/>
    <cellStyle name="Normal 14" xfId="9437" xr:uid="{00000000-0005-0000-0000-0000CC240000}"/>
    <cellStyle name="Normal 14 10" xfId="9438" xr:uid="{00000000-0005-0000-0000-0000CD240000}"/>
    <cellStyle name="Normal 14 10 2" xfId="9439" xr:uid="{00000000-0005-0000-0000-0000CE240000}"/>
    <cellStyle name="Normal 14 10 2 2" xfId="9440" xr:uid="{00000000-0005-0000-0000-0000CF240000}"/>
    <cellStyle name="Normal 14 10 2 3" xfId="9441" xr:uid="{00000000-0005-0000-0000-0000D0240000}"/>
    <cellStyle name="Normal 14 10 2 4" xfId="9442" xr:uid="{00000000-0005-0000-0000-0000D1240000}"/>
    <cellStyle name="Normal 14 10 3" xfId="9443" xr:uid="{00000000-0005-0000-0000-0000D2240000}"/>
    <cellStyle name="Normal 14 10 4" xfId="9444" xr:uid="{00000000-0005-0000-0000-0000D3240000}"/>
    <cellStyle name="Normal 14 10 5" xfId="9445" xr:uid="{00000000-0005-0000-0000-0000D4240000}"/>
    <cellStyle name="Normal 14 11" xfId="9446" xr:uid="{00000000-0005-0000-0000-0000D5240000}"/>
    <cellStyle name="Normal 14 11 2" xfId="9447" xr:uid="{00000000-0005-0000-0000-0000D6240000}"/>
    <cellStyle name="Normal 14 11 2 2" xfId="9448" xr:uid="{00000000-0005-0000-0000-0000D7240000}"/>
    <cellStyle name="Normal 14 11 2 3" xfId="9449" xr:uid="{00000000-0005-0000-0000-0000D8240000}"/>
    <cellStyle name="Normal 14 11 2 4" xfId="9450" xr:uid="{00000000-0005-0000-0000-0000D9240000}"/>
    <cellStyle name="Normal 14 11 3" xfId="9451" xr:uid="{00000000-0005-0000-0000-0000DA240000}"/>
    <cellStyle name="Normal 14 11 4" xfId="9452" xr:uid="{00000000-0005-0000-0000-0000DB240000}"/>
    <cellStyle name="Normal 14 11 5" xfId="9453" xr:uid="{00000000-0005-0000-0000-0000DC240000}"/>
    <cellStyle name="Normal 14 12" xfId="9454" xr:uid="{00000000-0005-0000-0000-0000DD240000}"/>
    <cellStyle name="Normal 14 12 2" xfId="9455" xr:uid="{00000000-0005-0000-0000-0000DE240000}"/>
    <cellStyle name="Normal 14 12 2 2" xfId="9456" xr:uid="{00000000-0005-0000-0000-0000DF240000}"/>
    <cellStyle name="Normal 14 12 2 3" xfId="9457" xr:uid="{00000000-0005-0000-0000-0000E0240000}"/>
    <cellStyle name="Normal 14 12 2 4" xfId="9458" xr:uid="{00000000-0005-0000-0000-0000E1240000}"/>
    <cellStyle name="Normal 14 12 3" xfId="9459" xr:uid="{00000000-0005-0000-0000-0000E2240000}"/>
    <cellStyle name="Normal 14 12 4" xfId="9460" xr:uid="{00000000-0005-0000-0000-0000E3240000}"/>
    <cellStyle name="Normal 14 12 5" xfId="9461" xr:uid="{00000000-0005-0000-0000-0000E4240000}"/>
    <cellStyle name="Normal 14 13" xfId="9462" xr:uid="{00000000-0005-0000-0000-0000E5240000}"/>
    <cellStyle name="Normal 14 13 2" xfId="9463" xr:uid="{00000000-0005-0000-0000-0000E6240000}"/>
    <cellStyle name="Normal 14 13 2 2" xfId="9464" xr:uid="{00000000-0005-0000-0000-0000E7240000}"/>
    <cellStyle name="Normal 14 13 2 3" xfId="9465" xr:uid="{00000000-0005-0000-0000-0000E8240000}"/>
    <cellStyle name="Normal 14 13 2 4" xfId="9466" xr:uid="{00000000-0005-0000-0000-0000E9240000}"/>
    <cellStyle name="Normal 14 13 3" xfId="9467" xr:uid="{00000000-0005-0000-0000-0000EA240000}"/>
    <cellStyle name="Normal 14 13 4" xfId="9468" xr:uid="{00000000-0005-0000-0000-0000EB240000}"/>
    <cellStyle name="Normal 14 13 5" xfId="9469" xr:uid="{00000000-0005-0000-0000-0000EC240000}"/>
    <cellStyle name="Normal 14 14" xfId="9470" xr:uid="{00000000-0005-0000-0000-0000ED240000}"/>
    <cellStyle name="Normal 14 14 2" xfId="9471" xr:uid="{00000000-0005-0000-0000-0000EE240000}"/>
    <cellStyle name="Normal 14 14 2 2" xfId="9472" xr:uid="{00000000-0005-0000-0000-0000EF240000}"/>
    <cellStyle name="Normal 14 14 2 3" xfId="9473" xr:uid="{00000000-0005-0000-0000-0000F0240000}"/>
    <cellStyle name="Normal 14 14 2 4" xfId="9474" xr:uid="{00000000-0005-0000-0000-0000F1240000}"/>
    <cellStyle name="Normal 14 14 3" xfId="9475" xr:uid="{00000000-0005-0000-0000-0000F2240000}"/>
    <cellStyle name="Normal 14 14 4" xfId="9476" xr:uid="{00000000-0005-0000-0000-0000F3240000}"/>
    <cellStyle name="Normal 14 14 5" xfId="9477" xr:uid="{00000000-0005-0000-0000-0000F4240000}"/>
    <cellStyle name="Normal 14 15" xfId="9478" xr:uid="{00000000-0005-0000-0000-0000F5240000}"/>
    <cellStyle name="Normal 14 15 2" xfId="9479" xr:uid="{00000000-0005-0000-0000-0000F6240000}"/>
    <cellStyle name="Normal 14 15 2 2" xfId="9480" xr:uid="{00000000-0005-0000-0000-0000F7240000}"/>
    <cellStyle name="Normal 14 15 2 3" xfId="9481" xr:uid="{00000000-0005-0000-0000-0000F8240000}"/>
    <cellStyle name="Normal 14 15 2 4" xfId="9482" xr:uid="{00000000-0005-0000-0000-0000F9240000}"/>
    <cellStyle name="Normal 14 15 3" xfId="9483" xr:uid="{00000000-0005-0000-0000-0000FA240000}"/>
    <cellStyle name="Normal 14 15 4" xfId="9484" xr:uid="{00000000-0005-0000-0000-0000FB240000}"/>
    <cellStyle name="Normal 14 15 5" xfId="9485" xr:uid="{00000000-0005-0000-0000-0000FC240000}"/>
    <cellStyle name="Normal 14 16" xfId="9486" xr:uid="{00000000-0005-0000-0000-0000FD240000}"/>
    <cellStyle name="Normal 14 16 2" xfId="9487" xr:uid="{00000000-0005-0000-0000-0000FE240000}"/>
    <cellStyle name="Normal 14 16 2 2" xfId="9488" xr:uid="{00000000-0005-0000-0000-0000FF240000}"/>
    <cellStyle name="Normal 14 16 2 3" xfId="9489" xr:uid="{00000000-0005-0000-0000-000000250000}"/>
    <cellStyle name="Normal 14 16 2 4" xfId="9490" xr:uid="{00000000-0005-0000-0000-000001250000}"/>
    <cellStyle name="Normal 14 16 3" xfId="9491" xr:uid="{00000000-0005-0000-0000-000002250000}"/>
    <cellStyle name="Normal 14 16 4" xfId="9492" xr:uid="{00000000-0005-0000-0000-000003250000}"/>
    <cellStyle name="Normal 14 16 5" xfId="9493" xr:uid="{00000000-0005-0000-0000-000004250000}"/>
    <cellStyle name="Normal 14 17" xfId="9494" xr:uid="{00000000-0005-0000-0000-000005250000}"/>
    <cellStyle name="Normal 14 17 2" xfId="9495" xr:uid="{00000000-0005-0000-0000-000006250000}"/>
    <cellStyle name="Normal 14 17 2 2" xfId="9496" xr:uid="{00000000-0005-0000-0000-000007250000}"/>
    <cellStyle name="Normal 14 17 2 3" xfId="9497" xr:uid="{00000000-0005-0000-0000-000008250000}"/>
    <cellStyle name="Normal 14 17 2 4" xfId="9498" xr:uid="{00000000-0005-0000-0000-000009250000}"/>
    <cellStyle name="Normal 14 17 3" xfId="9499" xr:uid="{00000000-0005-0000-0000-00000A250000}"/>
    <cellStyle name="Normal 14 17 4" xfId="9500" xr:uid="{00000000-0005-0000-0000-00000B250000}"/>
    <cellStyle name="Normal 14 17 5" xfId="9501" xr:uid="{00000000-0005-0000-0000-00000C250000}"/>
    <cellStyle name="Normal 14 18" xfId="9502" xr:uid="{00000000-0005-0000-0000-00000D250000}"/>
    <cellStyle name="Normal 14 18 2" xfId="9503" xr:uid="{00000000-0005-0000-0000-00000E250000}"/>
    <cellStyle name="Normal 14 18 2 2" xfId="9504" xr:uid="{00000000-0005-0000-0000-00000F250000}"/>
    <cellStyle name="Normal 14 18 2 3" xfId="9505" xr:uid="{00000000-0005-0000-0000-000010250000}"/>
    <cellStyle name="Normal 14 18 2 4" xfId="9506" xr:uid="{00000000-0005-0000-0000-000011250000}"/>
    <cellStyle name="Normal 14 18 3" xfId="9507" xr:uid="{00000000-0005-0000-0000-000012250000}"/>
    <cellStyle name="Normal 14 18 4" xfId="9508" xr:uid="{00000000-0005-0000-0000-000013250000}"/>
    <cellStyle name="Normal 14 18 5" xfId="9509" xr:uid="{00000000-0005-0000-0000-000014250000}"/>
    <cellStyle name="Normal 14 19" xfId="9510" xr:uid="{00000000-0005-0000-0000-000015250000}"/>
    <cellStyle name="Normal 14 19 2" xfId="9511" xr:uid="{00000000-0005-0000-0000-000016250000}"/>
    <cellStyle name="Normal 14 19 2 2" xfId="9512" xr:uid="{00000000-0005-0000-0000-000017250000}"/>
    <cellStyle name="Normal 14 19 2 3" xfId="9513" xr:uid="{00000000-0005-0000-0000-000018250000}"/>
    <cellStyle name="Normal 14 19 2 4" xfId="9514" xr:uid="{00000000-0005-0000-0000-000019250000}"/>
    <cellStyle name="Normal 14 19 3" xfId="9515" xr:uid="{00000000-0005-0000-0000-00001A250000}"/>
    <cellStyle name="Normal 14 19 4" xfId="9516" xr:uid="{00000000-0005-0000-0000-00001B250000}"/>
    <cellStyle name="Normal 14 19 5" xfId="9517" xr:uid="{00000000-0005-0000-0000-00001C250000}"/>
    <cellStyle name="Normal 14 2" xfId="9518" xr:uid="{00000000-0005-0000-0000-00001D250000}"/>
    <cellStyle name="Normal 14 2 2" xfId="9519" xr:uid="{00000000-0005-0000-0000-00001E250000}"/>
    <cellStyle name="Normal 14 2 2 2" xfId="9520" xr:uid="{00000000-0005-0000-0000-00001F250000}"/>
    <cellStyle name="Normal 14 2 2 3" xfId="9521" xr:uid="{00000000-0005-0000-0000-000020250000}"/>
    <cellStyle name="Normal 14 2 2 4" xfId="9522" xr:uid="{00000000-0005-0000-0000-000021250000}"/>
    <cellStyle name="Normal 14 2 3" xfId="9523" xr:uid="{00000000-0005-0000-0000-000022250000}"/>
    <cellStyle name="Normal 14 2 4" xfId="9524" xr:uid="{00000000-0005-0000-0000-000023250000}"/>
    <cellStyle name="Normal 14 2 5" xfId="9525" xr:uid="{00000000-0005-0000-0000-000024250000}"/>
    <cellStyle name="Normal 14 20" xfId="9526" xr:uid="{00000000-0005-0000-0000-000025250000}"/>
    <cellStyle name="Normal 14 20 2" xfId="9527" xr:uid="{00000000-0005-0000-0000-000026250000}"/>
    <cellStyle name="Normal 14 20 2 2" xfId="9528" xr:uid="{00000000-0005-0000-0000-000027250000}"/>
    <cellStyle name="Normal 14 20 2 3" xfId="9529" xr:uid="{00000000-0005-0000-0000-000028250000}"/>
    <cellStyle name="Normal 14 20 2 4" xfId="9530" xr:uid="{00000000-0005-0000-0000-000029250000}"/>
    <cellStyle name="Normal 14 20 3" xfId="9531" xr:uid="{00000000-0005-0000-0000-00002A250000}"/>
    <cellStyle name="Normal 14 20 4" xfId="9532" xr:uid="{00000000-0005-0000-0000-00002B250000}"/>
    <cellStyle name="Normal 14 20 5" xfId="9533" xr:uid="{00000000-0005-0000-0000-00002C250000}"/>
    <cellStyle name="Normal 14 21" xfId="9534" xr:uid="{00000000-0005-0000-0000-00002D250000}"/>
    <cellStyle name="Normal 14 21 2" xfId="9535" xr:uid="{00000000-0005-0000-0000-00002E250000}"/>
    <cellStyle name="Normal 14 21 2 2" xfId="9536" xr:uid="{00000000-0005-0000-0000-00002F250000}"/>
    <cellStyle name="Normal 14 21 2 3" xfId="9537" xr:uid="{00000000-0005-0000-0000-000030250000}"/>
    <cellStyle name="Normal 14 21 2 4" xfId="9538" xr:uid="{00000000-0005-0000-0000-000031250000}"/>
    <cellStyle name="Normal 14 21 3" xfId="9539" xr:uid="{00000000-0005-0000-0000-000032250000}"/>
    <cellStyle name="Normal 14 21 4" xfId="9540" xr:uid="{00000000-0005-0000-0000-000033250000}"/>
    <cellStyle name="Normal 14 21 5" xfId="9541" xr:uid="{00000000-0005-0000-0000-000034250000}"/>
    <cellStyle name="Normal 14 22" xfId="9542" xr:uid="{00000000-0005-0000-0000-000035250000}"/>
    <cellStyle name="Normal 14 22 2" xfId="9543" xr:uid="{00000000-0005-0000-0000-000036250000}"/>
    <cellStyle name="Normal 14 22 2 2" xfId="9544" xr:uid="{00000000-0005-0000-0000-000037250000}"/>
    <cellStyle name="Normal 14 22 2 3" xfId="9545" xr:uid="{00000000-0005-0000-0000-000038250000}"/>
    <cellStyle name="Normal 14 22 2 4" xfId="9546" xr:uid="{00000000-0005-0000-0000-000039250000}"/>
    <cellStyle name="Normal 14 22 3" xfId="9547" xr:uid="{00000000-0005-0000-0000-00003A250000}"/>
    <cellStyle name="Normal 14 22 4" xfId="9548" xr:uid="{00000000-0005-0000-0000-00003B250000}"/>
    <cellStyle name="Normal 14 22 5" xfId="9549" xr:uid="{00000000-0005-0000-0000-00003C250000}"/>
    <cellStyle name="Normal 14 23" xfId="9550" xr:uid="{00000000-0005-0000-0000-00003D250000}"/>
    <cellStyle name="Normal 14 23 2" xfId="9551" xr:uid="{00000000-0005-0000-0000-00003E250000}"/>
    <cellStyle name="Normal 14 23 2 2" xfId="9552" xr:uid="{00000000-0005-0000-0000-00003F250000}"/>
    <cellStyle name="Normal 14 23 2 3" xfId="9553" xr:uid="{00000000-0005-0000-0000-000040250000}"/>
    <cellStyle name="Normal 14 23 2 4" xfId="9554" xr:uid="{00000000-0005-0000-0000-000041250000}"/>
    <cellStyle name="Normal 14 23 3" xfId="9555" xr:uid="{00000000-0005-0000-0000-000042250000}"/>
    <cellStyle name="Normal 14 23 4" xfId="9556" xr:uid="{00000000-0005-0000-0000-000043250000}"/>
    <cellStyle name="Normal 14 23 5" xfId="9557" xr:uid="{00000000-0005-0000-0000-000044250000}"/>
    <cellStyle name="Normal 14 24" xfId="9558" xr:uid="{00000000-0005-0000-0000-000045250000}"/>
    <cellStyle name="Normal 14 24 2" xfId="9559" xr:uid="{00000000-0005-0000-0000-000046250000}"/>
    <cellStyle name="Normal 14 24 2 2" xfId="9560" xr:uid="{00000000-0005-0000-0000-000047250000}"/>
    <cellStyle name="Normal 14 24 2 3" xfId="9561" xr:uid="{00000000-0005-0000-0000-000048250000}"/>
    <cellStyle name="Normal 14 24 2 4" xfId="9562" xr:uid="{00000000-0005-0000-0000-000049250000}"/>
    <cellStyle name="Normal 14 24 3" xfId="9563" xr:uid="{00000000-0005-0000-0000-00004A250000}"/>
    <cellStyle name="Normal 14 24 4" xfId="9564" xr:uid="{00000000-0005-0000-0000-00004B250000}"/>
    <cellStyle name="Normal 14 24 5" xfId="9565" xr:uid="{00000000-0005-0000-0000-00004C250000}"/>
    <cellStyle name="Normal 14 25" xfId="9566" xr:uid="{00000000-0005-0000-0000-00004D250000}"/>
    <cellStyle name="Normal 14 25 2" xfId="9567" xr:uid="{00000000-0005-0000-0000-00004E250000}"/>
    <cellStyle name="Normal 14 25 2 2" xfId="9568" xr:uid="{00000000-0005-0000-0000-00004F250000}"/>
    <cellStyle name="Normal 14 25 2 3" xfId="9569" xr:uid="{00000000-0005-0000-0000-000050250000}"/>
    <cellStyle name="Normal 14 25 2 4" xfId="9570" xr:uid="{00000000-0005-0000-0000-000051250000}"/>
    <cellStyle name="Normal 14 25 3" xfId="9571" xr:uid="{00000000-0005-0000-0000-000052250000}"/>
    <cellStyle name="Normal 14 25 4" xfId="9572" xr:uid="{00000000-0005-0000-0000-000053250000}"/>
    <cellStyle name="Normal 14 25 5" xfId="9573" xr:uid="{00000000-0005-0000-0000-000054250000}"/>
    <cellStyle name="Normal 14 26" xfId="9574" xr:uid="{00000000-0005-0000-0000-000055250000}"/>
    <cellStyle name="Normal 14 26 2" xfId="9575" xr:uid="{00000000-0005-0000-0000-000056250000}"/>
    <cellStyle name="Normal 14 26 2 2" xfId="9576" xr:uid="{00000000-0005-0000-0000-000057250000}"/>
    <cellStyle name="Normal 14 26 2 3" xfId="9577" xr:uid="{00000000-0005-0000-0000-000058250000}"/>
    <cellStyle name="Normal 14 26 2 4" xfId="9578" xr:uid="{00000000-0005-0000-0000-000059250000}"/>
    <cellStyle name="Normal 14 26 3" xfId="9579" xr:uid="{00000000-0005-0000-0000-00005A250000}"/>
    <cellStyle name="Normal 14 26 4" xfId="9580" xr:uid="{00000000-0005-0000-0000-00005B250000}"/>
    <cellStyle name="Normal 14 26 5" xfId="9581" xr:uid="{00000000-0005-0000-0000-00005C250000}"/>
    <cellStyle name="Normal 14 27" xfId="9582" xr:uid="{00000000-0005-0000-0000-00005D250000}"/>
    <cellStyle name="Normal 14 27 2" xfId="9583" xr:uid="{00000000-0005-0000-0000-00005E250000}"/>
    <cellStyle name="Normal 14 27 2 2" xfId="9584" xr:uid="{00000000-0005-0000-0000-00005F250000}"/>
    <cellStyle name="Normal 14 27 2 3" xfId="9585" xr:uid="{00000000-0005-0000-0000-000060250000}"/>
    <cellStyle name="Normal 14 27 2 4" xfId="9586" xr:uid="{00000000-0005-0000-0000-000061250000}"/>
    <cellStyle name="Normal 14 27 3" xfId="9587" xr:uid="{00000000-0005-0000-0000-000062250000}"/>
    <cellStyle name="Normal 14 27 4" xfId="9588" xr:uid="{00000000-0005-0000-0000-000063250000}"/>
    <cellStyle name="Normal 14 27 5" xfId="9589" xr:uid="{00000000-0005-0000-0000-000064250000}"/>
    <cellStyle name="Normal 14 28" xfId="9590" xr:uid="{00000000-0005-0000-0000-000065250000}"/>
    <cellStyle name="Normal 14 28 2" xfId="9591" xr:uid="{00000000-0005-0000-0000-000066250000}"/>
    <cellStyle name="Normal 14 28 2 2" xfId="9592" xr:uid="{00000000-0005-0000-0000-000067250000}"/>
    <cellStyle name="Normal 14 28 2 3" xfId="9593" xr:uid="{00000000-0005-0000-0000-000068250000}"/>
    <cellStyle name="Normal 14 28 2 4" xfId="9594" xr:uid="{00000000-0005-0000-0000-000069250000}"/>
    <cellStyle name="Normal 14 28 3" xfId="9595" xr:uid="{00000000-0005-0000-0000-00006A250000}"/>
    <cellStyle name="Normal 14 28 4" xfId="9596" xr:uid="{00000000-0005-0000-0000-00006B250000}"/>
    <cellStyle name="Normal 14 28 5" xfId="9597" xr:uid="{00000000-0005-0000-0000-00006C250000}"/>
    <cellStyle name="Normal 14 29" xfId="9598" xr:uid="{00000000-0005-0000-0000-00006D250000}"/>
    <cellStyle name="Normal 14 29 2" xfId="9599" xr:uid="{00000000-0005-0000-0000-00006E250000}"/>
    <cellStyle name="Normal 14 29 2 2" xfId="9600" xr:uid="{00000000-0005-0000-0000-00006F250000}"/>
    <cellStyle name="Normal 14 29 2 3" xfId="9601" xr:uid="{00000000-0005-0000-0000-000070250000}"/>
    <cellStyle name="Normal 14 29 2 4" xfId="9602" xr:uid="{00000000-0005-0000-0000-000071250000}"/>
    <cellStyle name="Normal 14 29 3" xfId="9603" xr:uid="{00000000-0005-0000-0000-000072250000}"/>
    <cellStyle name="Normal 14 29 4" xfId="9604" xr:uid="{00000000-0005-0000-0000-000073250000}"/>
    <cellStyle name="Normal 14 29 5" xfId="9605" xr:uid="{00000000-0005-0000-0000-000074250000}"/>
    <cellStyle name="Normal 14 3" xfId="9606" xr:uid="{00000000-0005-0000-0000-000075250000}"/>
    <cellStyle name="Normal 14 3 2" xfId="9607" xr:uid="{00000000-0005-0000-0000-000076250000}"/>
    <cellStyle name="Normal 14 3 2 2" xfId="9608" xr:uid="{00000000-0005-0000-0000-000077250000}"/>
    <cellStyle name="Normal 14 3 2 3" xfId="9609" xr:uid="{00000000-0005-0000-0000-000078250000}"/>
    <cellStyle name="Normal 14 3 2 4" xfId="9610" xr:uid="{00000000-0005-0000-0000-000079250000}"/>
    <cellStyle name="Normal 14 3 3" xfId="9611" xr:uid="{00000000-0005-0000-0000-00007A250000}"/>
    <cellStyle name="Normal 14 3 4" xfId="9612" xr:uid="{00000000-0005-0000-0000-00007B250000}"/>
    <cellStyle name="Normal 14 3 5" xfId="9613" xr:uid="{00000000-0005-0000-0000-00007C250000}"/>
    <cellStyle name="Normal 14 30" xfId="9614" xr:uid="{00000000-0005-0000-0000-00007D250000}"/>
    <cellStyle name="Normal 14 30 2" xfId="9615" xr:uid="{00000000-0005-0000-0000-00007E250000}"/>
    <cellStyle name="Normal 14 30 3" xfId="9616" xr:uid="{00000000-0005-0000-0000-00007F250000}"/>
    <cellStyle name="Normal 14 30 4" xfId="9617" xr:uid="{00000000-0005-0000-0000-000080250000}"/>
    <cellStyle name="Normal 14 31" xfId="9618" xr:uid="{00000000-0005-0000-0000-000081250000}"/>
    <cellStyle name="Normal 14 31 2" xfId="9619" xr:uid="{00000000-0005-0000-0000-000082250000}"/>
    <cellStyle name="Normal 14 31 3" xfId="9620" xr:uid="{00000000-0005-0000-0000-000083250000}"/>
    <cellStyle name="Normal 14 31 4" xfId="9621" xr:uid="{00000000-0005-0000-0000-000084250000}"/>
    <cellStyle name="Normal 14 32" xfId="9622" xr:uid="{00000000-0005-0000-0000-000085250000}"/>
    <cellStyle name="Normal 14 32 2" xfId="9623" xr:uid="{00000000-0005-0000-0000-000086250000}"/>
    <cellStyle name="Normal 14 32 3" xfId="9624" xr:uid="{00000000-0005-0000-0000-000087250000}"/>
    <cellStyle name="Normal 14 32 4" xfId="9625" xr:uid="{00000000-0005-0000-0000-000088250000}"/>
    <cellStyle name="Normal 14 33" xfId="9626" xr:uid="{00000000-0005-0000-0000-000089250000}"/>
    <cellStyle name="Normal 14 34" xfId="9627" xr:uid="{00000000-0005-0000-0000-00008A250000}"/>
    <cellStyle name="Normal 14 35" xfId="9628" xr:uid="{00000000-0005-0000-0000-00008B250000}"/>
    <cellStyle name="Normal 14 4" xfId="9629" xr:uid="{00000000-0005-0000-0000-00008C250000}"/>
    <cellStyle name="Normal 14 4 2" xfId="9630" xr:uid="{00000000-0005-0000-0000-00008D250000}"/>
    <cellStyle name="Normal 14 4 2 2" xfId="9631" xr:uid="{00000000-0005-0000-0000-00008E250000}"/>
    <cellStyle name="Normal 14 4 2 3" xfId="9632" xr:uid="{00000000-0005-0000-0000-00008F250000}"/>
    <cellStyle name="Normal 14 4 2 4" xfId="9633" xr:uid="{00000000-0005-0000-0000-000090250000}"/>
    <cellStyle name="Normal 14 4 3" xfId="9634" xr:uid="{00000000-0005-0000-0000-000091250000}"/>
    <cellStyle name="Normal 14 4 4" xfId="9635" xr:uid="{00000000-0005-0000-0000-000092250000}"/>
    <cellStyle name="Normal 14 4 5" xfId="9636" xr:uid="{00000000-0005-0000-0000-000093250000}"/>
    <cellStyle name="Normal 14 5" xfId="9637" xr:uid="{00000000-0005-0000-0000-000094250000}"/>
    <cellStyle name="Normal 14 5 2" xfId="9638" xr:uid="{00000000-0005-0000-0000-000095250000}"/>
    <cellStyle name="Normal 14 5 2 2" xfId="9639" xr:uid="{00000000-0005-0000-0000-000096250000}"/>
    <cellStyle name="Normal 14 5 2 3" xfId="9640" xr:uid="{00000000-0005-0000-0000-000097250000}"/>
    <cellStyle name="Normal 14 5 2 4" xfId="9641" xr:uid="{00000000-0005-0000-0000-000098250000}"/>
    <cellStyle name="Normal 14 5 3" xfId="9642" xr:uid="{00000000-0005-0000-0000-000099250000}"/>
    <cellStyle name="Normal 14 5 4" xfId="9643" xr:uid="{00000000-0005-0000-0000-00009A250000}"/>
    <cellStyle name="Normal 14 5 5" xfId="9644" xr:uid="{00000000-0005-0000-0000-00009B250000}"/>
    <cellStyle name="Normal 14 6" xfId="9645" xr:uid="{00000000-0005-0000-0000-00009C250000}"/>
    <cellStyle name="Normal 14 6 2" xfId="9646" xr:uid="{00000000-0005-0000-0000-00009D250000}"/>
    <cellStyle name="Normal 14 6 2 2" xfId="9647" xr:uid="{00000000-0005-0000-0000-00009E250000}"/>
    <cellStyle name="Normal 14 6 2 3" xfId="9648" xr:uid="{00000000-0005-0000-0000-00009F250000}"/>
    <cellStyle name="Normal 14 6 2 4" xfId="9649" xr:uid="{00000000-0005-0000-0000-0000A0250000}"/>
    <cellStyle name="Normal 14 6 3" xfId="9650" xr:uid="{00000000-0005-0000-0000-0000A1250000}"/>
    <cellStyle name="Normal 14 6 4" xfId="9651" xr:uid="{00000000-0005-0000-0000-0000A2250000}"/>
    <cellStyle name="Normal 14 6 5" xfId="9652" xr:uid="{00000000-0005-0000-0000-0000A3250000}"/>
    <cellStyle name="Normal 14 7" xfId="9653" xr:uid="{00000000-0005-0000-0000-0000A4250000}"/>
    <cellStyle name="Normal 14 7 2" xfId="9654" xr:uid="{00000000-0005-0000-0000-0000A5250000}"/>
    <cellStyle name="Normal 14 7 2 2" xfId="9655" xr:uid="{00000000-0005-0000-0000-0000A6250000}"/>
    <cellStyle name="Normal 14 7 2 3" xfId="9656" xr:uid="{00000000-0005-0000-0000-0000A7250000}"/>
    <cellStyle name="Normal 14 7 2 4" xfId="9657" xr:uid="{00000000-0005-0000-0000-0000A8250000}"/>
    <cellStyle name="Normal 14 7 3" xfId="9658" xr:uid="{00000000-0005-0000-0000-0000A9250000}"/>
    <cellStyle name="Normal 14 7 4" xfId="9659" xr:uid="{00000000-0005-0000-0000-0000AA250000}"/>
    <cellStyle name="Normal 14 7 5" xfId="9660" xr:uid="{00000000-0005-0000-0000-0000AB250000}"/>
    <cellStyle name="Normal 14 8" xfId="9661" xr:uid="{00000000-0005-0000-0000-0000AC250000}"/>
    <cellStyle name="Normal 14 8 2" xfId="9662" xr:uid="{00000000-0005-0000-0000-0000AD250000}"/>
    <cellStyle name="Normal 14 8 2 2" xfId="9663" xr:uid="{00000000-0005-0000-0000-0000AE250000}"/>
    <cellStyle name="Normal 14 8 2 3" xfId="9664" xr:uid="{00000000-0005-0000-0000-0000AF250000}"/>
    <cellStyle name="Normal 14 8 2 4" xfId="9665" xr:uid="{00000000-0005-0000-0000-0000B0250000}"/>
    <cellStyle name="Normal 14 8 3" xfId="9666" xr:uid="{00000000-0005-0000-0000-0000B1250000}"/>
    <cellStyle name="Normal 14 8 4" xfId="9667" xr:uid="{00000000-0005-0000-0000-0000B2250000}"/>
    <cellStyle name="Normal 14 8 5" xfId="9668" xr:uid="{00000000-0005-0000-0000-0000B3250000}"/>
    <cellStyle name="Normal 14 9" xfId="9669" xr:uid="{00000000-0005-0000-0000-0000B4250000}"/>
    <cellStyle name="Normal 14 9 2" xfId="9670" xr:uid="{00000000-0005-0000-0000-0000B5250000}"/>
    <cellStyle name="Normal 14 9 2 2" xfId="9671" xr:uid="{00000000-0005-0000-0000-0000B6250000}"/>
    <cellStyle name="Normal 14 9 2 3" xfId="9672" xr:uid="{00000000-0005-0000-0000-0000B7250000}"/>
    <cellStyle name="Normal 14 9 2 4" xfId="9673" xr:uid="{00000000-0005-0000-0000-0000B8250000}"/>
    <cellStyle name="Normal 14 9 3" xfId="9674" xr:uid="{00000000-0005-0000-0000-0000B9250000}"/>
    <cellStyle name="Normal 14 9 4" xfId="9675" xr:uid="{00000000-0005-0000-0000-0000BA250000}"/>
    <cellStyle name="Normal 14 9 5" xfId="9676" xr:uid="{00000000-0005-0000-0000-0000BB250000}"/>
    <cellStyle name="Normal 15" xfId="9677" xr:uid="{00000000-0005-0000-0000-0000BC250000}"/>
    <cellStyle name="Normal 15 10" xfId="9678" xr:uid="{00000000-0005-0000-0000-0000BD250000}"/>
    <cellStyle name="Normal 15 10 2" xfId="9679" xr:uid="{00000000-0005-0000-0000-0000BE250000}"/>
    <cellStyle name="Normal 15 10 3" xfId="9680" xr:uid="{00000000-0005-0000-0000-0000BF250000}"/>
    <cellStyle name="Normal 15 10 4" xfId="9681" xr:uid="{00000000-0005-0000-0000-0000C0250000}"/>
    <cellStyle name="Normal 15 11" xfId="9682" xr:uid="{00000000-0005-0000-0000-0000C1250000}"/>
    <cellStyle name="Normal 15 11 2" xfId="9683" xr:uid="{00000000-0005-0000-0000-0000C2250000}"/>
    <cellStyle name="Normal 15 11 3" xfId="9684" xr:uid="{00000000-0005-0000-0000-0000C3250000}"/>
    <cellStyle name="Normal 15 11 4" xfId="9685" xr:uid="{00000000-0005-0000-0000-0000C4250000}"/>
    <cellStyle name="Normal 15 12" xfId="9686" xr:uid="{00000000-0005-0000-0000-0000C5250000}"/>
    <cellStyle name="Normal 15 12 2" xfId="9687" xr:uid="{00000000-0005-0000-0000-0000C6250000}"/>
    <cellStyle name="Normal 15 12 3" xfId="9688" xr:uid="{00000000-0005-0000-0000-0000C7250000}"/>
    <cellStyle name="Normal 15 12 4" xfId="9689" xr:uid="{00000000-0005-0000-0000-0000C8250000}"/>
    <cellStyle name="Normal 15 13" xfId="9690" xr:uid="{00000000-0005-0000-0000-0000C9250000}"/>
    <cellStyle name="Normal 15 13 2" xfId="9691" xr:uid="{00000000-0005-0000-0000-0000CA250000}"/>
    <cellStyle name="Normal 15 13 3" xfId="9692" xr:uid="{00000000-0005-0000-0000-0000CB250000}"/>
    <cellStyle name="Normal 15 13 4" xfId="9693" xr:uid="{00000000-0005-0000-0000-0000CC250000}"/>
    <cellStyle name="Normal 15 14" xfId="9694" xr:uid="{00000000-0005-0000-0000-0000CD250000}"/>
    <cellStyle name="Normal 15 14 2" xfId="9695" xr:uid="{00000000-0005-0000-0000-0000CE250000}"/>
    <cellStyle name="Normal 15 14 3" xfId="9696" xr:uid="{00000000-0005-0000-0000-0000CF250000}"/>
    <cellStyle name="Normal 15 14 4" xfId="9697" xr:uid="{00000000-0005-0000-0000-0000D0250000}"/>
    <cellStyle name="Normal 15 15" xfId="9698" xr:uid="{00000000-0005-0000-0000-0000D1250000}"/>
    <cellStyle name="Normal 15 15 2" xfId="9699" xr:uid="{00000000-0005-0000-0000-0000D2250000}"/>
    <cellStyle name="Normal 15 15 3" xfId="9700" xr:uid="{00000000-0005-0000-0000-0000D3250000}"/>
    <cellStyle name="Normal 15 15 4" xfId="9701" xr:uid="{00000000-0005-0000-0000-0000D4250000}"/>
    <cellStyle name="Normal 15 16" xfId="9702" xr:uid="{00000000-0005-0000-0000-0000D5250000}"/>
    <cellStyle name="Normal 15 16 2" xfId="9703" xr:uid="{00000000-0005-0000-0000-0000D6250000}"/>
    <cellStyle name="Normal 15 16 3" xfId="9704" xr:uid="{00000000-0005-0000-0000-0000D7250000}"/>
    <cellStyle name="Normal 15 16 4" xfId="9705" xr:uid="{00000000-0005-0000-0000-0000D8250000}"/>
    <cellStyle name="Normal 15 17" xfId="9706" xr:uid="{00000000-0005-0000-0000-0000D9250000}"/>
    <cellStyle name="Normal 15 17 2" xfId="9707" xr:uid="{00000000-0005-0000-0000-0000DA250000}"/>
    <cellStyle name="Normal 15 17 3" xfId="9708" xr:uid="{00000000-0005-0000-0000-0000DB250000}"/>
    <cellStyle name="Normal 15 17 4" xfId="9709" xr:uid="{00000000-0005-0000-0000-0000DC250000}"/>
    <cellStyle name="Normal 15 18" xfId="9710" xr:uid="{00000000-0005-0000-0000-0000DD250000}"/>
    <cellStyle name="Normal 15 18 2" xfId="9711" xr:uid="{00000000-0005-0000-0000-0000DE250000}"/>
    <cellStyle name="Normal 15 18 3" xfId="9712" xr:uid="{00000000-0005-0000-0000-0000DF250000}"/>
    <cellStyle name="Normal 15 18 4" xfId="9713" xr:uid="{00000000-0005-0000-0000-0000E0250000}"/>
    <cellStyle name="Normal 15 19" xfId="9714" xr:uid="{00000000-0005-0000-0000-0000E1250000}"/>
    <cellStyle name="Normal 15 19 2" xfId="9715" xr:uid="{00000000-0005-0000-0000-0000E2250000}"/>
    <cellStyle name="Normal 15 19 3" xfId="9716" xr:uid="{00000000-0005-0000-0000-0000E3250000}"/>
    <cellStyle name="Normal 15 19 4" xfId="9717" xr:uid="{00000000-0005-0000-0000-0000E4250000}"/>
    <cellStyle name="Normal 15 2" xfId="9718" xr:uid="{00000000-0005-0000-0000-0000E5250000}"/>
    <cellStyle name="Normal 15 2 2" xfId="9719" xr:uid="{00000000-0005-0000-0000-0000E6250000}"/>
    <cellStyle name="Normal 15 2 3" xfId="9720" xr:uid="{00000000-0005-0000-0000-0000E7250000}"/>
    <cellStyle name="Normal 15 2 4" xfId="9721" xr:uid="{00000000-0005-0000-0000-0000E8250000}"/>
    <cellStyle name="Normal 15 20" xfId="9722" xr:uid="{00000000-0005-0000-0000-0000E9250000}"/>
    <cellStyle name="Normal 15 20 2" xfId="9723" xr:uid="{00000000-0005-0000-0000-0000EA250000}"/>
    <cellStyle name="Normal 15 20 3" xfId="9724" xr:uid="{00000000-0005-0000-0000-0000EB250000}"/>
    <cellStyle name="Normal 15 20 4" xfId="9725" xr:uid="{00000000-0005-0000-0000-0000EC250000}"/>
    <cellStyle name="Normal 15 21" xfId="9726" xr:uid="{00000000-0005-0000-0000-0000ED250000}"/>
    <cellStyle name="Normal 15 21 2" xfId="9727" xr:uid="{00000000-0005-0000-0000-0000EE250000}"/>
    <cellStyle name="Normal 15 21 3" xfId="9728" xr:uid="{00000000-0005-0000-0000-0000EF250000}"/>
    <cellStyle name="Normal 15 21 4" xfId="9729" xr:uid="{00000000-0005-0000-0000-0000F0250000}"/>
    <cellStyle name="Normal 15 22" xfId="9730" xr:uid="{00000000-0005-0000-0000-0000F1250000}"/>
    <cellStyle name="Normal 15 22 2" xfId="9731" xr:uid="{00000000-0005-0000-0000-0000F2250000}"/>
    <cellStyle name="Normal 15 22 3" xfId="9732" xr:uid="{00000000-0005-0000-0000-0000F3250000}"/>
    <cellStyle name="Normal 15 22 4" xfId="9733" xr:uid="{00000000-0005-0000-0000-0000F4250000}"/>
    <cellStyle name="Normal 15 23" xfId="9734" xr:uid="{00000000-0005-0000-0000-0000F5250000}"/>
    <cellStyle name="Normal 15 23 2" xfId="9735" xr:uid="{00000000-0005-0000-0000-0000F6250000}"/>
    <cellStyle name="Normal 15 23 3" xfId="9736" xr:uid="{00000000-0005-0000-0000-0000F7250000}"/>
    <cellStyle name="Normal 15 23 4" xfId="9737" xr:uid="{00000000-0005-0000-0000-0000F8250000}"/>
    <cellStyle name="Normal 15 24" xfId="9738" xr:uid="{00000000-0005-0000-0000-0000F9250000}"/>
    <cellStyle name="Normal 15 24 2" xfId="9739" xr:uid="{00000000-0005-0000-0000-0000FA250000}"/>
    <cellStyle name="Normal 15 24 3" xfId="9740" xr:uid="{00000000-0005-0000-0000-0000FB250000}"/>
    <cellStyle name="Normal 15 24 4" xfId="9741" xr:uid="{00000000-0005-0000-0000-0000FC250000}"/>
    <cellStyle name="Normal 15 25" xfId="9742" xr:uid="{00000000-0005-0000-0000-0000FD250000}"/>
    <cellStyle name="Normal 15 25 2" xfId="9743" xr:uid="{00000000-0005-0000-0000-0000FE250000}"/>
    <cellStyle name="Normal 15 25 3" xfId="9744" xr:uid="{00000000-0005-0000-0000-0000FF250000}"/>
    <cellStyle name="Normal 15 25 4" xfId="9745" xr:uid="{00000000-0005-0000-0000-000000260000}"/>
    <cellStyle name="Normal 15 26" xfId="9746" xr:uid="{00000000-0005-0000-0000-000001260000}"/>
    <cellStyle name="Normal 15 26 2" xfId="9747" xr:uid="{00000000-0005-0000-0000-000002260000}"/>
    <cellStyle name="Normal 15 26 3" xfId="9748" xr:uid="{00000000-0005-0000-0000-000003260000}"/>
    <cellStyle name="Normal 15 26 4" xfId="9749" xr:uid="{00000000-0005-0000-0000-000004260000}"/>
    <cellStyle name="Normal 15 27" xfId="9750" xr:uid="{00000000-0005-0000-0000-000005260000}"/>
    <cellStyle name="Normal 15 27 2" xfId="9751" xr:uid="{00000000-0005-0000-0000-000006260000}"/>
    <cellStyle name="Normal 15 27 3" xfId="9752" xr:uid="{00000000-0005-0000-0000-000007260000}"/>
    <cellStyle name="Normal 15 27 4" xfId="9753" xr:uid="{00000000-0005-0000-0000-000008260000}"/>
    <cellStyle name="Normal 15 28" xfId="9754" xr:uid="{00000000-0005-0000-0000-000009260000}"/>
    <cellStyle name="Normal 15 28 2" xfId="9755" xr:uid="{00000000-0005-0000-0000-00000A260000}"/>
    <cellStyle name="Normal 15 28 3" xfId="9756" xr:uid="{00000000-0005-0000-0000-00000B260000}"/>
    <cellStyle name="Normal 15 28 4" xfId="9757" xr:uid="{00000000-0005-0000-0000-00000C260000}"/>
    <cellStyle name="Normal 15 29" xfId="9758" xr:uid="{00000000-0005-0000-0000-00000D260000}"/>
    <cellStyle name="Normal 15 29 2" xfId="9759" xr:uid="{00000000-0005-0000-0000-00000E260000}"/>
    <cellStyle name="Normal 15 29 2 2" xfId="9760" xr:uid="{00000000-0005-0000-0000-00000F260000}"/>
    <cellStyle name="Normal 15 29 2 3" xfId="9761" xr:uid="{00000000-0005-0000-0000-000010260000}"/>
    <cellStyle name="Normal 15 29 2 4" xfId="9762" xr:uid="{00000000-0005-0000-0000-000011260000}"/>
    <cellStyle name="Normal 15 29 3" xfId="9763" xr:uid="{00000000-0005-0000-0000-000012260000}"/>
    <cellStyle name="Normal 15 29 4" xfId="9764" xr:uid="{00000000-0005-0000-0000-000013260000}"/>
    <cellStyle name="Normal 15 29 5" xfId="9765" xr:uid="{00000000-0005-0000-0000-000014260000}"/>
    <cellStyle name="Normal 15 3" xfId="9766" xr:uid="{00000000-0005-0000-0000-000015260000}"/>
    <cellStyle name="Normal 15 3 2" xfId="9767" xr:uid="{00000000-0005-0000-0000-000016260000}"/>
    <cellStyle name="Normal 15 3 3" xfId="9768" xr:uid="{00000000-0005-0000-0000-000017260000}"/>
    <cellStyle name="Normal 15 3 4" xfId="9769" xr:uid="{00000000-0005-0000-0000-000018260000}"/>
    <cellStyle name="Normal 15 30" xfId="9770" xr:uid="{00000000-0005-0000-0000-000019260000}"/>
    <cellStyle name="Normal 15 30 2" xfId="9771" xr:uid="{00000000-0005-0000-0000-00001A260000}"/>
    <cellStyle name="Normal 15 30 3" xfId="9772" xr:uid="{00000000-0005-0000-0000-00001B260000}"/>
    <cellStyle name="Normal 15 30 4" xfId="9773" xr:uid="{00000000-0005-0000-0000-00001C260000}"/>
    <cellStyle name="Normal 15 31" xfId="9774" xr:uid="{00000000-0005-0000-0000-00001D260000}"/>
    <cellStyle name="Normal 15 32" xfId="9775" xr:uid="{00000000-0005-0000-0000-00001E260000}"/>
    <cellStyle name="Normal 15 33" xfId="9776" xr:uid="{00000000-0005-0000-0000-00001F260000}"/>
    <cellStyle name="Normal 15 4" xfId="9777" xr:uid="{00000000-0005-0000-0000-000020260000}"/>
    <cellStyle name="Normal 15 4 2" xfId="9778" xr:uid="{00000000-0005-0000-0000-000021260000}"/>
    <cellStyle name="Normal 15 4 3" xfId="9779" xr:uid="{00000000-0005-0000-0000-000022260000}"/>
    <cellStyle name="Normal 15 4 4" xfId="9780" xr:uid="{00000000-0005-0000-0000-000023260000}"/>
    <cellStyle name="Normal 15 5" xfId="9781" xr:uid="{00000000-0005-0000-0000-000024260000}"/>
    <cellStyle name="Normal 15 5 2" xfId="9782" xr:uid="{00000000-0005-0000-0000-000025260000}"/>
    <cellStyle name="Normal 15 5 3" xfId="9783" xr:uid="{00000000-0005-0000-0000-000026260000}"/>
    <cellStyle name="Normal 15 5 4" xfId="9784" xr:uid="{00000000-0005-0000-0000-000027260000}"/>
    <cellStyle name="Normal 15 6" xfId="9785" xr:uid="{00000000-0005-0000-0000-000028260000}"/>
    <cellStyle name="Normal 15 6 2" xfId="9786" xr:uid="{00000000-0005-0000-0000-000029260000}"/>
    <cellStyle name="Normal 15 6 3" xfId="9787" xr:uid="{00000000-0005-0000-0000-00002A260000}"/>
    <cellStyle name="Normal 15 6 4" xfId="9788" xr:uid="{00000000-0005-0000-0000-00002B260000}"/>
    <cellStyle name="Normal 15 7" xfId="9789" xr:uid="{00000000-0005-0000-0000-00002C260000}"/>
    <cellStyle name="Normal 15 7 2" xfId="9790" xr:uid="{00000000-0005-0000-0000-00002D260000}"/>
    <cellStyle name="Normal 15 7 3" xfId="9791" xr:uid="{00000000-0005-0000-0000-00002E260000}"/>
    <cellStyle name="Normal 15 7 4" xfId="9792" xr:uid="{00000000-0005-0000-0000-00002F260000}"/>
    <cellStyle name="Normal 15 8" xfId="9793" xr:uid="{00000000-0005-0000-0000-000030260000}"/>
    <cellStyle name="Normal 15 8 2" xfId="9794" xr:uid="{00000000-0005-0000-0000-000031260000}"/>
    <cellStyle name="Normal 15 8 3" xfId="9795" xr:uid="{00000000-0005-0000-0000-000032260000}"/>
    <cellStyle name="Normal 15 8 4" xfId="9796" xr:uid="{00000000-0005-0000-0000-000033260000}"/>
    <cellStyle name="Normal 15 9" xfId="9797" xr:uid="{00000000-0005-0000-0000-000034260000}"/>
    <cellStyle name="Normal 15 9 2" xfId="9798" xr:uid="{00000000-0005-0000-0000-000035260000}"/>
    <cellStyle name="Normal 15 9 3" xfId="9799" xr:uid="{00000000-0005-0000-0000-000036260000}"/>
    <cellStyle name="Normal 15 9 4" xfId="9800" xr:uid="{00000000-0005-0000-0000-000037260000}"/>
    <cellStyle name="Normal 16" xfId="9801" xr:uid="{00000000-0005-0000-0000-000038260000}"/>
    <cellStyle name="Normal 16 10" xfId="9802" xr:uid="{00000000-0005-0000-0000-000039260000}"/>
    <cellStyle name="Normal 16 10 2" xfId="9803" xr:uid="{00000000-0005-0000-0000-00003A260000}"/>
    <cellStyle name="Normal 16 10 3" xfId="9804" xr:uid="{00000000-0005-0000-0000-00003B260000}"/>
    <cellStyle name="Normal 16 10 4" xfId="9805" xr:uid="{00000000-0005-0000-0000-00003C260000}"/>
    <cellStyle name="Normal 16 11" xfId="9806" xr:uid="{00000000-0005-0000-0000-00003D260000}"/>
    <cellStyle name="Normal 16 11 2" xfId="9807" xr:uid="{00000000-0005-0000-0000-00003E260000}"/>
    <cellStyle name="Normal 16 11 3" xfId="9808" xr:uid="{00000000-0005-0000-0000-00003F260000}"/>
    <cellStyle name="Normal 16 11 4" xfId="9809" xr:uid="{00000000-0005-0000-0000-000040260000}"/>
    <cellStyle name="Normal 16 12" xfId="9810" xr:uid="{00000000-0005-0000-0000-000041260000}"/>
    <cellStyle name="Normal 16 12 2" xfId="9811" xr:uid="{00000000-0005-0000-0000-000042260000}"/>
    <cellStyle name="Normal 16 12 3" xfId="9812" xr:uid="{00000000-0005-0000-0000-000043260000}"/>
    <cellStyle name="Normal 16 12 4" xfId="9813" xr:uid="{00000000-0005-0000-0000-000044260000}"/>
    <cellStyle name="Normal 16 13" xfId="9814" xr:uid="{00000000-0005-0000-0000-000045260000}"/>
    <cellStyle name="Normal 16 13 2" xfId="9815" xr:uid="{00000000-0005-0000-0000-000046260000}"/>
    <cellStyle name="Normal 16 13 3" xfId="9816" xr:uid="{00000000-0005-0000-0000-000047260000}"/>
    <cellStyle name="Normal 16 13 4" xfId="9817" xr:uid="{00000000-0005-0000-0000-000048260000}"/>
    <cellStyle name="Normal 16 14" xfId="9818" xr:uid="{00000000-0005-0000-0000-000049260000}"/>
    <cellStyle name="Normal 16 14 2" xfId="9819" xr:uid="{00000000-0005-0000-0000-00004A260000}"/>
    <cellStyle name="Normal 16 14 3" xfId="9820" xr:uid="{00000000-0005-0000-0000-00004B260000}"/>
    <cellStyle name="Normal 16 14 4" xfId="9821" xr:uid="{00000000-0005-0000-0000-00004C260000}"/>
    <cellStyle name="Normal 16 15" xfId="9822" xr:uid="{00000000-0005-0000-0000-00004D260000}"/>
    <cellStyle name="Normal 16 15 2" xfId="9823" xr:uid="{00000000-0005-0000-0000-00004E260000}"/>
    <cellStyle name="Normal 16 15 3" xfId="9824" xr:uid="{00000000-0005-0000-0000-00004F260000}"/>
    <cellStyle name="Normal 16 15 4" xfId="9825" xr:uid="{00000000-0005-0000-0000-000050260000}"/>
    <cellStyle name="Normal 16 16" xfId="9826" xr:uid="{00000000-0005-0000-0000-000051260000}"/>
    <cellStyle name="Normal 16 16 2" xfId="9827" xr:uid="{00000000-0005-0000-0000-000052260000}"/>
    <cellStyle name="Normal 16 16 3" xfId="9828" xr:uid="{00000000-0005-0000-0000-000053260000}"/>
    <cellStyle name="Normal 16 16 4" xfId="9829" xr:uid="{00000000-0005-0000-0000-000054260000}"/>
    <cellStyle name="Normal 16 17" xfId="9830" xr:uid="{00000000-0005-0000-0000-000055260000}"/>
    <cellStyle name="Normal 16 17 2" xfId="9831" xr:uid="{00000000-0005-0000-0000-000056260000}"/>
    <cellStyle name="Normal 16 17 3" xfId="9832" xr:uid="{00000000-0005-0000-0000-000057260000}"/>
    <cellStyle name="Normal 16 17 4" xfId="9833" xr:uid="{00000000-0005-0000-0000-000058260000}"/>
    <cellStyle name="Normal 16 18" xfId="9834" xr:uid="{00000000-0005-0000-0000-000059260000}"/>
    <cellStyle name="Normal 16 18 2" xfId="9835" xr:uid="{00000000-0005-0000-0000-00005A260000}"/>
    <cellStyle name="Normal 16 18 3" xfId="9836" xr:uid="{00000000-0005-0000-0000-00005B260000}"/>
    <cellStyle name="Normal 16 18 4" xfId="9837" xr:uid="{00000000-0005-0000-0000-00005C260000}"/>
    <cellStyle name="Normal 16 19" xfId="9838" xr:uid="{00000000-0005-0000-0000-00005D260000}"/>
    <cellStyle name="Normal 16 19 2" xfId="9839" xr:uid="{00000000-0005-0000-0000-00005E260000}"/>
    <cellStyle name="Normal 16 19 3" xfId="9840" xr:uid="{00000000-0005-0000-0000-00005F260000}"/>
    <cellStyle name="Normal 16 19 4" xfId="9841" xr:uid="{00000000-0005-0000-0000-000060260000}"/>
    <cellStyle name="Normal 16 2" xfId="9842" xr:uid="{00000000-0005-0000-0000-000061260000}"/>
    <cellStyle name="Normal 16 2 2" xfId="9843" xr:uid="{00000000-0005-0000-0000-000062260000}"/>
    <cellStyle name="Normal 16 2 3" xfId="9844" xr:uid="{00000000-0005-0000-0000-000063260000}"/>
    <cellStyle name="Normal 16 2 4" xfId="9845" xr:uid="{00000000-0005-0000-0000-000064260000}"/>
    <cellStyle name="Normal 16 20" xfId="9846" xr:uid="{00000000-0005-0000-0000-000065260000}"/>
    <cellStyle name="Normal 16 20 2" xfId="9847" xr:uid="{00000000-0005-0000-0000-000066260000}"/>
    <cellStyle name="Normal 16 20 3" xfId="9848" xr:uid="{00000000-0005-0000-0000-000067260000}"/>
    <cellStyle name="Normal 16 20 4" xfId="9849" xr:uid="{00000000-0005-0000-0000-000068260000}"/>
    <cellStyle name="Normal 16 21" xfId="9850" xr:uid="{00000000-0005-0000-0000-000069260000}"/>
    <cellStyle name="Normal 16 21 2" xfId="9851" xr:uid="{00000000-0005-0000-0000-00006A260000}"/>
    <cellStyle name="Normal 16 21 3" xfId="9852" xr:uid="{00000000-0005-0000-0000-00006B260000}"/>
    <cellStyle name="Normal 16 21 4" xfId="9853" xr:uid="{00000000-0005-0000-0000-00006C260000}"/>
    <cellStyle name="Normal 16 22" xfId="9854" xr:uid="{00000000-0005-0000-0000-00006D260000}"/>
    <cellStyle name="Normal 16 22 2" xfId="9855" xr:uid="{00000000-0005-0000-0000-00006E260000}"/>
    <cellStyle name="Normal 16 22 3" xfId="9856" xr:uid="{00000000-0005-0000-0000-00006F260000}"/>
    <cellStyle name="Normal 16 22 4" xfId="9857" xr:uid="{00000000-0005-0000-0000-000070260000}"/>
    <cellStyle name="Normal 16 23" xfId="9858" xr:uid="{00000000-0005-0000-0000-000071260000}"/>
    <cellStyle name="Normal 16 23 2" xfId="9859" xr:uid="{00000000-0005-0000-0000-000072260000}"/>
    <cellStyle name="Normal 16 23 3" xfId="9860" xr:uid="{00000000-0005-0000-0000-000073260000}"/>
    <cellStyle name="Normal 16 23 4" xfId="9861" xr:uid="{00000000-0005-0000-0000-000074260000}"/>
    <cellStyle name="Normal 16 24" xfId="9862" xr:uid="{00000000-0005-0000-0000-000075260000}"/>
    <cellStyle name="Normal 16 24 2" xfId="9863" xr:uid="{00000000-0005-0000-0000-000076260000}"/>
    <cellStyle name="Normal 16 24 3" xfId="9864" xr:uid="{00000000-0005-0000-0000-000077260000}"/>
    <cellStyle name="Normal 16 24 4" xfId="9865" xr:uid="{00000000-0005-0000-0000-000078260000}"/>
    <cellStyle name="Normal 16 25" xfId="9866" xr:uid="{00000000-0005-0000-0000-000079260000}"/>
    <cellStyle name="Normal 16 25 2" xfId="9867" xr:uid="{00000000-0005-0000-0000-00007A260000}"/>
    <cellStyle name="Normal 16 25 3" xfId="9868" xr:uid="{00000000-0005-0000-0000-00007B260000}"/>
    <cellStyle name="Normal 16 25 4" xfId="9869" xr:uid="{00000000-0005-0000-0000-00007C260000}"/>
    <cellStyle name="Normal 16 26" xfId="9870" xr:uid="{00000000-0005-0000-0000-00007D260000}"/>
    <cellStyle name="Normal 16 26 2" xfId="9871" xr:uid="{00000000-0005-0000-0000-00007E260000}"/>
    <cellStyle name="Normal 16 26 3" xfId="9872" xr:uid="{00000000-0005-0000-0000-00007F260000}"/>
    <cellStyle name="Normal 16 26 4" xfId="9873" xr:uid="{00000000-0005-0000-0000-000080260000}"/>
    <cellStyle name="Normal 16 27" xfId="9874" xr:uid="{00000000-0005-0000-0000-000081260000}"/>
    <cellStyle name="Normal 16 27 2" xfId="9875" xr:uid="{00000000-0005-0000-0000-000082260000}"/>
    <cellStyle name="Normal 16 27 3" xfId="9876" xr:uid="{00000000-0005-0000-0000-000083260000}"/>
    <cellStyle name="Normal 16 27 4" xfId="9877" xr:uid="{00000000-0005-0000-0000-000084260000}"/>
    <cellStyle name="Normal 16 28" xfId="9878" xr:uid="{00000000-0005-0000-0000-000085260000}"/>
    <cellStyle name="Normal 16 28 2" xfId="9879" xr:uid="{00000000-0005-0000-0000-000086260000}"/>
    <cellStyle name="Normal 16 28 3" xfId="9880" xr:uid="{00000000-0005-0000-0000-000087260000}"/>
    <cellStyle name="Normal 16 28 4" xfId="9881" xr:uid="{00000000-0005-0000-0000-000088260000}"/>
    <cellStyle name="Normal 16 29" xfId="9882" xr:uid="{00000000-0005-0000-0000-000089260000}"/>
    <cellStyle name="Normal 16 3" xfId="9883" xr:uid="{00000000-0005-0000-0000-00008A260000}"/>
    <cellStyle name="Normal 16 3 2" xfId="9884" xr:uid="{00000000-0005-0000-0000-00008B260000}"/>
    <cellStyle name="Normal 16 3 3" xfId="9885" xr:uid="{00000000-0005-0000-0000-00008C260000}"/>
    <cellStyle name="Normal 16 3 4" xfId="9886" xr:uid="{00000000-0005-0000-0000-00008D260000}"/>
    <cellStyle name="Normal 16 30" xfId="9887" xr:uid="{00000000-0005-0000-0000-00008E260000}"/>
    <cellStyle name="Normal 16 31" xfId="9888" xr:uid="{00000000-0005-0000-0000-00008F260000}"/>
    <cellStyle name="Normal 16 4" xfId="9889" xr:uid="{00000000-0005-0000-0000-000090260000}"/>
    <cellStyle name="Normal 16 4 2" xfId="9890" xr:uid="{00000000-0005-0000-0000-000091260000}"/>
    <cellStyle name="Normal 16 4 3" xfId="9891" xr:uid="{00000000-0005-0000-0000-000092260000}"/>
    <cellStyle name="Normal 16 4 4" xfId="9892" xr:uid="{00000000-0005-0000-0000-000093260000}"/>
    <cellStyle name="Normal 16 5" xfId="9893" xr:uid="{00000000-0005-0000-0000-000094260000}"/>
    <cellStyle name="Normal 16 5 2" xfId="9894" xr:uid="{00000000-0005-0000-0000-000095260000}"/>
    <cellStyle name="Normal 16 5 3" xfId="9895" xr:uid="{00000000-0005-0000-0000-000096260000}"/>
    <cellStyle name="Normal 16 5 4" xfId="9896" xr:uid="{00000000-0005-0000-0000-000097260000}"/>
    <cellStyle name="Normal 16 6" xfId="9897" xr:uid="{00000000-0005-0000-0000-000098260000}"/>
    <cellStyle name="Normal 16 6 2" xfId="9898" xr:uid="{00000000-0005-0000-0000-000099260000}"/>
    <cellStyle name="Normal 16 6 3" xfId="9899" xr:uid="{00000000-0005-0000-0000-00009A260000}"/>
    <cellStyle name="Normal 16 6 4" xfId="9900" xr:uid="{00000000-0005-0000-0000-00009B260000}"/>
    <cellStyle name="Normal 16 7" xfId="9901" xr:uid="{00000000-0005-0000-0000-00009C260000}"/>
    <cellStyle name="Normal 16 7 2" xfId="9902" xr:uid="{00000000-0005-0000-0000-00009D260000}"/>
    <cellStyle name="Normal 16 7 3" xfId="9903" xr:uid="{00000000-0005-0000-0000-00009E260000}"/>
    <cellStyle name="Normal 16 7 4" xfId="9904" xr:uid="{00000000-0005-0000-0000-00009F260000}"/>
    <cellStyle name="Normal 16 8" xfId="9905" xr:uid="{00000000-0005-0000-0000-0000A0260000}"/>
    <cellStyle name="Normal 16 8 2" xfId="9906" xr:uid="{00000000-0005-0000-0000-0000A1260000}"/>
    <cellStyle name="Normal 16 8 3" xfId="9907" xr:uid="{00000000-0005-0000-0000-0000A2260000}"/>
    <cellStyle name="Normal 16 8 4" xfId="9908" xr:uid="{00000000-0005-0000-0000-0000A3260000}"/>
    <cellStyle name="Normal 16 9" xfId="9909" xr:uid="{00000000-0005-0000-0000-0000A4260000}"/>
    <cellStyle name="Normal 16 9 2" xfId="9910" xr:uid="{00000000-0005-0000-0000-0000A5260000}"/>
    <cellStyle name="Normal 16 9 3" xfId="9911" xr:uid="{00000000-0005-0000-0000-0000A6260000}"/>
    <cellStyle name="Normal 16 9 4" xfId="9912" xr:uid="{00000000-0005-0000-0000-0000A7260000}"/>
    <cellStyle name="Normal 17" xfId="9913" xr:uid="{00000000-0005-0000-0000-0000A8260000}"/>
    <cellStyle name="Normal 17 10" xfId="9914" xr:uid="{00000000-0005-0000-0000-0000A9260000}"/>
    <cellStyle name="Normal 17 10 2" xfId="9915" xr:uid="{00000000-0005-0000-0000-0000AA260000}"/>
    <cellStyle name="Normal 17 10 3" xfId="9916" xr:uid="{00000000-0005-0000-0000-0000AB260000}"/>
    <cellStyle name="Normal 17 10 4" xfId="9917" xr:uid="{00000000-0005-0000-0000-0000AC260000}"/>
    <cellStyle name="Normal 17 11" xfId="9918" xr:uid="{00000000-0005-0000-0000-0000AD260000}"/>
    <cellStyle name="Normal 17 11 2" xfId="9919" xr:uid="{00000000-0005-0000-0000-0000AE260000}"/>
    <cellStyle name="Normal 17 11 3" xfId="9920" xr:uid="{00000000-0005-0000-0000-0000AF260000}"/>
    <cellStyle name="Normal 17 11 4" xfId="9921" xr:uid="{00000000-0005-0000-0000-0000B0260000}"/>
    <cellStyle name="Normal 17 12" xfId="9922" xr:uid="{00000000-0005-0000-0000-0000B1260000}"/>
    <cellStyle name="Normal 17 12 2" xfId="9923" xr:uid="{00000000-0005-0000-0000-0000B2260000}"/>
    <cellStyle name="Normal 17 12 3" xfId="9924" xr:uid="{00000000-0005-0000-0000-0000B3260000}"/>
    <cellStyle name="Normal 17 12 4" xfId="9925" xr:uid="{00000000-0005-0000-0000-0000B4260000}"/>
    <cellStyle name="Normal 17 13" xfId="9926" xr:uid="{00000000-0005-0000-0000-0000B5260000}"/>
    <cellStyle name="Normal 17 13 2" xfId="9927" xr:uid="{00000000-0005-0000-0000-0000B6260000}"/>
    <cellStyle name="Normal 17 13 3" xfId="9928" xr:uid="{00000000-0005-0000-0000-0000B7260000}"/>
    <cellStyle name="Normal 17 13 4" xfId="9929" xr:uid="{00000000-0005-0000-0000-0000B8260000}"/>
    <cellStyle name="Normal 17 14" xfId="9930" xr:uid="{00000000-0005-0000-0000-0000B9260000}"/>
    <cellStyle name="Normal 17 14 2" xfId="9931" xr:uid="{00000000-0005-0000-0000-0000BA260000}"/>
    <cellStyle name="Normal 17 14 3" xfId="9932" xr:uid="{00000000-0005-0000-0000-0000BB260000}"/>
    <cellStyle name="Normal 17 14 4" xfId="9933" xr:uid="{00000000-0005-0000-0000-0000BC260000}"/>
    <cellStyle name="Normal 17 15" xfId="9934" xr:uid="{00000000-0005-0000-0000-0000BD260000}"/>
    <cellStyle name="Normal 17 15 2" xfId="9935" xr:uid="{00000000-0005-0000-0000-0000BE260000}"/>
    <cellStyle name="Normal 17 15 3" xfId="9936" xr:uid="{00000000-0005-0000-0000-0000BF260000}"/>
    <cellStyle name="Normal 17 15 4" xfId="9937" xr:uid="{00000000-0005-0000-0000-0000C0260000}"/>
    <cellStyle name="Normal 17 16" xfId="9938" xr:uid="{00000000-0005-0000-0000-0000C1260000}"/>
    <cellStyle name="Normal 17 16 2" xfId="9939" xr:uid="{00000000-0005-0000-0000-0000C2260000}"/>
    <cellStyle name="Normal 17 16 3" xfId="9940" xr:uid="{00000000-0005-0000-0000-0000C3260000}"/>
    <cellStyle name="Normal 17 16 4" xfId="9941" xr:uid="{00000000-0005-0000-0000-0000C4260000}"/>
    <cellStyle name="Normal 17 17" xfId="9942" xr:uid="{00000000-0005-0000-0000-0000C5260000}"/>
    <cellStyle name="Normal 17 17 2" xfId="9943" xr:uid="{00000000-0005-0000-0000-0000C6260000}"/>
    <cellStyle name="Normal 17 17 3" xfId="9944" xr:uid="{00000000-0005-0000-0000-0000C7260000}"/>
    <cellStyle name="Normal 17 17 4" xfId="9945" xr:uid="{00000000-0005-0000-0000-0000C8260000}"/>
    <cellStyle name="Normal 17 18" xfId="9946" xr:uid="{00000000-0005-0000-0000-0000C9260000}"/>
    <cellStyle name="Normal 17 18 2" xfId="9947" xr:uid="{00000000-0005-0000-0000-0000CA260000}"/>
    <cellStyle name="Normal 17 18 3" xfId="9948" xr:uid="{00000000-0005-0000-0000-0000CB260000}"/>
    <cellStyle name="Normal 17 18 4" xfId="9949" xr:uid="{00000000-0005-0000-0000-0000CC260000}"/>
    <cellStyle name="Normal 17 19" xfId="9950" xr:uid="{00000000-0005-0000-0000-0000CD260000}"/>
    <cellStyle name="Normal 17 19 2" xfId="9951" xr:uid="{00000000-0005-0000-0000-0000CE260000}"/>
    <cellStyle name="Normal 17 19 3" xfId="9952" xr:uid="{00000000-0005-0000-0000-0000CF260000}"/>
    <cellStyle name="Normal 17 19 4" xfId="9953" xr:uid="{00000000-0005-0000-0000-0000D0260000}"/>
    <cellStyle name="Normal 17 2" xfId="9954" xr:uid="{00000000-0005-0000-0000-0000D1260000}"/>
    <cellStyle name="Normal 17 2 2" xfId="9955" xr:uid="{00000000-0005-0000-0000-0000D2260000}"/>
    <cellStyle name="Normal 17 2 3" xfId="9956" xr:uid="{00000000-0005-0000-0000-0000D3260000}"/>
    <cellStyle name="Normal 17 2 4" xfId="9957" xr:uid="{00000000-0005-0000-0000-0000D4260000}"/>
    <cellStyle name="Normal 17 20" xfId="9958" xr:uid="{00000000-0005-0000-0000-0000D5260000}"/>
    <cellStyle name="Normal 17 20 2" xfId="9959" xr:uid="{00000000-0005-0000-0000-0000D6260000}"/>
    <cellStyle name="Normal 17 20 3" xfId="9960" xr:uid="{00000000-0005-0000-0000-0000D7260000}"/>
    <cellStyle name="Normal 17 20 4" xfId="9961" xr:uid="{00000000-0005-0000-0000-0000D8260000}"/>
    <cellStyle name="Normal 17 21" xfId="9962" xr:uid="{00000000-0005-0000-0000-0000D9260000}"/>
    <cellStyle name="Normal 17 21 2" xfId="9963" xr:uid="{00000000-0005-0000-0000-0000DA260000}"/>
    <cellStyle name="Normal 17 21 3" xfId="9964" xr:uid="{00000000-0005-0000-0000-0000DB260000}"/>
    <cellStyle name="Normal 17 21 4" xfId="9965" xr:uid="{00000000-0005-0000-0000-0000DC260000}"/>
    <cellStyle name="Normal 17 22" xfId="9966" xr:uid="{00000000-0005-0000-0000-0000DD260000}"/>
    <cellStyle name="Normal 17 22 2" xfId="9967" xr:uid="{00000000-0005-0000-0000-0000DE260000}"/>
    <cellStyle name="Normal 17 22 3" xfId="9968" xr:uid="{00000000-0005-0000-0000-0000DF260000}"/>
    <cellStyle name="Normal 17 22 4" xfId="9969" xr:uid="{00000000-0005-0000-0000-0000E0260000}"/>
    <cellStyle name="Normal 17 23" xfId="9970" xr:uid="{00000000-0005-0000-0000-0000E1260000}"/>
    <cellStyle name="Normal 17 23 2" xfId="9971" xr:uid="{00000000-0005-0000-0000-0000E2260000}"/>
    <cellStyle name="Normal 17 23 3" xfId="9972" xr:uid="{00000000-0005-0000-0000-0000E3260000}"/>
    <cellStyle name="Normal 17 23 4" xfId="9973" xr:uid="{00000000-0005-0000-0000-0000E4260000}"/>
    <cellStyle name="Normal 17 24" xfId="9974" xr:uid="{00000000-0005-0000-0000-0000E5260000}"/>
    <cellStyle name="Normal 17 24 2" xfId="9975" xr:uid="{00000000-0005-0000-0000-0000E6260000}"/>
    <cellStyle name="Normal 17 24 3" xfId="9976" xr:uid="{00000000-0005-0000-0000-0000E7260000}"/>
    <cellStyle name="Normal 17 24 4" xfId="9977" xr:uid="{00000000-0005-0000-0000-0000E8260000}"/>
    <cellStyle name="Normal 17 25" xfId="9978" xr:uid="{00000000-0005-0000-0000-0000E9260000}"/>
    <cellStyle name="Normal 17 25 2" xfId="9979" xr:uid="{00000000-0005-0000-0000-0000EA260000}"/>
    <cellStyle name="Normal 17 25 3" xfId="9980" xr:uid="{00000000-0005-0000-0000-0000EB260000}"/>
    <cellStyle name="Normal 17 25 4" xfId="9981" xr:uid="{00000000-0005-0000-0000-0000EC260000}"/>
    <cellStyle name="Normal 17 26" xfId="9982" xr:uid="{00000000-0005-0000-0000-0000ED260000}"/>
    <cellStyle name="Normal 17 26 2" xfId="9983" xr:uid="{00000000-0005-0000-0000-0000EE260000}"/>
    <cellStyle name="Normal 17 26 3" xfId="9984" xr:uid="{00000000-0005-0000-0000-0000EF260000}"/>
    <cellStyle name="Normal 17 26 4" xfId="9985" xr:uid="{00000000-0005-0000-0000-0000F0260000}"/>
    <cellStyle name="Normal 17 27" xfId="9986" xr:uid="{00000000-0005-0000-0000-0000F1260000}"/>
    <cellStyle name="Normal 17 27 2" xfId="9987" xr:uid="{00000000-0005-0000-0000-0000F2260000}"/>
    <cellStyle name="Normal 17 27 3" xfId="9988" xr:uid="{00000000-0005-0000-0000-0000F3260000}"/>
    <cellStyle name="Normal 17 27 4" xfId="9989" xr:uid="{00000000-0005-0000-0000-0000F4260000}"/>
    <cellStyle name="Normal 17 28" xfId="9990" xr:uid="{00000000-0005-0000-0000-0000F5260000}"/>
    <cellStyle name="Normal 17 28 2" xfId="9991" xr:uid="{00000000-0005-0000-0000-0000F6260000}"/>
    <cellStyle name="Normal 17 28 3" xfId="9992" xr:uid="{00000000-0005-0000-0000-0000F7260000}"/>
    <cellStyle name="Normal 17 28 4" xfId="9993" xr:uid="{00000000-0005-0000-0000-0000F8260000}"/>
    <cellStyle name="Normal 17 29" xfId="9994" xr:uid="{00000000-0005-0000-0000-0000F9260000}"/>
    <cellStyle name="Normal 17 29 2" xfId="9995" xr:uid="{00000000-0005-0000-0000-0000FA260000}"/>
    <cellStyle name="Normal 17 29 3" xfId="9996" xr:uid="{00000000-0005-0000-0000-0000FB260000}"/>
    <cellStyle name="Normal 17 29 4" xfId="9997" xr:uid="{00000000-0005-0000-0000-0000FC260000}"/>
    <cellStyle name="Normal 17 3" xfId="9998" xr:uid="{00000000-0005-0000-0000-0000FD260000}"/>
    <cellStyle name="Normal 17 3 2" xfId="9999" xr:uid="{00000000-0005-0000-0000-0000FE260000}"/>
    <cellStyle name="Normal 17 3 3" xfId="10000" xr:uid="{00000000-0005-0000-0000-0000FF260000}"/>
    <cellStyle name="Normal 17 3 4" xfId="10001" xr:uid="{00000000-0005-0000-0000-000000270000}"/>
    <cellStyle name="Normal 17 30" xfId="10002" xr:uid="{00000000-0005-0000-0000-000001270000}"/>
    <cellStyle name="Normal 17 30 2" xfId="10003" xr:uid="{00000000-0005-0000-0000-000002270000}"/>
    <cellStyle name="Normal 17 30 3" xfId="10004" xr:uid="{00000000-0005-0000-0000-000003270000}"/>
    <cellStyle name="Normal 17 30 4" xfId="10005" xr:uid="{00000000-0005-0000-0000-000004270000}"/>
    <cellStyle name="Normal 17 31" xfId="10006" xr:uid="{00000000-0005-0000-0000-000005270000}"/>
    <cellStyle name="Normal 17 32" xfId="10007" xr:uid="{00000000-0005-0000-0000-000006270000}"/>
    <cellStyle name="Normal 17 33" xfId="10008" xr:uid="{00000000-0005-0000-0000-000007270000}"/>
    <cellStyle name="Normal 17 4" xfId="10009" xr:uid="{00000000-0005-0000-0000-000008270000}"/>
    <cellStyle name="Normal 17 4 2" xfId="10010" xr:uid="{00000000-0005-0000-0000-000009270000}"/>
    <cellStyle name="Normal 17 4 3" xfId="10011" xr:uid="{00000000-0005-0000-0000-00000A270000}"/>
    <cellStyle name="Normal 17 4 4" xfId="10012" xr:uid="{00000000-0005-0000-0000-00000B270000}"/>
    <cellStyle name="Normal 17 5" xfId="10013" xr:uid="{00000000-0005-0000-0000-00000C270000}"/>
    <cellStyle name="Normal 17 5 2" xfId="10014" xr:uid="{00000000-0005-0000-0000-00000D270000}"/>
    <cellStyle name="Normal 17 5 3" xfId="10015" xr:uid="{00000000-0005-0000-0000-00000E270000}"/>
    <cellStyle name="Normal 17 5 4" xfId="10016" xr:uid="{00000000-0005-0000-0000-00000F270000}"/>
    <cellStyle name="Normal 17 6" xfId="10017" xr:uid="{00000000-0005-0000-0000-000010270000}"/>
    <cellStyle name="Normal 17 6 2" xfId="10018" xr:uid="{00000000-0005-0000-0000-000011270000}"/>
    <cellStyle name="Normal 17 6 3" xfId="10019" xr:uid="{00000000-0005-0000-0000-000012270000}"/>
    <cellStyle name="Normal 17 6 4" xfId="10020" xr:uid="{00000000-0005-0000-0000-000013270000}"/>
    <cellStyle name="Normal 17 7" xfId="10021" xr:uid="{00000000-0005-0000-0000-000014270000}"/>
    <cellStyle name="Normal 17 7 2" xfId="10022" xr:uid="{00000000-0005-0000-0000-000015270000}"/>
    <cellStyle name="Normal 17 7 3" xfId="10023" xr:uid="{00000000-0005-0000-0000-000016270000}"/>
    <cellStyle name="Normal 17 7 4" xfId="10024" xr:uid="{00000000-0005-0000-0000-000017270000}"/>
    <cellStyle name="Normal 17 8" xfId="10025" xr:uid="{00000000-0005-0000-0000-000018270000}"/>
    <cellStyle name="Normal 17 8 2" xfId="10026" xr:uid="{00000000-0005-0000-0000-000019270000}"/>
    <cellStyle name="Normal 17 8 3" xfId="10027" xr:uid="{00000000-0005-0000-0000-00001A270000}"/>
    <cellStyle name="Normal 17 8 4" xfId="10028" xr:uid="{00000000-0005-0000-0000-00001B270000}"/>
    <cellStyle name="Normal 17 9" xfId="10029" xr:uid="{00000000-0005-0000-0000-00001C270000}"/>
    <cellStyle name="Normal 17 9 2" xfId="10030" xr:uid="{00000000-0005-0000-0000-00001D270000}"/>
    <cellStyle name="Normal 17 9 3" xfId="10031" xr:uid="{00000000-0005-0000-0000-00001E270000}"/>
    <cellStyle name="Normal 17 9 4" xfId="10032" xr:uid="{00000000-0005-0000-0000-00001F270000}"/>
    <cellStyle name="Normal 18" xfId="10033" xr:uid="{00000000-0005-0000-0000-000020270000}"/>
    <cellStyle name="Normal 18 2" xfId="10034" xr:uid="{00000000-0005-0000-0000-000021270000}"/>
    <cellStyle name="Normal 18 3" xfId="10035" xr:uid="{00000000-0005-0000-0000-000022270000}"/>
    <cellStyle name="Normal 18 4" xfId="10036" xr:uid="{00000000-0005-0000-0000-000023270000}"/>
    <cellStyle name="Normal 19" xfId="10037" xr:uid="{00000000-0005-0000-0000-000024270000}"/>
    <cellStyle name="Normal 19 2" xfId="10038" xr:uid="{00000000-0005-0000-0000-000025270000}"/>
    <cellStyle name="Normal 19 2 2" xfId="10039" xr:uid="{00000000-0005-0000-0000-000026270000}"/>
    <cellStyle name="Normal 19 2 3" xfId="10040" xr:uid="{00000000-0005-0000-0000-000027270000}"/>
    <cellStyle name="Normal 19 2 4" xfId="10041" xr:uid="{00000000-0005-0000-0000-000028270000}"/>
    <cellStyle name="Normal 19 3" xfId="10042" xr:uid="{00000000-0005-0000-0000-000029270000}"/>
    <cellStyle name="Normal 19 4" xfId="10043" xr:uid="{00000000-0005-0000-0000-00002A270000}"/>
    <cellStyle name="Normal 19 5" xfId="10044" xr:uid="{00000000-0005-0000-0000-00002B270000}"/>
    <cellStyle name="Normal 2" xfId="5" xr:uid="{00000000-0005-0000-0000-00002C270000}"/>
    <cellStyle name="Normal 2 10" xfId="10045" xr:uid="{00000000-0005-0000-0000-00002D270000}"/>
    <cellStyle name="Normal 2 10 2" xfId="10046" xr:uid="{00000000-0005-0000-0000-00002E270000}"/>
    <cellStyle name="Normal 2 10 3" xfId="10047" xr:uid="{00000000-0005-0000-0000-00002F270000}"/>
    <cellStyle name="Normal 2 10 4" xfId="10048" xr:uid="{00000000-0005-0000-0000-000030270000}"/>
    <cellStyle name="Normal 2 11" xfId="10049" xr:uid="{00000000-0005-0000-0000-000031270000}"/>
    <cellStyle name="Normal 2 11 2" xfId="10050" xr:uid="{00000000-0005-0000-0000-000032270000}"/>
    <cellStyle name="Normal 2 11 3" xfId="10051" xr:uid="{00000000-0005-0000-0000-000033270000}"/>
    <cellStyle name="Normal 2 11 4" xfId="10052" xr:uid="{00000000-0005-0000-0000-000034270000}"/>
    <cellStyle name="Normal 2 114 10" xfId="10053" xr:uid="{00000000-0005-0000-0000-000035270000}"/>
    <cellStyle name="Normal 2 12" xfId="10054" xr:uid="{00000000-0005-0000-0000-000036270000}"/>
    <cellStyle name="Normal 2 12 2" xfId="10055" xr:uid="{00000000-0005-0000-0000-000037270000}"/>
    <cellStyle name="Normal 2 12 3" xfId="10056" xr:uid="{00000000-0005-0000-0000-000038270000}"/>
    <cellStyle name="Normal 2 12 4" xfId="10057" xr:uid="{00000000-0005-0000-0000-000039270000}"/>
    <cellStyle name="Normal 2 13" xfId="10058" xr:uid="{00000000-0005-0000-0000-00003A270000}"/>
    <cellStyle name="Normal 2 13 2" xfId="10059" xr:uid="{00000000-0005-0000-0000-00003B270000}"/>
    <cellStyle name="Normal 2 13 3" xfId="10060" xr:uid="{00000000-0005-0000-0000-00003C270000}"/>
    <cellStyle name="Normal 2 13 4" xfId="10061" xr:uid="{00000000-0005-0000-0000-00003D270000}"/>
    <cellStyle name="Normal 2 14" xfId="10062" xr:uid="{00000000-0005-0000-0000-00003E270000}"/>
    <cellStyle name="Normal 2 14 2" xfId="10063" xr:uid="{00000000-0005-0000-0000-00003F270000}"/>
    <cellStyle name="Normal 2 14 3" xfId="10064" xr:uid="{00000000-0005-0000-0000-000040270000}"/>
    <cellStyle name="Normal 2 14 4" xfId="10065" xr:uid="{00000000-0005-0000-0000-000041270000}"/>
    <cellStyle name="Normal 2 15" xfId="10066" xr:uid="{00000000-0005-0000-0000-000042270000}"/>
    <cellStyle name="Normal 2 15 2" xfId="10067" xr:uid="{00000000-0005-0000-0000-000043270000}"/>
    <cellStyle name="Normal 2 15 3" xfId="10068" xr:uid="{00000000-0005-0000-0000-000044270000}"/>
    <cellStyle name="Normal 2 15 4" xfId="10069" xr:uid="{00000000-0005-0000-0000-000045270000}"/>
    <cellStyle name="Normal 2 15 5" xfId="10070" xr:uid="{00000000-0005-0000-0000-000046270000}"/>
    <cellStyle name="Normal 2 16" xfId="10071" xr:uid="{00000000-0005-0000-0000-000047270000}"/>
    <cellStyle name="Normal 2 16 2" xfId="10072" xr:uid="{00000000-0005-0000-0000-000048270000}"/>
    <cellStyle name="Normal 2 16 3" xfId="10073" xr:uid="{00000000-0005-0000-0000-000049270000}"/>
    <cellStyle name="Normal 2 16 4" xfId="10074" xr:uid="{00000000-0005-0000-0000-00004A270000}"/>
    <cellStyle name="Normal 2 17" xfId="10075" xr:uid="{00000000-0005-0000-0000-00004B270000}"/>
    <cellStyle name="Normal 2 17 2" xfId="10076" xr:uid="{00000000-0005-0000-0000-00004C270000}"/>
    <cellStyle name="Normal 2 17 3" xfId="10077" xr:uid="{00000000-0005-0000-0000-00004D270000}"/>
    <cellStyle name="Normal 2 17 4" xfId="10078" xr:uid="{00000000-0005-0000-0000-00004E270000}"/>
    <cellStyle name="Normal 2 18" xfId="10079" xr:uid="{00000000-0005-0000-0000-00004F270000}"/>
    <cellStyle name="Normal 2 18 2" xfId="10080" xr:uid="{00000000-0005-0000-0000-000050270000}"/>
    <cellStyle name="Normal 2 18 3" xfId="10081" xr:uid="{00000000-0005-0000-0000-000051270000}"/>
    <cellStyle name="Normal 2 18 4" xfId="10082" xr:uid="{00000000-0005-0000-0000-000052270000}"/>
    <cellStyle name="Normal 2 19" xfId="10083" xr:uid="{00000000-0005-0000-0000-000053270000}"/>
    <cellStyle name="Normal 2 19 2" xfId="10084" xr:uid="{00000000-0005-0000-0000-000054270000}"/>
    <cellStyle name="Normal 2 19 3" xfId="10085" xr:uid="{00000000-0005-0000-0000-000055270000}"/>
    <cellStyle name="Normal 2 19 4" xfId="10086" xr:uid="{00000000-0005-0000-0000-000056270000}"/>
    <cellStyle name="Normal 2 2" xfId="10087" xr:uid="{00000000-0005-0000-0000-000057270000}"/>
    <cellStyle name="Normal 2 2 10" xfId="10088" xr:uid="{00000000-0005-0000-0000-000058270000}"/>
    <cellStyle name="Normal 2 2 10 2" xfId="10089" xr:uid="{00000000-0005-0000-0000-000059270000}"/>
    <cellStyle name="Normal 2 2 10 3" xfId="10090" xr:uid="{00000000-0005-0000-0000-00005A270000}"/>
    <cellStyle name="Normal 2 2 10 4" xfId="10091" xr:uid="{00000000-0005-0000-0000-00005B270000}"/>
    <cellStyle name="Normal 2 2 11" xfId="10092" xr:uid="{00000000-0005-0000-0000-00005C270000}"/>
    <cellStyle name="Normal 2 2 11 2" xfId="10093" xr:uid="{00000000-0005-0000-0000-00005D270000}"/>
    <cellStyle name="Normal 2 2 11 3" xfId="10094" xr:uid="{00000000-0005-0000-0000-00005E270000}"/>
    <cellStyle name="Normal 2 2 11 4" xfId="10095" xr:uid="{00000000-0005-0000-0000-00005F270000}"/>
    <cellStyle name="Normal 2 2 12" xfId="10096" xr:uid="{00000000-0005-0000-0000-000060270000}"/>
    <cellStyle name="Normal 2 2 12 2" xfId="10097" xr:uid="{00000000-0005-0000-0000-000061270000}"/>
    <cellStyle name="Normal 2 2 12 3" xfId="10098" xr:uid="{00000000-0005-0000-0000-000062270000}"/>
    <cellStyle name="Normal 2 2 12 4" xfId="10099" xr:uid="{00000000-0005-0000-0000-000063270000}"/>
    <cellStyle name="Normal 2 2 13" xfId="10100" xr:uid="{00000000-0005-0000-0000-000064270000}"/>
    <cellStyle name="Normal 2 2 13 10" xfId="10101" xr:uid="{00000000-0005-0000-0000-000065270000}"/>
    <cellStyle name="Normal 2 2 13 10 2" xfId="10102" xr:uid="{00000000-0005-0000-0000-000066270000}"/>
    <cellStyle name="Normal 2 2 13 10 3" xfId="10103" xr:uid="{00000000-0005-0000-0000-000067270000}"/>
    <cellStyle name="Normal 2 2 13 10 4" xfId="10104" xr:uid="{00000000-0005-0000-0000-000068270000}"/>
    <cellStyle name="Normal 2 2 13 11" xfId="10105" xr:uid="{00000000-0005-0000-0000-000069270000}"/>
    <cellStyle name="Normal 2 2 13 11 2" xfId="10106" xr:uid="{00000000-0005-0000-0000-00006A270000}"/>
    <cellStyle name="Normal 2 2 13 11 3" xfId="10107" xr:uid="{00000000-0005-0000-0000-00006B270000}"/>
    <cellStyle name="Normal 2 2 13 11 4" xfId="10108" xr:uid="{00000000-0005-0000-0000-00006C270000}"/>
    <cellStyle name="Normal 2 2 13 12" xfId="10109" xr:uid="{00000000-0005-0000-0000-00006D270000}"/>
    <cellStyle name="Normal 2 2 13 12 2" xfId="10110" xr:uid="{00000000-0005-0000-0000-00006E270000}"/>
    <cellStyle name="Normal 2 2 13 12 3" xfId="10111" xr:uid="{00000000-0005-0000-0000-00006F270000}"/>
    <cellStyle name="Normal 2 2 13 12 4" xfId="10112" xr:uid="{00000000-0005-0000-0000-000070270000}"/>
    <cellStyle name="Normal 2 2 13 13" xfId="10113" xr:uid="{00000000-0005-0000-0000-000071270000}"/>
    <cellStyle name="Normal 2 2 13 13 2" xfId="10114" xr:uid="{00000000-0005-0000-0000-000072270000}"/>
    <cellStyle name="Normal 2 2 13 13 3" xfId="10115" xr:uid="{00000000-0005-0000-0000-000073270000}"/>
    <cellStyle name="Normal 2 2 13 13 4" xfId="10116" xr:uid="{00000000-0005-0000-0000-000074270000}"/>
    <cellStyle name="Normal 2 2 13 14" xfId="10117" xr:uid="{00000000-0005-0000-0000-000075270000}"/>
    <cellStyle name="Normal 2 2 13 14 2" xfId="10118" xr:uid="{00000000-0005-0000-0000-000076270000}"/>
    <cellStyle name="Normal 2 2 13 14 3" xfId="10119" xr:uid="{00000000-0005-0000-0000-000077270000}"/>
    <cellStyle name="Normal 2 2 13 14 4" xfId="10120" xr:uid="{00000000-0005-0000-0000-000078270000}"/>
    <cellStyle name="Normal 2 2 13 15" xfId="10121" xr:uid="{00000000-0005-0000-0000-000079270000}"/>
    <cellStyle name="Normal 2 2 13 15 2" xfId="10122" xr:uid="{00000000-0005-0000-0000-00007A270000}"/>
    <cellStyle name="Normal 2 2 13 15 3" xfId="10123" xr:uid="{00000000-0005-0000-0000-00007B270000}"/>
    <cellStyle name="Normal 2 2 13 15 4" xfId="10124" xr:uid="{00000000-0005-0000-0000-00007C270000}"/>
    <cellStyle name="Normal 2 2 13 16" xfId="10125" xr:uid="{00000000-0005-0000-0000-00007D270000}"/>
    <cellStyle name="Normal 2 2 13 16 2" xfId="10126" xr:uid="{00000000-0005-0000-0000-00007E270000}"/>
    <cellStyle name="Normal 2 2 13 16 3" xfId="10127" xr:uid="{00000000-0005-0000-0000-00007F270000}"/>
    <cellStyle name="Normal 2 2 13 16 4" xfId="10128" xr:uid="{00000000-0005-0000-0000-000080270000}"/>
    <cellStyle name="Normal 2 2 13 17" xfId="10129" xr:uid="{00000000-0005-0000-0000-000081270000}"/>
    <cellStyle name="Normal 2 2 13 17 2" xfId="10130" xr:uid="{00000000-0005-0000-0000-000082270000}"/>
    <cellStyle name="Normal 2 2 13 17 3" xfId="10131" xr:uid="{00000000-0005-0000-0000-000083270000}"/>
    <cellStyle name="Normal 2 2 13 17 4" xfId="10132" xr:uid="{00000000-0005-0000-0000-000084270000}"/>
    <cellStyle name="Normal 2 2 13 18" xfId="10133" xr:uid="{00000000-0005-0000-0000-000085270000}"/>
    <cellStyle name="Normal 2 2 13 18 2" xfId="10134" xr:uid="{00000000-0005-0000-0000-000086270000}"/>
    <cellStyle name="Normal 2 2 13 18 3" xfId="10135" xr:uid="{00000000-0005-0000-0000-000087270000}"/>
    <cellStyle name="Normal 2 2 13 18 4" xfId="10136" xr:uid="{00000000-0005-0000-0000-000088270000}"/>
    <cellStyle name="Normal 2 2 13 19" xfId="10137" xr:uid="{00000000-0005-0000-0000-000089270000}"/>
    <cellStyle name="Normal 2 2 13 19 2" xfId="10138" xr:uid="{00000000-0005-0000-0000-00008A270000}"/>
    <cellStyle name="Normal 2 2 13 19 3" xfId="10139" xr:uid="{00000000-0005-0000-0000-00008B270000}"/>
    <cellStyle name="Normal 2 2 13 19 4" xfId="10140" xr:uid="{00000000-0005-0000-0000-00008C270000}"/>
    <cellStyle name="Normal 2 2 13 2" xfId="10141" xr:uid="{00000000-0005-0000-0000-00008D270000}"/>
    <cellStyle name="Normal 2 2 13 2 2" xfId="10142" xr:uid="{00000000-0005-0000-0000-00008E270000}"/>
    <cellStyle name="Normal 2 2 13 2 3" xfId="10143" xr:uid="{00000000-0005-0000-0000-00008F270000}"/>
    <cellStyle name="Normal 2 2 13 2 4" xfId="10144" xr:uid="{00000000-0005-0000-0000-000090270000}"/>
    <cellStyle name="Normal 2 2 13 20" xfId="10145" xr:uid="{00000000-0005-0000-0000-000091270000}"/>
    <cellStyle name="Normal 2 2 13 20 2" xfId="10146" xr:uid="{00000000-0005-0000-0000-000092270000}"/>
    <cellStyle name="Normal 2 2 13 20 3" xfId="10147" xr:uid="{00000000-0005-0000-0000-000093270000}"/>
    <cellStyle name="Normal 2 2 13 20 4" xfId="10148" xr:uid="{00000000-0005-0000-0000-000094270000}"/>
    <cellStyle name="Normal 2 2 13 21" xfId="10149" xr:uid="{00000000-0005-0000-0000-000095270000}"/>
    <cellStyle name="Normal 2 2 13 21 2" xfId="10150" xr:uid="{00000000-0005-0000-0000-000096270000}"/>
    <cellStyle name="Normal 2 2 13 21 3" xfId="10151" xr:uid="{00000000-0005-0000-0000-000097270000}"/>
    <cellStyle name="Normal 2 2 13 21 4" xfId="10152" xr:uid="{00000000-0005-0000-0000-000098270000}"/>
    <cellStyle name="Normal 2 2 13 22" xfId="10153" xr:uid="{00000000-0005-0000-0000-000099270000}"/>
    <cellStyle name="Normal 2 2 13 22 2" xfId="10154" xr:uid="{00000000-0005-0000-0000-00009A270000}"/>
    <cellStyle name="Normal 2 2 13 22 3" xfId="10155" xr:uid="{00000000-0005-0000-0000-00009B270000}"/>
    <cellStyle name="Normal 2 2 13 22 4" xfId="10156" xr:uid="{00000000-0005-0000-0000-00009C270000}"/>
    <cellStyle name="Normal 2 2 13 23" xfId="10157" xr:uid="{00000000-0005-0000-0000-00009D270000}"/>
    <cellStyle name="Normal 2 2 13 23 2" xfId="10158" xr:uid="{00000000-0005-0000-0000-00009E270000}"/>
    <cellStyle name="Normal 2 2 13 23 3" xfId="10159" xr:uid="{00000000-0005-0000-0000-00009F270000}"/>
    <cellStyle name="Normal 2 2 13 23 4" xfId="10160" xr:uid="{00000000-0005-0000-0000-0000A0270000}"/>
    <cellStyle name="Normal 2 2 13 24" xfId="10161" xr:uid="{00000000-0005-0000-0000-0000A1270000}"/>
    <cellStyle name="Normal 2 2 13 24 2" xfId="10162" xr:uid="{00000000-0005-0000-0000-0000A2270000}"/>
    <cellStyle name="Normal 2 2 13 24 3" xfId="10163" xr:uid="{00000000-0005-0000-0000-0000A3270000}"/>
    <cellStyle name="Normal 2 2 13 24 4" xfId="10164" xr:uid="{00000000-0005-0000-0000-0000A4270000}"/>
    <cellStyle name="Normal 2 2 13 25" xfId="10165" xr:uid="{00000000-0005-0000-0000-0000A5270000}"/>
    <cellStyle name="Normal 2 2 13 25 2" xfId="10166" xr:uid="{00000000-0005-0000-0000-0000A6270000}"/>
    <cellStyle name="Normal 2 2 13 25 3" xfId="10167" xr:uid="{00000000-0005-0000-0000-0000A7270000}"/>
    <cellStyle name="Normal 2 2 13 25 4" xfId="10168" xr:uid="{00000000-0005-0000-0000-0000A8270000}"/>
    <cellStyle name="Normal 2 2 13 26" xfId="10169" xr:uid="{00000000-0005-0000-0000-0000A9270000}"/>
    <cellStyle name="Normal 2 2 13 26 2" xfId="10170" xr:uid="{00000000-0005-0000-0000-0000AA270000}"/>
    <cellStyle name="Normal 2 2 13 26 3" xfId="10171" xr:uid="{00000000-0005-0000-0000-0000AB270000}"/>
    <cellStyle name="Normal 2 2 13 26 4" xfId="10172" xr:uid="{00000000-0005-0000-0000-0000AC270000}"/>
    <cellStyle name="Normal 2 2 13 27" xfId="10173" xr:uid="{00000000-0005-0000-0000-0000AD270000}"/>
    <cellStyle name="Normal 2 2 13 27 2" xfId="10174" xr:uid="{00000000-0005-0000-0000-0000AE270000}"/>
    <cellStyle name="Normal 2 2 13 27 3" xfId="10175" xr:uid="{00000000-0005-0000-0000-0000AF270000}"/>
    <cellStyle name="Normal 2 2 13 27 4" xfId="10176" xr:uid="{00000000-0005-0000-0000-0000B0270000}"/>
    <cellStyle name="Normal 2 2 13 28" xfId="10177" xr:uid="{00000000-0005-0000-0000-0000B1270000}"/>
    <cellStyle name="Normal 2 2 13 28 2" xfId="10178" xr:uid="{00000000-0005-0000-0000-0000B2270000}"/>
    <cellStyle name="Normal 2 2 13 28 3" xfId="10179" xr:uid="{00000000-0005-0000-0000-0000B3270000}"/>
    <cellStyle name="Normal 2 2 13 28 4" xfId="10180" xr:uid="{00000000-0005-0000-0000-0000B4270000}"/>
    <cellStyle name="Normal 2 2 13 29" xfId="10181" xr:uid="{00000000-0005-0000-0000-0000B5270000}"/>
    <cellStyle name="Normal 2 2 13 29 2" xfId="10182" xr:uid="{00000000-0005-0000-0000-0000B6270000}"/>
    <cellStyle name="Normal 2 2 13 29 3" xfId="10183" xr:uid="{00000000-0005-0000-0000-0000B7270000}"/>
    <cellStyle name="Normal 2 2 13 29 4" xfId="10184" xr:uid="{00000000-0005-0000-0000-0000B8270000}"/>
    <cellStyle name="Normal 2 2 13 3" xfId="10185" xr:uid="{00000000-0005-0000-0000-0000B9270000}"/>
    <cellStyle name="Normal 2 2 13 3 2" xfId="10186" xr:uid="{00000000-0005-0000-0000-0000BA270000}"/>
    <cellStyle name="Normal 2 2 13 3 3" xfId="10187" xr:uid="{00000000-0005-0000-0000-0000BB270000}"/>
    <cellStyle name="Normal 2 2 13 3 4" xfId="10188" xr:uid="{00000000-0005-0000-0000-0000BC270000}"/>
    <cellStyle name="Normal 2 2 13 30" xfId="10189" xr:uid="{00000000-0005-0000-0000-0000BD270000}"/>
    <cellStyle name="Normal 2 2 13 30 2" xfId="10190" xr:uid="{00000000-0005-0000-0000-0000BE270000}"/>
    <cellStyle name="Normal 2 2 13 30 3" xfId="10191" xr:uid="{00000000-0005-0000-0000-0000BF270000}"/>
    <cellStyle name="Normal 2 2 13 30 4" xfId="10192" xr:uid="{00000000-0005-0000-0000-0000C0270000}"/>
    <cellStyle name="Normal 2 2 13 31" xfId="10193" xr:uid="{00000000-0005-0000-0000-0000C1270000}"/>
    <cellStyle name="Normal 2 2 13 31 2" xfId="10194" xr:uid="{00000000-0005-0000-0000-0000C2270000}"/>
    <cellStyle name="Normal 2 2 13 31 3" xfId="10195" xr:uid="{00000000-0005-0000-0000-0000C3270000}"/>
    <cellStyle name="Normal 2 2 13 31 4" xfId="10196" xr:uid="{00000000-0005-0000-0000-0000C4270000}"/>
    <cellStyle name="Normal 2 2 13 32" xfId="10197" xr:uid="{00000000-0005-0000-0000-0000C5270000}"/>
    <cellStyle name="Normal 2 2 13 32 2" xfId="10198" xr:uid="{00000000-0005-0000-0000-0000C6270000}"/>
    <cellStyle name="Normal 2 2 13 32 3" xfId="10199" xr:uid="{00000000-0005-0000-0000-0000C7270000}"/>
    <cellStyle name="Normal 2 2 13 32 4" xfId="10200" xr:uid="{00000000-0005-0000-0000-0000C8270000}"/>
    <cellStyle name="Normal 2 2 13 33" xfId="10201" xr:uid="{00000000-0005-0000-0000-0000C9270000}"/>
    <cellStyle name="Normal 2 2 13 33 2" xfId="10202" xr:uid="{00000000-0005-0000-0000-0000CA270000}"/>
    <cellStyle name="Normal 2 2 13 33 3" xfId="10203" xr:uid="{00000000-0005-0000-0000-0000CB270000}"/>
    <cellStyle name="Normal 2 2 13 33 4" xfId="10204" xr:uid="{00000000-0005-0000-0000-0000CC270000}"/>
    <cellStyle name="Normal 2 2 13 34" xfId="10205" xr:uid="{00000000-0005-0000-0000-0000CD270000}"/>
    <cellStyle name="Normal 2 2 13 34 2" xfId="10206" xr:uid="{00000000-0005-0000-0000-0000CE270000}"/>
    <cellStyle name="Normal 2 2 13 34 3" xfId="10207" xr:uid="{00000000-0005-0000-0000-0000CF270000}"/>
    <cellStyle name="Normal 2 2 13 34 4" xfId="10208" xr:uid="{00000000-0005-0000-0000-0000D0270000}"/>
    <cellStyle name="Normal 2 2 13 35" xfId="10209" xr:uid="{00000000-0005-0000-0000-0000D1270000}"/>
    <cellStyle name="Normal 2 2 13 35 2" xfId="10210" xr:uid="{00000000-0005-0000-0000-0000D2270000}"/>
    <cellStyle name="Normal 2 2 13 35 3" xfId="10211" xr:uid="{00000000-0005-0000-0000-0000D3270000}"/>
    <cellStyle name="Normal 2 2 13 35 4" xfId="10212" xr:uid="{00000000-0005-0000-0000-0000D4270000}"/>
    <cellStyle name="Normal 2 2 13 36" xfId="10213" xr:uid="{00000000-0005-0000-0000-0000D5270000}"/>
    <cellStyle name="Normal 2 2 13 36 2" xfId="10214" xr:uid="{00000000-0005-0000-0000-0000D6270000}"/>
    <cellStyle name="Normal 2 2 13 36 3" xfId="10215" xr:uid="{00000000-0005-0000-0000-0000D7270000}"/>
    <cellStyle name="Normal 2 2 13 36 4" xfId="10216" xr:uid="{00000000-0005-0000-0000-0000D8270000}"/>
    <cellStyle name="Normal 2 2 13 37" xfId="10217" xr:uid="{00000000-0005-0000-0000-0000D9270000}"/>
    <cellStyle name="Normal 2 2 13 37 2" xfId="10218" xr:uid="{00000000-0005-0000-0000-0000DA270000}"/>
    <cellStyle name="Normal 2 2 13 37 3" xfId="10219" xr:uid="{00000000-0005-0000-0000-0000DB270000}"/>
    <cellStyle name="Normal 2 2 13 37 4" xfId="10220" xr:uid="{00000000-0005-0000-0000-0000DC270000}"/>
    <cellStyle name="Normal 2 2 13 38" xfId="10221" xr:uid="{00000000-0005-0000-0000-0000DD270000}"/>
    <cellStyle name="Normal 2 2 13 38 2" xfId="10222" xr:uid="{00000000-0005-0000-0000-0000DE270000}"/>
    <cellStyle name="Normal 2 2 13 38 3" xfId="10223" xr:uid="{00000000-0005-0000-0000-0000DF270000}"/>
    <cellStyle name="Normal 2 2 13 38 4" xfId="10224" xr:uid="{00000000-0005-0000-0000-0000E0270000}"/>
    <cellStyle name="Normal 2 2 13 39" xfId="10225" xr:uid="{00000000-0005-0000-0000-0000E1270000}"/>
    <cellStyle name="Normal 2 2 13 39 2" xfId="10226" xr:uid="{00000000-0005-0000-0000-0000E2270000}"/>
    <cellStyle name="Normal 2 2 13 39 3" xfId="10227" xr:uid="{00000000-0005-0000-0000-0000E3270000}"/>
    <cellStyle name="Normal 2 2 13 39 4" xfId="10228" xr:uid="{00000000-0005-0000-0000-0000E4270000}"/>
    <cellStyle name="Normal 2 2 13 4" xfId="10229" xr:uid="{00000000-0005-0000-0000-0000E5270000}"/>
    <cellStyle name="Normal 2 2 13 4 2" xfId="10230" xr:uid="{00000000-0005-0000-0000-0000E6270000}"/>
    <cellStyle name="Normal 2 2 13 4 3" xfId="10231" xr:uid="{00000000-0005-0000-0000-0000E7270000}"/>
    <cellStyle name="Normal 2 2 13 4 4" xfId="10232" xr:uid="{00000000-0005-0000-0000-0000E8270000}"/>
    <cellStyle name="Normal 2 2 13 40" xfId="10233" xr:uid="{00000000-0005-0000-0000-0000E9270000}"/>
    <cellStyle name="Normal 2 2 13 40 2" xfId="10234" xr:uid="{00000000-0005-0000-0000-0000EA270000}"/>
    <cellStyle name="Normal 2 2 13 40 3" xfId="10235" xr:uid="{00000000-0005-0000-0000-0000EB270000}"/>
    <cellStyle name="Normal 2 2 13 40 4" xfId="10236" xr:uid="{00000000-0005-0000-0000-0000EC270000}"/>
    <cellStyle name="Normal 2 2 13 41" xfId="10237" xr:uid="{00000000-0005-0000-0000-0000ED270000}"/>
    <cellStyle name="Normal 2 2 13 41 2" xfId="10238" xr:uid="{00000000-0005-0000-0000-0000EE270000}"/>
    <cellStyle name="Normal 2 2 13 41 3" xfId="10239" xr:uid="{00000000-0005-0000-0000-0000EF270000}"/>
    <cellStyle name="Normal 2 2 13 41 4" xfId="10240" xr:uid="{00000000-0005-0000-0000-0000F0270000}"/>
    <cellStyle name="Normal 2 2 13 42" xfId="10241" xr:uid="{00000000-0005-0000-0000-0000F1270000}"/>
    <cellStyle name="Normal 2 2 13 42 2" xfId="10242" xr:uid="{00000000-0005-0000-0000-0000F2270000}"/>
    <cellStyle name="Normal 2 2 13 42 3" xfId="10243" xr:uid="{00000000-0005-0000-0000-0000F3270000}"/>
    <cellStyle name="Normal 2 2 13 42 4" xfId="10244" xr:uid="{00000000-0005-0000-0000-0000F4270000}"/>
    <cellStyle name="Normal 2 2 13 43" xfId="10245" xr:uid="{00000000-0005-0000-0000-0000F5270000}"/>
    <cellStyle name="Normal 2 2 13 44" xfId="10246" xr:uid="{00000000-0005-0000-0000-0000F6270000}"/>
    <cellStyle name="Normal 2 2 13 45" xfId="10247" xr:uid="{00000000-0005-0000-0000-0000F7270000}"/>
    <cellStyle name="Normal 2 2 13 5" xfId="10248" xr:uid="{00000000-0005-0000-0000-0000F8270000}"/>
    <cellStyle name="Normal 2 2 13 5 2" xfId="10249" xr:uid="{00000000-0005-0000-0000-0000F9270000}"/>
    <cellStyle name="Normal 2 2 13 5 3" xfId="10250" xr:uid="{00000000-0005-0000-0000-0000FA270000}"/>
    <cellStyle name="Normal 2 2 13 5 4" xfId="10251" xr:uid="{00000000-0005-0000-0000-0000FB270000}"/>
    <cellStyle name="Normal 2 2 13 6" xfId="10252" xr:uid="{00000000-0005-0000-0000-0000FC270000}"/>
    <cellStyle name="Normal 2 2 13 6 2" xfId="10253" xr:uid="{00000000-0005-0000-0000-0000FD270000}"/>
    <cellStyle name="Normal 2 2 13 6 3" xfId="10254" xr:uid="{00000000-0005-0000-0000-0000FE270000}"/>
    <cellStyle name="Normal 2 2 13 6 4" xfId="10255" xr:uid="{00000000-0005-0000-0000-0000FF270000}"/>
    <cellStyle name="Normal 2 2 13 7" xfId="10256" xr:uid="{00000000-0005-0000-0000-000000280000}"/>
    <cellStyle name="Normal 2 2 13 7 2" xfId="10257" xr:uid="{00000000-0005-0000-0000-000001280000}"/>
    <cellStyle name="Normal 2 2 13 7 3" xfId="10258" xr:uid="{00000000-0005-0000-0000-000002280000}"/>
    <cellStyle name="Normal 2 2 13 7 4" xfId="10259" xr:uid="{00000000-0005-0000-0000-000003280000}"/>
    <cellStyle name="Normal 2 2 13 8" xfId="10260" xr:uid="{00000000-0005-0000-0000-000004280000}"/>
    <cellStyle name="Normal 2 2 13 8 2" xfId="10261" xr:uid="{00000000-0005-0000-0000-000005280000}"/>
    <cellStyle name="Normal 2 2 13 8 3" xfId="10262" xr:uid="{00000000-0005-0000-0000-000006280000}"/>
    <cellStyle name="Normal 2 2 13 8 4" xfId="10263" xr:uid="{00000000-0005-0000-0000-000007280000}"/>
    <cellStyle name="Normal 2 2 13 9" xfId="10264" xr:uid="{00000000-0005-0000-0000-000008280000}"/>
    <cellStyle name="Normal 2 2 13 9 2" xfId="10265" xr:uid="{00000000-0005-0000-0000-000009280000}"/>
    <cellStyle name="Normal 2 2 13 9 3" xfId="10266" xr:uid="{00000000-0005-0000-0000-00000A280000}"/>
    <cellStyle name="Normal 2 2 13 9 4" xfId="10267" xr:uid="{00000000-0005-0000-0000-00000B280000}"/>
    <cellStyle name="Normal 2 2 14" xfId="10268" xr:uid="{00000000-0005-0000-0000-00000C280000}"/>
    <cellStyle name="Normal 2 2 14 10" xfId="10269" xr:uid="{00000000-0005-0000-0000-00000D280000}"/>
    <cellStyle name="Normal 2 2 14 10 2" xfId="10270" xr:uid="{00000000-0005-0000-0000-00000E280000}"/>
    <cellStyle name="Normal 2 2 14 10 3" xfId="10271" xr:uid="{00000000-0005-0000-0000-00000F280000}"/>
    <cellStyle name="Normal 2 2 14 10 4" xfId="10272" xr:uid="{00000000-0005-0000-0000-000010280000}"/>
    <cellStyle name="Normal 2 2 14 11" xfId="10273" xr:uid="{00000000-0005-0000-0000-000011280000}"/>
    <cellStyle name="Normal 2 2 14 11 2" xfId="10274" xr:uid="{00000000-0005-0000-0000-000012280000}"/>
    <cellStyle name="Normal 2 2 14 11 3" xfId="10275" xr:uid="{00000000-0005-0000-0000-000013280000}"/>
    <cellStyle name="Normal 2 2 14 11 4" xfId="10276" xr:uid="{00000000-0005-0000-0000-000014280000}"/>
    <cellStyle name="Normal 2 2 14 12" xfId="10277" xr:uid="{00000000-0005-0000-0000-000015280000}"/>
    <cellStyle name="Normal 2 2 14 12 2" xfId="10278" xr:uid="{00000000-0005-0000-0000-000016280000}"/>
    <cellStyle name="Normal 2 2 14 12 3" xfId="10279" xr:uid="{00000000-0005-0000-0000-000017280000}"/>
    <cellStyle name="Normal 2 2 14 12 4" xfId="10280" xr:uid="{00000000-0005-0000-0000-000018280000}"/>
    <cellStyle name="Normal 2 2 14 13" xfId="10281" xr:uid="{00000000-0005-0000-0000-000019280000}"/>
    <cellStyle name="Normal 2 2 14 13 2" xfId="10282" xr:uid="{00000000-0005-0000-0000-00001A280000}"/>
    <cellStyle name="Normal 2 2 14 13 3" xfId="10283" xr:uid="{00000000-0005-0000-0000-00001B280000}"/>
    <cellStyle name="Normal 2 2 14 13 4" xfId="10284" xr:uid="{00000000-0005-0000-0000-00001C280000}"/>
    <cellStyle name="Normal 2 2 14 14" xfId="10285" xr:uid="{00000000-0005-0000-0000-00001D280000}"/>
    <cellStyle name="Normal 2 2 14 14 2" xfId="10286" xr:uid="{00000000-0005-0000-0000-00001E280000}"/>
    <cellStyle name="Normal 2 2 14 14 3" xfId="10287" xr:uid="{00000000-0005-0000-0000-00001F280000}"/>
    <cellStyle name="Normal 2 2 14 14 4" xfId="10288" xr:uid="{00000000-0005-0000-0000-000020280000}"/>
    <cellStyle name="Normal 2 2 14 15" xfId="10289" xr:uid="{00000000-0005-0000-0000-000021280000}"/>
    <cellStyle name="Normal 2 2 14 15 2" xfId="10290" xr:uid="{00000000-0005-0000-0000-000022280000}"/>
    <cellStyle name="Normal 2 2 14 15 3" xfId="10291" xr:uid="{00000000-0005-0000-0000-000023280000}"/>
    <cellStyle name="Normal 2 2 14 15 4" xfId="10292" xr:uid="{00000000-0005-0000-0000-000024280000}"/>
    <cellStyle name="Normal 2 2 14 16" xfId="10293" xr:uid="{00000000-0005-0000-0000-000025280000}"/>
    <cellStyle name="Normal 2 2 14 16 2" xfId="10294" xr:uid="{00000000-0005-0000-0000-000026280000}"/>
    <cellStyle name="Normal 2 2 14 16 3" xfId="10295" xr:uid="{00000000-0005-0000-0000-000027280000}"/>
    <cellStyle name="Normal 2 2 14 16 4" xfId="10296" xr:uid="{00000000-0005-0000-0000-000028280000}"/>
    <cellStyle name="Normal 2 2 14 17" xfId="10297" xr:uid="{00000000-0005-0000-0000-000029280000}"/>
    <cellStyle name="Normal 2 2 14 17 2" xfId="10298" xr:uid="{00000000-0005-0000-0000-00002A280000}"/>
    <cellStyle name="Normal 2 2 14 17 3" xfId="10299" xr:uid="{00000000-0005-0000-0000-00002B280000}"/>
    <cellStyle name="Normal 2 2 14 17 4" xfId="10300" xr:uid="{00000000-0005-0000-0000-00002C280000}"/>
    <cellStyle name="Normal 2 2 14 18" xfId="10301" xr:uid="{00000000-0005-0000-0000-00002D280000}"/>
    <cellStyle name="Normal 2 2 14 18 2" xfId="10302" xr:uid="{00000000-0005-0000-0000-00002E280000}"/>
    <cellStyle name="Normal 2 2 14 18 3" xfId="10303" xr:uid="{00000000-0005-0000-0000-00002F280000}"/>
    <cellStyle name="Normal 2 2 14 18 4" xfId="10304" xr:uid="{00000000-0005-0000-0000-000030280000}"/>
    <cellStyle name="Normal 2 2 14 19" xfId="10305" xr:uid="{00000000-0005-0000-0000-000031280000}"/>
    <cellStyle name="Normal 2 2 14 19 2" xfId="10306" xr:uid="{00000000-0005-0000-0000-000032280000}"/>
    <cellStyle name="Normal 2 2 14 19 3" xfId="10307" xr:uid="{00000000-0005-0000-0000-000033280000}"/>
    <cellStyle name="Normal 2 2 14 19 4" xfId="10308" xr:uid="{00000000-0005-0000-0000-000034280000}"/>
    <cellStyle name="Normal 2 2 14 2" xfId="10309" xr:uid="{00000000-0005-0000-0000-000035280000}"/>
    <cellStyle name="Normal 2 2 14 2 2" xfId="10310" xr:uid="{00000000-0005-0000-0000-000036280000}"/>
    <cellStyle name="Normal 2 2 14 2 3" xfId="10311" xr:uid="{00000000-0005-0000-0000-000037280000}"/>
    <cellStyle name="Normal 2 2 14 2 4" xfId="10312" xr:uid="{00000000-0005-0000-0000-000038280000}"/>
    <cellStyle name="Normal 2 2 14 20" xfId="10313" xr:uid="{00000000-0005-0000-0000-000039280000}"/>
    <cellStyle name="Normal 2 2 14 20 2" xfId="10314" xr:uid="{00000000-0005-0000-0000-00003A280000}"/>
    <cellStyle name="Normal 2 2 14 20 3" xfId="10315" xr:uid="{00000000-0005-0000-0000-00003B280000}"/>
    <cellStyle name="Normal 2 2 14 20 4" xfId="10316" xr:uid="{00000000-0005-0000-0000-00003C280000}"/>
    <cellStyle name="Normal 2 2 14 21" xfId="10317" xr:uid="{00000000-0005-0000-0000-00003D280000}"/>
    <cellStyle name="Normal 2 2 14 21 2" xfId="10318" xr:uid="{00000000-0005-0000-0000-00003E280000}"/>
    <cellStyle name="Normal 2 2 14 21 3" xfId="10319" xr:uid="{00000000-0005-0000-0000-00003F280000}"/>
    <cellStyle name="Normal 2 2 14 21 4" xfId="10320" xr:uid="{00000000-0005-0000-0000-000040280000}"/>
    <cellStyle name="Normal 2 2 14 22" xfId="10321" xr:uid="{00000000-0005-0000-0000-000041280000}"/>
    <cellStyle name="Normal 2 2 14 22 2" xfId="10322" xr:uid="{00000000-0005-0000-0000-000042280000}"/>
    <cellStyle name="Normal 2 2 14 22 3" xfId="10323" xr:uid="{00000000-0005-0000-0000-000043280000}"/>
    <cellStyle name="Normal 2 2 14 22 4" xfId="10324" xr:uid="{00000000-0005-0000-0000-000044280000}"/>
    <cellStyle name="Normal 2 2 14 23" xfId="10325" xr:uid="{00000000-0005-0000-0000-000045280000}"/>
    <cellStyle name="Normal 2 2 14 23 2" xfId="10326" xr:uid="{00000000-0005-0000-0000-000046280000}"/>
    <cellStyle name="Normal 2 2 14 23 3" xfId="10327" xr:uid="{00000000-0005-0000-0000-000047280000}"/>
    <cellStyle name="Normal 2 2 14 23 4" xfId="10328" xr:uid="{00000000-0005-0000-0000-000048280000}"/>
    <cellStyle name="Normal 2 2 14 24" xfId="10329" xr:uid="{00000000-0005-0000-0000-000049280000}"/>
    <cellStyle name="Normal 2 2 14 24 2" xfId="10330" xr:uid="{00000000-0005-0000-0000-00004A280000}"/>
    <cellStyle name="Normal 2 2 14 24 3" xfId="10331" xr:uid="{00000000-0005-0000-0000-00004B280000}"/>
    <cellStyle name="Normal 2 2 14 24 4" xfId="10332" xr:uid="{00000000-0005-0000-0000-00004C280000}"/>
    <cellStyle name="Normal 2 2 14 25" xfId="10333" xr:uid="{00000000-0005-0000-0000-00004D280000}"/>
    <cellStyle name="Normal 2 2 14 25 2" xfId="10334" xr:uid="{00000000-0005-0000-0000-00004E280000}"/>
    <cellStyle name="Normal 2 2 14 25 3" xfId="10335" xr:uid="{00000000-0005-0000-0000-00004F280000}"/>
    <cellStyle name="Normal 2 2 14 25 4" xfId="10336" xr:uid="{00000000-0005-0000-0000-000050280000}"/>
    <cellStyle name="Normal 2 2 14 26" xfId="10337" xr:uid="{00000000-0005-0000-0000-000051280000}"/>
    <cellStyle name="Normal 2 2 14 26 2" xfId="10338" xr:uid="{00000000-0005-0000-0000-000052280000}"/>
    <cellStyle name="Normal 2 2 14 26 3" xfId="10339" xr:uid="{00000000-0005-0000-0000-000053280000}"/>
    <cellStyle name="Normal 2 2 14 26 4" xfId="10340" xr:uid="{00000000-0005-0000-0000-000054280000}"/>
    <cellStyle name="Normal 2 2 14 27" xfId="10341" xr:uid="{00000000-0005-0000-0000-000055280000}"/>
    <cellStyle name="Normal 2 2 14 27 2" xfId="10342" xr:uid="{00000000-0005-0000-0000-000056280000}"/>
    <cellStyle name="Normal 2 2 14 27 3" xfId="10343" xr:uid="{00000000-0005-0000-0000-000057280000}"/>
    <cellStyle name="Normal 2 2 14 27 4" xfId="10344" xr:uid="{00000000-0005-0000-0000-000058280000}"/>
    <cellStyle name="Normal 2 2 14 28" xfId="10345" xr:uid="{00000000-0005-0000-0000-000059280000}"/>
    <cellStyle name="Normal 2 2 14 28 2" xfId="10346" xr:uid="{00000000-0005-0000-0000-00005A280000}"/>
    <cellStyle name="Normal 2 2 14 28 3" xfId="10347" xr:uid="{00000000-0005-0000-0000-00005B280000}"/>
    <cellStyle name="Normal 2 2 14 28 4" xfId="10348" xr:uid="{00000000-0005-0000-0000-00005C280000}"/>
    <cellStyle name="Normal 2 2 14 29" xfId="10349" xr:uid="{00000000-0005-0000-0000-00005D280000}"/>
    <cellStyle name="Normal 2 2 14 29 2" xfId="10350" xr:uid="{00000000-0005-0000-0000-00005E280000}"/>
    <cellStyle name="Normal 2 2 14 29 3" xfId="10351" xr:uid="{00000000-0005-0000-0000-00005F280000}"/>
    <cellStyle name="Normal 2 2 14 29 4" xfId="10352" xr:uid="{00000000-0005-0000-0000-000060280000}"/>
    <cellStyle name="Normal 2 2 14 3" xfId="10353" xr:uid="{00000000-0005-0000-0000-000061280000}"/>
    <cellStyle name="Normal 2 2 14 3 2" xfId="10354" xr:uid="{00000000-0005-0000-0000-000062280000}"/>
    <cellStyle name="Normal 2 2 14 3 3" xfId="10355" xr:uid="{00000000-0005-0000-0000-000063280000}"/>
    <cellStyle name="Normal 2 2 14 3 4" xfId="10356" xr:uid="{00000000-0005-0000-0000-000064280000}"/>
    <cellStyle name="Normal 2 2 14 30" xfId="10357" xr:uid="{00000000-0005-0000-0000-000065280000}"/>
    <cellStyle name="Normal 2 2 14 30 2" xfId="10358" xr:uid="{00000000-0005-0000-0000-000066280000}"/>
    <cellStyle name="Normal 2 2 14 30 3" xfId="10359" xr:uid="{00000000-0005-0000-0000-000067280000}"/>
    <cellStyle name="Normal 2 2 14 30 4" xfId="10360" xr:uid="{00000000-0005-0000-0000-000068280000}"/>
    <cellStyle name="Normal 2 2 14 31" xfId="10361" xr:uid="{00000000-0005-0000-0000-000069280000}"/>
    <cellStyle name="Normal 2 2 14 31 2" xfId="10362" xr:uid="{00000000-0005-0000-0000-00006A280000}"/>
    <cellStyle name="Normal 2 2 14 31 3" xfId="10363" xr:uid="{00000000-0005-0000-0000-00006B280000}"/>
    <cellStyle name="Normal 2 2 14 31 4" xfId="10364" xr:uid="{00000000-0005-0000-0000-00006C280000}"/>
    <cellStyle name="Normal 2 2 14 32" xfId="10365" xr:uid="{00000000-0005-0000-0000-00006D280000}"/>
    <cellStyle name="Normal 2 2 14 33" xfId="10366" xr:uid="{00000000-0005-0000-0000-00006E280000}"/>
    <cellStyle name="Normal 2 2 14 34" xfId="10367" xr:uid="{00000000-0005-0000-0000-00006F280000}"/>
    <cellStyle name="Normal 2 2 14 4" xfId="10368" xr:uid="{00000000-0005-0000-0000-000070280000}"/>
    <cellStyle name="Normal 2 2 14 4 2" xfId="10369" xr:uid="{00000000-0005-0000-0000-000071280000}"/>
    <cellStyle name="Normal 2 2 14 4 3" xfId="10370" xr:uid="{00000000-0005-0000-0000-000072280000}"/>
    <cellStyle name="Normal 2 2 14 4 4" xfId="10371" xr:uid="{00000000-0005-0000-0000-000073280000}"/>
    <cellStyle name="Normal 2 2 14 5" xfId="10372" xr:uid="{00000000-0005-0000-0000-000074280000}"/>
    <cellStyle name="Normal 2 2 14 5 2" xfId="10373" xr:uid="{00000000-0005-0000-0000-000075280000}"/>
    <cellStyle name="Normal 2 2 14 5 3" xfId="10374" xr:uid="{00000000-0005-0000-0000-000076280000}"/>
    <cellStyle name="Normal 2 2 14 5 4" xfId="10375" xr:uid="{00000000-0005-0000-0000-000077280000}"/>
    <cellStyle name="Normal 2 2 14 6" xfId="10376" xr:uid="{00000000-0005-0000-0000-000078280000}"/>
    <cellStyle name="Normal 2 2 14 6 2" xfId="10377" xr:uid="{00000000-0005-0000-0000-000079280000}"/>
    <cellStyle name="Normal 2 2 14 6 3" xfId="10378" xr:uid="{00000000-0005-0000-0000-00007A280000}"/>
    <cellStyle name="Normal 2 2 14 6 4" xfId="10379" xr:uid="{00000000-0005-0000-0000-00007B280000}"/>
    <cellStyle name="Normal 2 2 14 7" xfId="10380" xr:uid="{00000000-0005-0000-0000-00007C280000}"/>
    <cellStyle name="Normal 2 2 14 7 2" xfId="10381" xr:uid="{00000000-0005-0000-0000-00007D280000}"/>
    <cellStyle name="Normal 2 2 14 7 3" xfId="10382" xr:uid="{00000000-0005-0000-0000-00007E280000}"/>
    <cellStyle name="Normal 2 2 14 7 4" xfId="10383" xr:uid="{00000000-0005-0000-0000-00007F280000}"/>
    <cellStyle name="Normal 2 2 14 8" xfId="10384" xr:uid="{00000000-0005-0000-0000-000080280000}"/>
    <cellStyle name="Normal 2 2 14 8 2" xfId="10385" xr:uid="{00000000-0005-0000-0000-000081280000}"/>
    <cellStyle name="Normal 2 2 14 8 3" xfId="10386" xr:uid="{00000000-0005-0000-0000-000082280000}"/>
    <cellStyle name="Normal 2 2 14 8 4" xfId="10387" xr:uid="{00000000-0005-0000-0000-000083280000}"/>
    <cellStyle name="Normal 2 2 14 9" xfId="10388" xr:uid="{00000000-0005-0000-0000-000084280000}"/>
    <cellStyle name="Normal 2 2 14 9 2" xfId="10389" xr:uid="{00000000-0005-0000-0000-000085280000}"/>
    <cellStyle name="Normal 2 2 14 9 3" xfId="10390" xr:uid="{00000000-0005-0000-0000-000086280000}"/>
    <cellStyle name="Normal 2 2 14 9 4" xfId="10391" xr:uid="{00000000-0005-0000-0000-000087280000}"/>
    <cellStyle name="Normal 2 2 15" xfId="10392" xr:uid="{00000000-0005-0000-0000-000088280000}"/>
    <cellStyle name="Normal 2 2 15 10" xfId="10393" xr:uid="{00000000-0005-0000-0000-000089280000}"/>
    <cellStyle name="Normal 2 2 15 10 2" xfId="10394" xr:uid="{00000000-0005-0000-0000-00008A280000}"/>
    <cellStyle name="Normal 2 2 15 10 3" xfId="10395" xr:uid="{00000000-0005-0000-0000-00008B280000}"/>
    <cellStyle name="Normal 2 2 15 10 4" xfId="10396" xr:uid="{00000000-0005-0000-0000-00008C280000}"/>
    <cellStyle name="Normal 2 2 15 11" xfId="10397" xr:uid="{00000000-0005-0000-0000-00008D280000}"/>
    <cellStyle name="Normal 2 2 15 11 2" xfId="10398" xr:uid="{00000000-0005-0000-0000-00008E280000}"/>
    <cellStyle name="Normal 2 2 15 11 3" xfId="10399" xr:uid="{00000000-0005-0000-0000-00008F280000}"/>
    <cellStyle name="Normal 2 2 15 11 4" xfId="10400" xr:uid="{00000000-0005-0000-0000-000090280000}"/>
    <cellStyle name="Normal 2 2 15 12" xfId="10401" xr:uid="{00000000-0005-0000-0000-000091280000}"/>
    <cellStyle name="Normal 2 2 15 12 2" xfId="10402" xr:uid="{00000000-0005-0000-0000-000092280000}"/>
    <cellStyle name="Normal 2 2 15 12 3" xfId="10403" xr:uid="{00000000-0005-0000-0000-000093280000}"/>
    <cellStyle name="Normal 2 2 15 12 4" xfId="10404" xr:uid="{00000000-0005-0000-0000-000094280000}"/>
    <cellStyle name="Normal 2 2 15 13" xfId="10405" xr:uid="{00000000-0005-0000-0000-000095280000}"/>
    <cellStyle name="Normal 2 2 15 13 2" xfId="10406" xr:uid="{00000000-0005-0000-0000-000096280000}"/>
    <cellStyle name="Normal 2 2 15 13 3" xfId="10407" xr:uid="{00000000-0005-0000-0000-000097280000}"/>
    <cellStyle name="Normal 2 2 15 13 4" xfId="10408" xr:uid="{00000000-0005-0000-0000-000098280000}"/>
    <cellStyle name="Normal 2 2 15 14" xfId="10409" xr:uid="{00000000-0005-0000-0000-000099280000}"/>
    <cellStyle name="Normal 2 2 15 14 2" xfId="10410" xr:uid="{00000000-0005-0000-0000-00009A280000}"/>
    <cellStyle name="Normal 2 2 15 14 3" xfId="10411" xr:uid="{00000000-0005-0000-0000-00009B280000}"/>
    <cellStyle name="Normal 2 2 15 14 4" xfId="10412" xr:uid="{00000000-0005-0000-0000-00009C280000}"/>
    <cellStyle name="Normal 2 2 15 15" xfId="10413" xr:uid="{00000000-0005-0000-0000-00009D280000}"/>
    <cellStyle name="Normal 2 2 15 15 2" xfId="10414" xr:uid="{00000000-0005-0000-0000-00009E280000}"/>
    <cellStyle name="Normal 2 2 15 15 3" xfId="10415" xr:uid="{00000000-0005-0000-0000-00009F280000}"/>
    <cellStyle name="Normal 2 2 15 15 4" xfId="10416" xr:uid="{00000000-0005-0000-0000-0000A0280000}"/>
    <cellStyle name="Normal 2 2 15 16" xfId="10417" xr:uid="{00000000-0005-0000-0000-0000A1280000}"/>
    <cellStyle name="Normal 2 2 15 16 2" xfId="10418" xr:uid="{00000000-0005-0000-0000-0000A2280000}"/>
    <cellStyle name="Normal 2 2 15 16 3" xfId="10419" xr:uid="{00000000-0005-0000-0000-0000A3280000}"/>
    <cellStyle name="Normal 2 2 15 16 4" xfId="10420" xr:uid="{00000000-0005-0000-0000-0000A4280000}"/>
    <cellStyle name="Normal 2 2 15 17" xfId="10421" xr:uid="{00000000-0005-0000-0000-0000A5280000}"/>
    <cellStyle name="Normal 2 2 15 17 2" xfId="10422" xr:uid="{00000000-0005-0000-0000-0000A6280000}"/>
    <cellStyle name="Normal 2 2 15 17 3" xfId="10423" xr:uid="{00000000-0005-0000-0000-0000A7280000}"/>
    <cellStyle name="Normal 2 2 15 17 4" xfId="10424" xr:uid="{00000000-0005-0000-0000-0000A8280000}"/>
    <cellStyle name="Normal 2 2 15 18" xfId="10425" xr:uid="{00000000-0005-0000-0000-0000A9280000}"/>
    <cellStyle name="Normal 2 2 15 18 2" xfId="10426" xr:uid="{00000000-0005-0000-0000-0000AA280000}"/>
    <cellStyle name="Normal 2 2 15 18 3" xfId="10427" xr:uid="{00000000-0005-0000-0000-0000AB280000}"/>
    <cellStyle name="Normal 2 2 15 18 4" xfId="10428" xr:uid="{00000000-0005-0000-0000-0000AC280000}"/>
    <cellStyle name="Normal 2 2 15 19" xfId="10429" xr:uid="{00000000-0005-0000-0000-0000AD280000}"/>
    <cellStyle name="Normal 2 2 15 19 2" xfId="10430" xr:uid="{00000000-0005-0000-0000-0000AE280000}"/>
    <cellStyle name="Normal 2 2 15 19 3" xfId="10431" xr:uid="{00000000-0005-0000-0000-0000AF280000}"/>
    <cellStyle name="Normal 2 2 15 19 4" xfId="10432" xr:uid="{00000000-0005-0000-0000-0000B0280000}"/>
    <cellStyle name="Normal 2 2 15 2" xfId="10433" xr:uid="{00000000-0005-0000-0000-0000B1280000}"/>
    <cellStyle name="Normal 2 2 15 2 2" xfId="10434" xr:uid="{00000000-0005-0000-0000-0000B2280000}"/>
    <cellStyle name="Normal 2 2 15 2 3" xfId="10435" xr:uid="{00000000-0005-0000-0000-0000B3280000}"/>
    <cellStyle name="Normal 2 2 15 2 4" xfId="10436" xr:uid="{00000000-0005-0000-0000-0000B4280000}"/>
    <cellStyle name="Normal 2 2 15 20" xfId="10437" xr:uid="{00000000-0005-0000-0000-0000B5280000}"/>
    <cellStyle name="Normal 2 2 15 20 2" xfId="10438" xr:uid="{00000000-0005-0000-0000-0000B6280000}"/>
    <cellStyle name="Normal 2 2 15 20 3" xfId="10439" xr:uid="{00000000-0005-0000-0000-0000B7280000}"/>
    <cellStyle name="Normal 2 2 15 20 4" xfId="10440" xr:uid="{00000000-0005-0000-0000-0000B8280000}"/>
    <cellStyle name="Normal 2 2 15 21" xfId="10441" xr:uid="{00000000-0005-0000-0000-0000B9280000}"/>
    <cellStyle name="Normal 2 2 15 21 2" xfId="10442" xr:uid="{00000000-0005-0000-0000-0000BA280000}"/>
    <cellStyle name="Normal 2 2 15 21 3" xfId="10443" xr:uid="{00000000-0005-0000-0000-0000BB280000}"/>
    <cellStyle name="Normal 2 2 15 21 4" xfId="10444" xr:uid="{00000000-0005-0000-0000-0000BC280000}"/>
    <cellStyle name="Normal 2 2 15 22" xfId="10445" xr:uid="{00000000-0005-0000-0000-0000BD280000}"/>
    <cellStyle name="Normal 2 2 15 22 2" xfId="10446" xr:uid="{00000000-0005-0000-0000-0000BE280000}"/>
    <cellStyle name="Normal 2 2 15 22 3" xfId="10447" xr:uid="{00000000-0005-0000-0000-0000BF280000}"/>
    <cellStyle name="Normal 2 2 15 22 4" xfId="10448" xr:uid="{00000000-0005-0000-0000-0000C0280000}"/>
    <cellStyle name="Normal 2 2 15 23" xfId="10449" xr:uid="{00000000-0005-0000-0000-0000C1280000}"/>
    <cellStyle name="Normal 2 2 15 23 2" xfId="10450" xr:uid="{00000000-0005-0000-0000-0000C2280000}"/>
    <cellStyle name="Normal 2 2 15 23 3" xfId="10451" xr:uid="{00000000-0005-0000-0000-0000C3280000}"/>
    <cellStyle name="Normal 2 2 15 23 4" xfId="10452" xr:uid="{00000000-0005-0000-0000-0000C4280000}"/>
    <cellStyle name="Normal 2 2 15 24" xfId="10453" xr:uid="{00000000-0005-0000-0000-0000C5280000}"/>
    <cellStyle name="Normal 2 2 15 24 2" xfId="10454" xr:uid="{00000000-0005-0000-0000-0000C6280000}"/>
    <cellStyle name="Normal 2 2 15 24 3" xfId="10455" xr:uid="{00000000-0005-0000-0000-0000C7280000}"/>
    <cellStyle name="Normal 2 2 15 24 4" xfId="10456" xr:uid="{00000000-0005-0000-0000-0000C8280000}"/>
    <cellStyle name="Normal 2 2 15 25" xfId="10457" xr:uid="{00000000-0005-0000-0000-0000C9280000}"/>
    <cellStyle name="Normal 2 2 15 25 2" xfId="10458" xr:uid="{00000000-0005-0000-0000-0000CA280000}"/>
    <cellStyle name="Normal 2 2 15 25 3" xfId="10459" xr:uid="{00000000-0005-0000-0000-0000CB280000}"/>
    <cellStyle name="Normal 2 2 15 25 4" xfId="10460" xr:uid="{00000000-0005-0000-0000-0000CC280000}"/>
    <cellStyle name="Normal 2 2 15 26" xfId="10461" xr:uid="{00000000-0005-0000-0000-0000CD280000}"/>
    <cellStyle name="Normal 2 2 15 26 2" xfId="10462" xr:uid="{00000000-0005-0000-0000-0000CE280000}"/>
    <cellStyle name="Normal 2 2 15 26 3" xfId="10463" xr:uid="{00000000-0005-0000-0000-0000CF280000}"/>
    <cellStyle name="Normal 2 2 15 26 4" xfId="10464" xr:uid="{00000000-0005-0000-0000-0000D0280000}"/>
    <cellStyle name="Normal 2 2 15 27" xfId="10465" xr:uid="{00000000-0005-0000-0000-0000D1280000}"/>
    <cellStyle name="Normal 2 2 15 27 2" xfId="10466" xr:uid="{00000000-0005-0000-0000-0000D2280000}"/>
    <cellStyle name="Normal 2 2 15 27 3" xfId="10467" xr:uid="{00000000-0005-0000-0000-0000D3280000}"/>
    <cellStyle name="Normal 2 2 15 27 4" xfId="10468" xr:uid="{00000000-0005-0000-0000-0000D4280000}"/>
    <cellStyle name="Normal 2 2 15 28" xfId="10469" xr:uid="{00000000-0005-0000-0000-0000D5280000}"/>
    <cellStyle name="Normal 2 2 15 28 2" xfId="10470" xr:uid="{00000000-0005-0000-0000-0000D6280000}"/>
    <cellStyle name="Normal 2 2 15 28 3" xfId="10471" xr:uid="{00000000-0005-0000-0000-0000D7280000}"/>
    <cellStyle name="Normal 2 2 15 28 4" xfId="10472" xr:uid="{00000000-0005-0000-0000-0000D8280000}"/>
    <cellStyle name="Normal 2 2 15 29" xfId="10473" xr:uid="{00000000-0005-0000-0000-0000D9280000}"/>
    <cellStyle name="Normal 2 2 15 29 2" xfId="10474" xr:uid="{00000000-0005-0000-0000-0000DA280000}"/>
    <cellStyle name="Normal 2 2 15 29 3" xfId="10475" xr:uid="{00000000-0005-0000-0000-0000DB280000}"/>
    <cellStyle name="Normal 2 2 15 29 4" xfId="10476" xr:uid="{00000000-0005-0000-0000-0000DC280000}"/>
    <cellStyle name="Normal 2 2 15 3" xfId="10477" xr:uid="{00000000-0005-0000-0000-0000DD280000}"/>
    <cellStyle name="Normal 2 2 15 3 2" xfId="10478" xr:uid="{00000000-0005-0000-0000-0000DE280000}"/>
    <cellStyle name="Normal 2 2 15 3 3" xfId="10479" xr:uid="{00000000-0005-0000-0000-0000DF280000}"/>
    <cellStyle name="Normal 2 2 15 3 4" xfId="10480" xr:uid="{00000000-0005-0000-0000-0000E0280000}"/>
    <cellStyle name="Normal 2 2 15 30" xfId="10481" xr:uid="{00000000-0005-0000-0000-0000E1280000}"/>
    <cellStyle name="Normal 2 2 15 30 2" xfId="10482" xr:uid="{00000000-0005-0000-0000-0000E2280000}"/>
    <cellStyle name="Normal 2 2 15 30 3" xfId="10483" xr:uid="{00000000-0005-0000-0000-0000E3280000}"/>
    <cellStyle name="Normal 2 2 15 30 4" xfId="10484" xr:uid="{00000000-0005-0000-0000-0000E4280000}"/>
    <cellStyle name="Normal 2 2 15 31" xfId="10485" xr:uid="{00000000-0005-0000-0000-0000E5280000}"/>
    <cellStyle name="Normal 2 2 15 31 2" xfId="10486" xr:uid="{00000000-0005-0000-0000-0000E6280000}"/>
    <cellStyle name="Normal 2 2 15 31 3" xfId="10487" xr:uid="{00000000-0005-0000-0000-0000E7280000}"/>
    <cellStyle name="Normal 2 2 15 31 4" xfId="10488" xr:uid="{00000000-0005-0000-0000-0000E8280000}"/>
    <cellStyle name="Normal 2 2 15 32" xfId="10489" xr:uid="{00000000-0005-0000-0000-0000E9280000}"/>
    <cellStyle name="Normal 2 2 15 33" xfId="10490" xr:uid="{00000000-0005-0000-0000-0000EA280000}"/>
    <cellStyle name="Normal 2 2 15 34" xfId="10491" xr:uid="{00000000-0005-0000-0000-0000EB280000}"/>
    <cellStyle name="Normal 2 2 15 4" xfId="10492" xr:uid="{00000000-0005-0000-0000-0000EC280000}"/>
    <cellStyle name="Normal 2 2 15 4 2" xfId="10493" xr:uid="{00000000-0005-0000-0000-0000ED280000}"/>
    <cellStyle name="Normal 2 2 15 4 3" xfId="10494" xr:uid="{00000000-0005-0000-0000-0000EE280000}"/>
    <cellStyle name="Normal 2 2 15 4 4" xfId="10495" xr:uid="{00000000-0005-0000-0000-0000EF280000}"/>
    <cellStyle name="Normal 2 2 15 5" xfId="10496" xr:uid="{00000000-0005-0000-0000-0000F0280000}"/>
    <cellStyle name="Normal 2 2 15 5 2" xfId="10497" xr:uid="{00000000-0005-0000-0000-0000F1280000}"/>
    <cellStyle name="Normal 2 2 15 5 3" xfId="10498" xr:uid="{00000000-0005-0000-0000-0000F2280000}"/>
    <cellStyle name="Normal 2 2 15 5 4" xfId="10499" xr:uid="{00000000-0005-0000-0000-0000F3280000}"/>
    <cellStyle name="Normal 2 2 15 6" xfId="10500" xr:uid="{00000000-0005-0000-0000-0000F4280000}"/>
    <cellStyle name="Normal 2 2 15 6 2" xfId="10501" xr:uid="{00000000-0005-0000-0000-0000F5280000}"/>
    <cellStyle name="Normal 2 2 15 6 3" xfId="10502" xr:uid="{00000000-0005-0000-0000-0000F6280000}"/>
    <cellStyle name="Normal 2 2 15 6 4" xfId="10503" xr:uid="{00000000-0005-0000-0000-0000F7280000}"/>
    <cellStyle name="Normal 2 2 15 7" xfId="10504" xr:uid="{00000000-0005-0000-0000-0000F8280000}"/>
    <cellStyle name="Normal 2 2 15 7 2" xfId="10505" xr:uid="{00000000-0005-0000-0000-0000F9280000}"/>
    <cellStyle name="Normal 2 2 15 7 3" xfId="10506" xr:uid="{00000000-0005-0000-0000-0000FA280000}"/>
    <cellStyle name="Normal 2 2 15 7 4" xfId="10507" xr:uid="{00000000-0005-0000-0000-0000FB280000}"/>
    <cellStyle name="Normal 2 2 15 8" xfId="10508" xr:uid="{00000000-0005-0000-0000-0000FC280000}"/>
    <cellStyle name="Normal 2 2 15 8 2" xfId="10509" xr:uid="{00000000-0005-0000-0000-0000FD280000}"/>
    <cellStyle name="Normal 2 2 15 8 3" xfId="10510" xr:uid="{00000000-0005-0000-0000-0000FE280000}"/>
    <cellStyle name="Normal 2 2 15 8 4" xfId="10511" xr:uid="{00000000-0005-0000-0000-0000FF280000}"/>
    <cellStyle name="Normal 2 2 15 9" xfId="10512" xr:uid="{00000000-0005-0000-0000-000000290000}"/>
    <cellStyle name="Normal 2 2 15 9 2" xfId="10513" xr:uid="{00000000-0005-0000-0000-000001290000}"/>
    <cellStyle name="Normal 2 2 15 9 3" xfId="10514" xr:uid="{00000000-0005-0000-0000-000002290000}"/>
    <cellStyle name="Normal 2 2 15 9 4" xfId="10515" xr:uid="{00000000-0005-0000-0000-000003290000}"/>
    <cellStyle name="Normal 2 2 16" xfId="10516" xr:uid="{00000000-0005-0000-0000-000004290000}"/>
    <cellStyle name="Normal 2 2 16 2" xfId="10517" xr:uid="{00000000-0005-0000-0000-000005290000}"/>
    <cellStyle name="Normal 2 2 16 3" xfId="10518" xr:uid="{00000000-0005-0000-0000-000006290000}"/>
    <cellStyle name="Normal 2 2 16 4" xfId="10519" xr:uid="{00000000-0005-0000-0000-000007290000}"/>
    <cellStyle name="Normal 2 2 17" xfId="10520" xr:uid="{00000000-0005-0000-0000-000008290000}"/>
    <cellStyle name="Normal 2 2 17 2" xfId="10521" xr:uid="{00000000-0005-0000-0000-000009290000}"/>
    <cellStyle name="Normal 2 2 17 3" xfId="10522" xr:uid="{00000000-0005-0000-0000-00000A290000}"/>
    <cellStyle name="Normal 2 2 17 4" xfId="10523" xr:uid="{00000000-0005-0000-0000-00000B290000}"/>
    <cellStyle name="Normal 2 2 18" xfId="10524" xr:uid="{00000000-0005-0000-0000-00000C290000}"/>
    <cellStyle name="Normal 2 2 18 2" xfId="10525" xr:uid="{00000000-0005-0000-0000-00000D290000}"/>
    <cellStyle name="Normal 2 2 18 3" xfId="10526" xr:uid="{00000000-0005-0000-0000-00000E290000}"/>
    <cellStyle name="Normal 2 2 18 4" xfId="10527" xr:uid="{00000000-0005-0000-0000-00000F290000}"/>
    <cellStyle name="Normal 2 2 19" xfId="10528" xr:uid="{00000000-0005-0000-0000-000010290000}"/>
    <cellStyle name="Normal 2 2 19 2" xfId="10529" xr:uid="{00000000-0005-0000-0000-000011290000}"/>
    <cellStyle name="Normal 2 2 19 3" xfId="10530" xr:uid="{00000000-0005-0000-0000-000012290000}"/>
    <cellStyle name="Normal 2 2 19 4" xfId="10531" xr:uid="{00000000-0005-0000-0000-000013290000}"/>
    <cellStyle name="Normal 2 2 2" xfId="10532" xr:uid="{00000000-0005-0000-0000-000014290000}"/>
    <cellStyle name="Normal 2 2 2 10" xfId="10533" xr:uid="{00000000-0005-0000-0000-000015290000}"/>
    <cellStyle name="Normal 2 2 2 10 2" xfId="10534" xr:uid="{00000000-0005-0000-0000-000016290000}"/>
    <cellStyle name="Normal 2 2 2 10 3" xfId="10535" xr:uid="{00000000-0005-0000-0000-000017290000}"/>
    <cellStyle name="Normal 2 2 2 10 4" xfId="10536" xr:uid="{00000000-0005-0000-0000-000018290000}"/>
    <cellStyle name="Normal 2 2 2 11" xfId="10537" xr:uid="{00000000-0005-0000-0000-000019290000}"/>
    <cellStyle name="Normal 2 2 2 11 2" xfId="10538" xr:uid="{00000000-0005-0000-0000-00001A290000}"/>
    <cellStyle name="Normal 2 2 2 11 3" xfId="10539" xr:uid="{00000000-0005-0000-0000-00001B290000}"/>
    <cellStyle name="Normal 2 2 2 11 4" xfId="10540" xr:uid="{00000000-0005-0000-0000-00001C290000}"/>
    <cellStyle name="Normal 2 2 2 12" xfId="10541" xr:uid="{00000000-0005-0000-0000-00001D290000}"/>
    <cellStyle name="Normal 2 2 2 12 2" xfId="10542" xr:uid="{00000000-0005-0000-0000-00001E290000}"/>
    <cellStyle name="Normal 2 2 2 12 3" xfId="10543" xr:uid="{00000000-0005-0000-0000-00001F290000}"/>
    <cellStyle name="Normal 2 2 2 12 4" xfId="10544" xr:uid="{00000000-0005-0000-0000-000020290000}"/>
    <cellStyle name="Normal 2 2 2 13" xfId="10545" xr:uid="{00000000-0005-0000-0000-000021290000}"/>
    <cellStyle name="Normal 2 2 2 13 2" xfId="10546" xr:uid="{00000000-0005-0000-0000-000022290000}"/>
    <cellStyle name="Normal 2 2 2 13 3" xfId="10547" xr:uid="{00000000-0005-0000-0000-000023290000}"/>
    <cellStyle name="Normal 2 2 2 13 4" xfId="10548" xr:uid="{00000000-0005-0000-0000-000024290000}"/>
    <cellStyle name="Normal 2 2 2 14" xfId="10549" xr:uid="{00000000-0005-0000-0000-000025290000}"/>
    <cellStyle name="Normal 2 2 2 14 2" xfId="10550" xr:uid="{00000000-0005-0000-0000-000026290000}"/>
    <cellStyle name="Normal 2 2 2 14 3" xfId="10551" xr:uid="{00000000-0005-0000-0000-000027290000}"/>
    <cellStyle name="Normal 2 2 2 14 4" xfId="10552" xr:uid="{00000000-0005-0000-0000-000028290000}"/>
    <cellStyle name="Normal 2 2 2 15" xfId="10553" xr:uid="{00000000-0005-0000-0000-000029290000}"/>
    <cellStyle name="Normal 2 2 2 15 2" xfId="10554" xr:uid="{00000000-0005-0000-0000-00002A290000}"/>
    <cellStyle name="Normal 2 2 2 15 3" xfId="10555" xr:uid="{00000000-0005-0000-0000-00002B290000}"/>
    <cellStyle name="Normal 2 2 2 15 4" xfId="10556" xr:uid="{00000000-0005-0000-0000-00002C290000}"/>
    <cellStyle name="Normal 2 2 2 16" xfId="10557" xr:uid="{00000000-0005-0000-0000-00002D290000}"/>
    <cellStyle name="Normal 2 2 2 16 2" xfId="10558" xr:uid="{00000000-0005-0000-0000-00002E290000}"/>
    <cellStyle name="Normal 2 2 2 16 3" xfId="10559" xr:uid="{00000000-0005-0000-0000-00002F290000}"/>
    <cellStyle name="Normal 2 2 2 16 4" xfId="10560" xr:uid="{00000000-0005-0000-0000-000030290000}"/>
    <cellStyle name="Normal 2 2 2 17" xfId="10561" xr:uid="{00000000-0005-0000-0000-000031290000}"/>
    <cellStyle name="Normal 2 2 2 17 2" xfId="10562" xr:uid="{00000000-0005-0000-0000-000032290000}"/>
    <cellStyle name="Normal 2 2 2 17 2 2" xfId="10563" xr:uid="{00000000-0005-0000-0000-000033290000}"/>
    <cellStyle name="Normal 2 2 2 17 2 3" xfId="10564" xr:uid="{00000000-0005-0000-0000-000034290000}"/>
    <cellStyle name="Normal 2 2 2 17 2 4" xfId="10565" xr:uid="{00000000-0005-0000-0000-000035290000}"/>
    <cellStyle name="Normal 2 2 2 17 3" xfId="10566" xr:uid="{00000000-0005-0000-0000-000036290000}"/>
    <cellStyle name="Normal 2 2 2 17 4" xfId="10567" xr:uid="{00000000-0005-0000-0000-000037290000}"/>
    <cellStyle name="Normal 2 2 2 17 5" xfId="10568" xr:uid="{00000000-0005-0000-0000-000038290000}"/>
    <cellStyle name="Normal 2 2 2 18" xfId="10569" xr:uid="{00000000-0005-0000-0000-000039290000}"/>
    <cellStyle name="Normal 2 2 2 18 2" xfId="10570" xr:uid="{00000000-0005-0000-0000-00003A290000}"/>
    <cellStyle name="Normal 2 2 2 18 2 2" xfId="10571" xr:uid="{00000000-0005-0000-0000-00003B290000}"/>
    <cellStyle name="Normal 2 2 2 18 2 3" xfId="10572" xr:uid="{00000000-0005-0000-0000-00003C290000}"/>
    <cellStyle name="Normal 2 2 2 18 2 4" xfId="10573" xr:uid="{00000000-0005-0000-0000-00003D290000}"/>
    <cellStyle name="Normal 2 2 2 18 3" xfId="10574" xr:uid="{00000000-0005-0000-0000-00003E290000}"/>
    <cellStyle name="Normal 2 2 2 18 4" xfId="10575" xr:uid="{00000000-0005-0000-0000-00003F290000}"/>
    <cellStyle name="Normal 2 2 2 18 5" xfId="10576" xr:uid="{00000000-0005-0000-0000-000040290000}"/>
    <cellStyle name="Normal 2 2 2 19" xfId="10577" xr:uid="{00000000-0005-0000-0000-000041290000}"/>
    <cellStyle name="Normal 2 2 2 19 2" xfId="10578" xr:uid="{00000000-0005-0000-0000-000042290000}"/>
    <cellStyle name="Normal 2 2 2 19 2 2" xfId="10579" xr:uid="{00000000-0005-0000-0000-000043290000}"/>
    <cellStyle name="Normal 2 2 2 19 2 3" xfId="10580" xr:uid="{00000000-0005-0000-0000-000044290000}"/>
    <cellStyle name="Normal 2 2 2 19 2 4" xfId="10581" xr:uid="{00000000-0005-0000-0000-000045290000}"/>
    <cellStyle name="Normal 2 2 2 19 3" xfId="10582" xr:uid="{00000000-0005-0000-0000-000046290000}"/>
    <cellStyle name="Normal 2 2 2 19 4" xfId="10583" xr:uid="{00000000-0005-0000-0000-000047290000}"/>
    <cellStyle name="Normal 2 2 2 19 5" xfId="10584" xr:uid="{00000000-0005-0000-0000-000048290000}"/>
    <cellStyle name="Normal 2 2 2 2" xfId="10585" xr:uid="{00000000-0005-0000-0000-000049290000}"/>
    <cellStyle name="Normal 2 2 2 2 10" xfId="10586" xr:uid="{00000000-0005-0000-0000-00004A290000}"/>
    <cellStyle name="Normal 2 2 2 2 11" xfId="10587" xr:uid="{00000000-0005-0000-0000-00004B290000}"/>
    <cellStyle name="Normal 2 2 2 2 12" xfId="10588" xr:uid="{00000000-0005-0000-0000-00004C290000}"/>
    <cellStyle name="Normal 2 2 2 2 13" xfId="10589" xr:uid="{00000000-0005-0000-0000-00004D290000}"/>
    <cellStyle name="Normal 2 2 2 2 2" xfId="10590" xr:uid="{00000000-0005-0000-0000-00004E290000}"/>
    <cellStyle name="Normal 2 2 2 2 2 10" xfId="10591" xr:uid="{00000000-0005-0000-0000-00004F290000}"/>
    <cellStyle name="Normal 2 2 2 2 2 10 2" xfId="10592" xr:uid="{00000000-0005-0000-0000-000050290000}"/>
    <cellStyle name="Normal 2 2 2 2 2 10 2 2" xfId="10593" xr:uid="{00000000-0005-0000-0000-000051290000}"/>
    <cellStyle name="Normal 2 2 2 2 2 10 2 3" xfId="10594" xr:uid="{00000000-0005-0000-0000-000052290000}"/>
    <cellStyle name="Normal 2 2 2 2 2 10 2 4" xfId="10595" xr:uid="{00000000-0005-0000-0000-000053290000}"/>
    <cellStyle name="Normal 2 2 2 2 2 10 3" xfId="10596" xr:uid="{00000000-0005-0000-0000-000054290000}"/>
    <cellStyle name="Normal 2 2 2 2 2 10 4" xfId="10597" xr:uid="{00000000-0005-0000-0000-000055290000}"/>
    <cellStyle name="Normal 2 2 2 2 2 10 5" xfId="10598" xr:uid="{00000000-0005-0000-0000-000056290000}"/>
    <cellStyle name="Normal 2 2 2 2 2 11" xfId="10599" xr:uid="{00000000-0005-0000-0000-000057290000}"/>
    <cellStyle name="Normal 2 2 2 2 2 11 2" xfId="10600" xr:uid="{00000000-0005-0000-0000-000058290000}"/>
    <cellStyle name="Normal 2 2 2 2 2 11 2 2" xfId="10601" xr:uid="{00000000-0005-0000-0000-000059290000}"/>
    <cellStyle name="Normal 2 2 2 2 2 11 2 3" xfId="10602" xr:uid="{00000000-0005-0000-0000-00005A290000}"/>
    <cellStyle name="Normal 2 2 2 2 2 11 2 4" xfId="10603" xr:uid="{00000000-0005-0000-0000-00005B290000}"/>
    <cellStyle name="Normal 2 2 2 2 2 11 3" xfId="10604" xr:uid="{00000000-0005-0000-0000-00005C290000}"/>
    <cellStyle name="Normal 2 2 2 2 2 11 4" xfId="10605" xr:uid="{00000000-0005-0000-0000-00005D290000}"/>
    <cellStyle name="Normal 2 2 2 2 2 11 5" xfId="10606" xr:uid="{00000000-0005-0000-0000-00005E290000}"/>
    <cellStyle name="Normal 2 2 2 2 2 12" xfId="10607" xr:uid="{00000000-0005-0000-0000-00005F290000}"/>
    <cellStyle name="Normal 2 2 2 2 2 12 2" xfId="10608" xr:uid="{00000000-0005-0000-0000-000060290000}"/>
    <cellStyle name="Normal 2 2 2 2 2 12 2 2" xfId="10609" xr:uid="{00000000-0005-0000-0000-000061290000}"/>
    <cellStyle name="Normal 2 2 2 2 2 12 2 3" xfId="10610" xr:uid="{00000000-0005-0000-0000-000062290000}"/>
    <cellStyle name="Normal 2 2 2 2 2 12 2 4" xfId="10611" xr:uid="{00000000-0005-0000-0000-000063290000}"/>
    <cellStyle name="Normal 2 2 2 2 2 12 3" xfId="10612" xr:uid="{00000000-0005-0000-0000-000064290000}"/>
    <cellStyle name="Normal 2 2 2 2 2 12 4" xfId="10613" xr:uid="{00000000-0005-0000-0000-000065290000}"/>
    <cellStyle name="Normal 2 2 2 2 2 12 5" xfId="10614" xr:uid="{00000000-0005-0000-0000-000066290000}"/>
    <cellStyle name="Normal 2 2 2 2 2 13" xfId="10615" xr:uid="{00000000-0005-0000-0000-000067290000}"/>
    <cellStyle name="Normal 2 2 2 2 2 13 2" xfId="10616" xr:uid="{00000000-0005-0000-0000-000068290000}"/>
    <cellStyle name="Normal 2 2 2 2 2 13 2 2" xfId="10617" xr:uid="{00000000-0005-0000-0000-000069290000}"/>
    <cellStyle name="Normal 2 2 2 2 2 13 2 3" xfId="10618" xr:uid="{00000000-0005-0000-0000-00006A290000}"/>
    <cellStyle name="Normal 2 2 2 2 2 13 2 4" xfId="10619" xr:uid="{00000000-0005-0000-0000-00006B290000}"/>
    <cellStyle name="Normal 2 2 2 2 2 13 3" xfId="10620" xr:uid="{00000000-0005-0000-0000-00006C290000}"/>
    <cellStyle name="Normal 2 2 2 2 2 13 4" xfId="10621" xr:uid="{00000000-0005-0000-0000-00006D290000}"/>
    <cellStyle name="Normal 2 2 2 2 2 13 5" xfId="10622" xr:uid="{00000000-0005-0000-0000-00006E290000}"/>
    <cellStyle name="Normal 2 2 2 2 2 14" xfId="10623" xr:uid="{00000000-0005-0000-0000-00006F290000}"/>
    <cellStyle name="Normal 2 2 2 2 2 14 2" xfId="10624" xr:uid="{00000000-0005-0000-0000-000070290000}"/>
    <cellStyle name="Normal 2 2 2 2 2 14 2 2" xfId="10625" xr:uid="{00000000-0005-0000-0000-000071290000}"/>
    <cellStyle name="Normal 2 2 2 2 2 14 2 3" xfId="10626" xr:uid="{00000000-0005-0000-0000-000072290000}"/>
    <cellStyle name="Normal 2 2 2 2 2 14 2 4" xfId="10627" xr:uid="{00000000-0005-0000-0000-000073290000}"/>
    <cellStyle name="Normal 2 2 2 2 2 14 3" xfId="10628" xr:uid="{00000000-0005-0000-0000-000074290000}"/>
    <cellStyle name="Normal 2 2 2 2 2 14 4" xfId="10629" xr:uid="{00000000-0005-0000-0000-000075290000}"/>
    <cellStyle name="Normal 2 2 2 2 2 14 5" xfId="10630" xr:uid="{00000000-0005-0000-0000-000076290000}"/>
    <cellStyle name="Normal 2 2 2 2 2 15" xfId="10631" xr:uid="{00000000-0005-0000-0000-000077290000}"/>
    <cellStyle name="Normal 2 2 2 2 2 15 2" xfId="10632" xr:uid="{00000000-0005-0000-0000-000078290000}"/>
    <cellStyle name="Normal 2 2 2 2 2 15 2 2" xfId="10633" xr:uid="{00000000-0005-0000-0000-000079290000}"/>
    <cellStyle name="Normal 2 2 2 2 2 15 2 3" xfId="10634" xr:uid="{00000000-0005-0000-0000-00007A290000}"/>
    <cellStyle name="Normal 2 2 2 2 2 15 2 4" xfId="10635" xr:uid="{00000000-0005-0000-0000-00007B290000}"/>
    <cellStyle name="Normal 2 2 2 2 2 15 3" xfId="10636" xr:uid="{00000000-0005-0000-0000-00007C290000}"/>
    <cellStyle name="Normal 2 2 2 2 2 15 4" xfId="10637" xr:uid="{00000000-0005-0000-0000-00007D290000}"/>
    <cellStyle name="Normal 2 2 2 2 2 15 5" xfId="10638" xr:uid="{00000000-0005-0000-0000-00007E290000}"/>
    <cellStyle name="Normal 2 2 2 2 2 16" xfId="10639" xr:uid="{00000000-0005-0000-0000-00007F290000}"/>
    <cellStyle name="Normal 2 2 2 2 2 16 2" xfId="10640" xr:uid="{00000000-0005-0000-0000-000080290000}"/>
    <cellStyle name="Normal 2 2 2 2 2 16 2 2" xfId="10641" xr:uid="{00000000-0005-0000-0000-000081290000}"/>
    <cellStyle name="Normal 2 2 2 2 2 16 2 3" xfId="10642" xr:uid="{00000000-0005-0000-0000-000082290000}"/>
    <cellStyle name="Normal 2 2 2 2 2 16 2 4" xfId="10643" xr:uid="{00000000-0005-0000-0000-000083290000}"/>
    <cellStyle name="Normal 2 2 2 2 2 16 3" xfId="10644" xr:uid="{00000000-0005-0000-0000-000084290000}"/>
    <cellStyle name="Normal 2 2 2 2 2 16 4" xfId="10645" xr:uid="{00000000-0005-0000-0000-000085290000}"/>
    <cellStyle name="Normal 2 2 2 2 2 16 5" xfId="10646" xr:uid="{00000000-0005-0000-0000-000086290000}"/>
    <cellStyle name="Normal 2 2 2 2 2 17" xfId="10647" xr:uid="{00000000-0005-0000-0000-000087290000}"/>
    <cellStyle name="Normal 2 2 2 2 2 17 2" xfId="10648" xr:uid="{00000000-0005-0000-0000-000088290000}"/>
    <cellStyle name="Normal 2 2 2 2 2 17 2 2" xfId="10649" xr:uid="{00000000-0005-0000-0000-000089290000}"/>
    <cellStyle name="Normal 2 2 2 2 2 17 2 3" xfId="10650" xr:uid="{00000000-0005-0000-0000-00008A290000}"/>
    <cellStyle name="Normal 2 2 2 2 2 17 2 4" xfId="10651" xr:uid="{00000000-0005-0000-0000-00008B290000}"/>
    <cellStyle name="Normal 2 2 2 2 2 17 3" xfId="10652" xr:uid="{00000000-0005-0000-0000-00008C290000}"/>
    <cellStyle name="Normal 2 2 2 2 2 17 4" xfId="10653" xr:uid="{00000000-0005-0000-0000-00008D290000}"/>
    <cellStyle name="Normal 2 2 2 2 2 17 5" xfId="10654" xr:uid="{00000000-0005-0000-0000-00008E290000}"/>
    <cellStyle name="Normal 2 2 2 2 2 18" xfId="10655" xr:uid="{00000000-0005-0000-0000-00008F290000}"/>
    <cellStyle name="Normal 2 2 2 2 2 18 2" xfId="10656" xr:uid="{00000000-0005-0000-0000-000090290000}"/>
    <cellStyle name="Normal 2 2 2 2 2 18 2 2" xfId="10657" xr:uid="{00000000-0005-0000-0000-000091290000}"/>
    <cellStyle name="Normal 2 2 2 2 2 18 2 3" xfId="10658" xr:uid="{00000000-0005-0000-0000-000092290000}"/>
    <cellStyle name="Normal 2 2 2 2 2 18 2 4" xfId="10659" xr:uid="{00000000-0005-0000-0000-000093290000}"/>
    <cellStyle name="Normal 2 2 2 2 2 18 3" xfId="10660" xr:uid="{00000000-0005-0000-0000-000094290000}"/>
    <cellStyle name="Normal 2 2 2 2 2 18 4" xfId="10661" xr:uid="{00000000-0005-0000-0000-000095290000}"/>
    <cellStyle name="Normal 2 2 2 2 2 18 5" xfId="10662" xr:uid="{00000000-0005-0000-0000-000096290000}"/>
    <cellStyle name="Normal 2 2 2 2 2 19" xfId="10663" xr:uid="{00000000-0005-0000-0000-000097290000}"/>
    <cellStyle name="Normal 2 2 2 2 2 19 2" xfId="10664" xr:uid="{00000000-0005-0000-0000-000098290000}"/>
    <cellStyle name="Normal 2 2 2 2 2 19 2 2" xfId="10665" xr:uid="{00000000-0005-0000-0000-000099290000}"/>
    <cellStyle name="Normal 2 2 2 2 2 19 2 3" xfId="10666" xr:uid="{00000000-0005-0000-0000-00009A290000}"/>
    <cellStyle name="Normal 2 2 2 2 2 19 2 4" xfId="10667" xr:uid="{00000000-0005-0000-0000-00009B290000}"/>
    <cellStyle name="Normal 2 2 2 2 2 19 3" xfId="10668" xr:uid="{00000000-0005-0000-0000-00009C290000}"/>
    <cellStyle name="Normal 2 2 2 2 2 19 4" xfId="10669" xr:uid="{00000000-0005-0000-0000-00009D290000}"/>
    <cellStyle name="Normal 2 2 2 2 2 19 5" xfId="10670" xr:uid="{00000000-0005-0000-0000-00009E290000}"/>
    <cellStyle name="Normal 2 2 2 2 2 2" xfId="10671" xr:uid="{00000000-0005-0000-0000-00009F290000}"/>
    <cellStyle name="Normal 2 2 2 2 2 2 10" xfId="10672" xr:uid="{00000000-0005-0000-0000-0000A0290000}"/>
    <cellStyle name="Normal 2 2 2 2 2 2 10 2" xfId="10673" xr:uid="{00000000-0005-0000-0000-0000A1290000}"/>
    <cellStyle name="Normal 2 2 2 2 2 2 10 3" xfId="10674" xr:uid="{00000000-0005-0000-0000-0000A2290000}"/>
    <cellStyle name="Normal 2 2 2 2 2 2 10 4" xfId="10675" xr:uid="{00000000-0005-0000-0000-0000A3290000}"/>
    <cellStyle name="Normal 2 2 2 2 2 2 11" xfId="10676" xr:uid="{00000000-0005-0000-0000-0000A4290000}"/>
    <cellStyle name="Normal 2 2 2 2 2 2 11 2" xfId="10677" xr:uid="{00000000-0005-0000-0000-0000A5290000}"/>
    <cellStyle name="Normal 2 2 2 2 2 2 11 3" xfId="10678" xr:uid="{00000000-0005-0000-0000-0000A6290000}"/>
    <cellStyle name="Normal 2 2 2 2 2 2 11 4" xfId="10679" xr:uid="{00000000-0005-0000-0000-0000A7290000}"/>
    <cellStyle name="Normal 2 2 2 2 2 2 12" xfId="10680" xr:uid="{00000000-0005-0000-0000-0000A8290000}"/>
    <cellStyle name="Normal 2 2 2 2 2 2 12 2" xfId="10681" xr:uid="{00000000-0005-0000-0000-0000A9290000}"/>
    <cellStyle name="Normal 2 2 2 2 2 2 12 3" xfId="10682" xr:uid="{00000000-0005-0000-0000-0000AA290000}"/>
    <cellStyle name="Normal 2 2 2 2 2 2 12 4" xfId="10683" xr:uid="{00000000-0005-0000-0000-0000AB290000}"/>
    <cellStyle name="Normal 2 2 2 2 2 2 13" xfId="10684" xr:uid="{00000000-0005-0000-0000-0000AC290000}"/>
    <cellStyle name="Normal 2 2 2 2 2 2 13 2" xfId="10685" xr:uid="{00000000-0005-0000-0000-0000AD290000}"/>
    <cellStyle name="Normal 2 2 2 2 2 2 13 3" xfId="10686" xr:uid="{00000000-0005-0000-0000-0000AE290000}"/>
    <cellStyle name="Normal 2 2 2 2 2 2 13 4" xfId="10687" xr:uid="{00000000-0005-0000-0000-0000AF290000}"/>
    <cellStyle name="Normal 2 2 2 2 2 2 14" xfId="10688" xr:uid="{00000000-0005-0000-0000-0000B0290000}"/>
    <cellStyle name="Normal 2 2 2 2 2 2 14 2" xfId="10689" xr:uid="{00000000-0005-0000-0000-0000B1290000}"/>
    <cellStyle name="Normal 2 2 2 2 2 2 14 3" xfId="10690" xr:uid="{00000000-0005-0000-0000-0000B2290000}"/>
    <cellStyle name="Normal 2 2 2 2 2 2 14 4" xfId="10691" xr:uid="{00000000-0005-0000-0000-0000B3290000}"/>
    <cellStyle name="Normal 2 2 2 2 2 2 15" xfId="10692" xr:uid="{00000000-0005-0000-0000-0000B4290000}"/>
    <cellStyle name="Normal 2 2 2 2 2 2 15 2" xfId="10693" xr:uid="{00000000-0005-0000-0000-0000B5290000}"/>
    <cellStyle name="Normal 2 2 2 2 2 2 15 3" xfId="10694" xr:uid="{00000000-0005-0000-0000-0000B6290000}"/>
    <cellStyle name="Normal 2 2 2 2 2 2 15 4" xfId="10695" xr:uid="{00000000-0005-0000-0000-0000B7290000}"/>
    <cellStyle name="Normal 2 2 2 2 2 2 16" xfId="10696" xr:uid="{00000000-0005-0000-0000-0000B8290000}"/>
    <cellStyle name="Normal 2 2 2 2 2 2 16 2" xfId="10697" xr:uid="{00000000-0005-0000-0000-0000B9290000}"/>
    <cellStyle name="Normal 2 2 2 2 2 2 16 3" xfId="10698" xr:uid="{00000000-0005-0000-0000-0000BA290000}"/>
    <cellStyle name="Normal 2 2 2 2 2 2 16 4" xfId="10699" xr:uid="{00000000-0005-0000-0000-0000BB290000}"/>
    <cellStyle name="Normal 2 2 2 2 2 2 17" xfId="10700" xr:uid="{00000000-0005-0000-0000-0000BC290000}"/>
    <cellStyle name="Normal 2 2 2 2 2 2 17 2" xfId="10701" xr:uid="{00000000-0005-0000-0000-0000BD290000}"/>
    <cellStyle name="Normal 2 2 2 2 2 2 17 3" xfId="10702" xr:uid="{00000000-0005-0000-0000-0000BE290000}"/>
    <cellStyle name="Normal 2 2 2 2 2 2 17 4" xfId="10703" xr:uid="{00000000-0005-0000-0000-0000BF290000}"/>
    <cellStyle name="Normal 2 2 2 2 2 2 18" xfId="10704" xr:uid="{00000000-0005-0000-0000-0000C0290000}"/>
    <cellStyle name="Normal 2 2 2 2 2 2 18 2" xfId="10705" xr:uid="{00000000-0005-0000-0000-0000C1290000}"/>
    <cellStyle name="Normal 2 2 2 2 2 2 18 3" xfId="10706" xr:uid="{00000000-0005-0000-0000-0000C2290000}"/>
    <cellStyle name="Normal 2 2 2 2 2 2 18 4" xfId="10707" xr:uid="{00000000-0005-0000-0000-0000C3290000}"/>
    <cellStyle name="Normal 2 2 2 2 2 2 19" xfId="10708" xr:uid="{00000000-0005-0000-0000-0000C4290000}"/>
    <cellStyle name="Normal 2 2 2 2 2 2 19 2" xfId="10709" xr:uid="{00000000-0005-0000-0000-0000C5290000}"/>
    <cellStyle name="Normal 2 2 2 2 2 2 19 3" xfId="10710" xr:uid="{00000000-0005-0000-0000-0000C6290000}"/>
    <cellStyle name="Normal 2 2 2 2 2 2 19 4" xfId="10711" xr:uid="{00000000-0005-0000-0000-0000C7290000}"/>
    <cellStyle name="Normal 2 2 2 2 2 2 2" xfId="10712" xr:uid="{00000000-0005-0000-0000-0000C8290000}"/>
    <cellStyle name="Normal 2 2 2 2 2 2 2 10" xfId="10713" xr:uid="{00000000-0005-0000-0000-0000C9290000}"/>
    <cellStyle name="Normal 2 2 2 2 2 2 2 10 2" xfId="10714" xr:uid="{00000000-0005-0000-0000-0000CA290000}"/>
    <cellStyle name="Normal 2 2 2 2 2 2 2 10 2 2" xfId="10715" xr:uid="{00000000-0005-0000-0000-0000CB290000}"/>
    <cellStyle name="Normal 2 2 2 2 2 2 2 10 2 3" xfId="10716" xr:uid="{00000000-0005-0000-0000-0000CC290000}"/>
    <cellStyle name="Normal 2 2 2 2 2 2 2 10 2 4" xfId="10717" xr:uid="{00000000-0005-0000-0000-0000CD290000}"/>
    <cellStyle name="Normal 2 2 2 2 2 2 2 10 3" xfId="10718" xr:uid="{00000000-0005-0000-0000-0000CE290000}"/>
    <cellStyle name="Normal 2 2 2 2 2 2 2 10 4" xfId="10719" xr:uid="{00000000-0005-0000-0000-0000CF290000}"/>
    <cellStyle name="Normal 2 2 2 2 2 2 2 10 5" xfId="10720" xr:uid="{00000000-0005-0000-0000-0000D0290000}"/>
    <cellStyle name="Normal 2 2 2 2 2 2 2 11" xfId="10721" xr:uid="{00000000-0005-0000-0000-0000D1290000}"/>
    <cellStyle name="Normal 2 2 2 2 2 2 2 11 2" xfId="10722" xr:uid="{00000000-0005-0000-0000-0000D2290000}"/>
    <cellStyle name="Normal 2 2 2 2 2 2 2 11 2 2" xfId="10723" xr:uid="{00000000-0005-0000-0000-0000D3290000}"/>
    <cellStyle name="Normal 2 2 2 2 2 2 2 11 2 3" xfId="10724" xr:uid="{00000000-0005-0000-0000-0000D4290000}"/>
    <cellStyle name="Normal 2 2 2 2 2 2 2 11 2 4" xfId="10725" xr:uid="{00000000-0005-0000-0000-0000D5290000}"/>
    <cellStyle name="Normal 2 2 2 2 2 2 2 11 3" xfId="10726" xr:uid="{00000000-0005-0000-0000-0000D6290000}"/>
    <cellStyle name="Normal 2 2 2 2 2 2 2 11 4" xfId="10727" xr:uid="{00000000-0005-0000-0000-0000D7290000}"/>
    <cellStyle name="Normal 2 2 2 2 2 2 2 11 5" xfId="10728" xr:uid="{00000000-0005-0000-0000-0000D8290000}"/>
    <cellStyle name="Normal 2 2 2 2 2 2 2 12" xfId="10729" xr:uid="{00000000-0005-0000-0000-0000D9290000}"/>
    <cellStyle name="Normal 2 2 2 2 2 2 2 12 2" xfId="10730" xr:uid="{00000000-0005-0000-0000-0000DA290000}"/>
    <cellStyle name="Normal 2 2 2 2 2 2 2 12 2 2" xfId="10731" xr:uid="{00000000-0005-0000-0000-0000DB290000}"/>
    <cellStyle name="Normal 2 2 2 2 2 2 2 12 2 3" xfId="10732" xr:uid="{00000000-0005-0000-0000-0000DC290000}"/>
    <cellStyle name="Normal 2 2 2 2 2 2 2 12 2 4" xfId="10733" xr:uid="{00000000-0005-0000-0000-0000DD290000}"/>
    <cellStyle name="Normal 2 2 2 2 2 2 2 12 3" xfId="10734" xr:uid="{00000000-0005-0000-0000-0000DE290000}"/>
    <cellStyle name="Normal 2 2 2 2 2 2 2 12 4" xfId="10735" xr:uid="{00000000-0005-0000-0000-0000DF290000}"/>
    <cellStyle name="Normal 2 2 2 2 2 2 2 12 5" xfId="10736" xr:uid="{00000000-0005-0000-0000-0000E0290000}"/>
    <cellStyle name="Normal 2 2 2 2 2 2 2 13" xfId="10737" xr:uid="{00000000-0005-0000-0000-0000E1290000}"/>
    <cellStyle name="Normal 2 2 2 2 2 2 2 13 2" xfId="10738" xr:uid="{00000000-0005-0000-0000-0000E2290000}"/>
    <cellStyle name="Normal 2 2 2 2 2 2 2 13 2 2" xfId="10739" xr:uid="{00000000-0005-0000-0000-0000E3290000}"/>
    <cellStyle name="Normal 2 2 2 2 2 2 2 13 2 3" xfId="10740" xr:uid="{00000000-0005-0000-0000-0000E4290000}"/>
    <cellStyle name="Normal 2 2 2 2 2 2 2 13 2 4" xfId="10741" xr:uid="{00000000-0005-0000-0000-0000E5290000}"/>
    <cellStyle name="Normal 2 2 2 2 2 2 2 13 3" xfId="10742" xr:uid="{00000000-0005-0000-0000-0000E6290000}"/>
    <cellStyle name="Normal 2 2 2 2 2 2 2 13 4" xfId="10743" xr:uid="{00000000-0005-0000-0000-0000E7290000}"/>
    <cellStyle name="Normal 2 2 2 2 2 2 2 13 5" xfId="10744" xr:uid="{00000000-0005-0000-0000-0000E8290000}"/>
    <cellStyle name="Normal 2 2 2 2 2 2 2 14" xfId="10745" xr:uid="{00000000-0005-0000-0000-0000E9290000}"/>
    <cellStyle name="Normal 2 2 2 2 2 2 2 14 2" xfId="10746" xr:uid="{00000000-0005-0000-0000-0000EA290000}"/>
    <cellStyle name="Normal 2 2 2 2 2 2 2 14 2 2" xfId="10747" xr:uid="{00000000-0005-0000-0000-0000EB290000}"/>
    <cellStyle name="Normal 2 2 2 2 2 2 2 14 2 3" xfId="10748" xr:uid="{00000000-0005-0000-0000-0000EC290000}"/>
    <cellStyle name="Normal 2 2 2 2 2 2 2 14 2 4" xfId="10749" xr:uid="{00000000-0005-0000-0000-0000ED290000}"/>
    <cellStyle name="Normal 2 2 2 2 2 2 2 14 3" xfId="10750" xr:uid="{00000000-0005-0000-0000-0000EE290000}"/>
    <cellStyle name="Normal 2 2 2 2 2 2 2 14 4" xfId="10751" xr:uid="{00000000-0005-0000-0000-0000EF290000}"/>
    <cellStyle name="Normal 2 2 2 2 2 2 2 14 5" xfId="10752" xr:uid="{00000000-0005-0000-0000-0000F0290000}"/>
    <cellStyle name="Normal 2 2 2 2 2 2 2 15" xfId="10753" xr:uid="{00000000-0005-0000-0000-0000F1290000}"/>
    <cellStyle name="Normal 2 2 2 2 2 2 2 15 2" xfId="10754" xr:uid="{00000000-0005-0000-0000-0000F2290000}"/>
    <cellStyle name="Normal 2 2 2 2 2 2 2 15 2 2" xfId="10755" xr:uid="{00000000-0005-0000-0000-0000F3290000}"/>
    <cellStyle name="Normal 2 2 2 2 2 2 2 15 2 3" xfId="10756" xr:uid="{00000000-0005-0000-0000-0000F4290000}"/>
    <cellStyle name="Normal 2 2 2 2 2 2 2 15 2 4" xfId="10757" xr:uid="{00000000-0005-0000-0000-0000F5290000}"/>
    <cellStyle name="Normal 2 2 2 2 2 2 2 15 3" xfId="10758" xr:uid="{00000000-0005-0000-0000-0000F6290000}"/>
    <cellStyle name="Normal 2 2 2 2 2 2 2 15 4" xfId="10759" xr:uid="{00000000-0005-0000-0000-0000F7290000}"/>
    <cellStyle name="Normal 2 2 2 2 2 2 2 15 5" xfId="10760" xr:uid="{00000000-0005-0000-0000-0000F8290000}"/>
    <cellStyle name="Normal 2 2 2 2 2 2 2 16" xfId="10761" xr:uid="{00000000-0005-0000-0000-0000F9290000}"/>
    <cellStyle name="Normal 2 2 2 2 2 2 2 16 2" xfId="10762" xr:uid="{00000000-0005-0000-0000-0000FA290000}"/>
    <cellStyle name="Normal 2 2 2 2 2 2 2 16 2 2" xfId="10763" xr:uid="{00000000-0005-0000-0000-0000FB290000}"/>
    <cellStyle name="Normal 2 2 2 2 2 2 2 16 2 3" xfId="10764" xr:uid="{00000000-0005-0000-0000-0000FC290000}"/>
    <cellStyle name="Normal 2 2 2 2 2 2 2 16 2 4" xfId="10765" xr:uid="{00000000-0005-0000-0000-0000FD290000}"/>
    <cellStyle name="Normal 2 2 2 2 2 2 2 16 3" xfId="10766" xr:uid="{00000000-0005-0000-0000-0000FE290000}"/>
    <cellStyle name="Normal 2 2 2 2 2 2 2 16 4" xfId="10767" xr:uid="{00000000-0005-0000-0000-0000FF290000}"/>
    <cellStyle name="Normal 2 2 2 2 2 2 2 16 5" xfId="10768" xr:uid="{00000000-0005-0000-0000-0000002A0000}"/>
    <cellStyle name="Normal 2 2 2 2 2 2 2 17" xfId="10769" xr:uid="{00000000-0005-0000-0000-0000012A0000}"/>
    <cellStyle name="Normal 2 2 2 2 2 2 2 17 2" xfId="10770" xr:uid="{00000000-0005-0000-0000-0000022A0000}"/>
    <cellStyle name="Normal 2 2 2 2 2 2 2 17 2 2" xfId="10771" xr:uid="{00000000-0005-0000-0000-0000032A0000}"/>
    <cellStyle name="Normal 2 2 2 2 2 2 2 17 2 3" xfId="10772" xr:uid="{00000000-0005-0000-0000-0000042A0000}"/>
    <cellStyle name="Normal 2 2 2 2 2 2 2 17 2 4" xfId="10773" xr:uid="{00000000-0005-0000-0000-0000052A0000}"/>
    <cellStyle name="Normal 2 2 2 2 2 2 2 17 3" xfId="10774" xr:uid="{00000000-0005-0000-0000-0000062A0000}"/>
    <cellStyle name="Normal 2 2 2 2 2 2 2 17 4" xfId="10775" xr:uid="{00000000-0005-0000-0000-0000072A0000}"/>
    <cellStyle name="Normal 2 2 2 2 2 2 2 17 5" xfId="10776" xr:uid="{00000000-0005-0000-0000-0000082A0000}"/>
    <cellStyle name="Normal 2 2 2 2 2 2 2 18" xfId="10777" xr:uid="{00000000-0005-0000-0000-0000092A0000}"/>
    <cellStyle name="Normal 2 2 2 2 2 2 2 18 2" xfId="10778" xr:uid="{00000000-0005-0000-0000-00000A2A0000}"/>
    <cellStyle name="Normal 2 2 2 2 2 2 2 18 2 2" xfId="10779" xr:uid="{00000000-0005-0000-0000-00000B2A0000}"/>
    <cellStyle name="Normal 2 2 2 2 2 2 2 18 2 3" xfId="10780" xr:uid="{00000000-0005-0000-0000-00000C2A0000}"/>
    <cellStyle name="Normal 2 2 2 2 2 2 2 18 2 4" xfId="10781" xr:uid="{00000000-0005-0000-0000-00000D2A0000}"/>
    <cellStyle name="Normal 2 2 2 2 2 2 2 18 3" xfId="10782" xr:uid="{00000000-0005-0000-0000-00000E2A0000}"/>
    <cellStyle name="Normal 2 2 2 2 2 2 2 18 4" xfId="10783" xr:uid="{00000000-0005-0000-0000-00000F2A0000}"/>
    <cellStyle name="Normal 2 2 2 2 2 2 2 18 5" xfId="10784" xr:uid="{00000000-0005-0000-0000-0000102A0000}"/>
    <cellStyle name="Normal 2 2 2 2 2 2 2 19" xfId="10785" xr:uid="{00000000-0005-0000-0000-0000112A0000}"/>
    <cellStyle name="Normal 2 2 2 2 2 2 2 19 2" xfId="10786" xr:uid="{00000000-0005-0000-0000-0000122A0000}"/>
    <cellStyle name="Normal 2 2 2 2 2 2 2 19 2 2" xfId="10787" xr:uid="{00000000-0005-0000-0000-0000132A0000}"/>
    <cellStyle name="Normal 2 2 2 2 2 2 2 19 2 3" xfId="10788" xr:uid="{00000000-0005-0000-0000-0000142A0000}"/>
    <cellStyle name="Normal 2 2 2 2 2 2 2 19 2 4" xfId="10789" xr:uid="{00000000-0005-0000-0000-0000152A0000}"/>
    <cellStyle name="Normal 2 2 2 2 2 2 2 19 3" xfId="10790" xr:uid="{00000000-0005-0000-0000-0000162A0000}"/>
    <cellStyle name="Normal 2 2 2 2 2 2 2 19 4" xfId="10791" xr:uid="{00000000-0005-0000-0000-0000172A0000}"/>
    <cellStyle name="Normal 2 2 2 2 2 2 2 19 5" xfId="10792" xr:uid="{00000000-0005-0000-0000-0000182A0000}"/>
    <cellStyle name="Normal 2 2 2 2 2 2 2 2" xfId="10793" xr:uid="{00000000-0005-0000-0000-0000192A0000}"/>
    <cellStyle name="Normal 2 2 2 2 2 2 2 2 2" xfId="10794" xr:uid="{00000000-0005-0000-0000-00001A2A0000}"/>
    <cellStyle name="Normal 2 2 2 2 2 2 2 2 2 2" xfId="10795" xr:uid="{00000000-0005-0000-0000-00001B2A0000}"/>
    <cellStyle name="Normal 2 2 2 2 2 2 2 2 2 2 2" xfId="10796" xr:uid="{00000000-0005-0000-0000-00001C2A0000}"/>
    <cellStyle name="Normal 2 2 2 2 2 2 2 2 2 2 3" xfId="10797" xr:uid="{00000000-0005-0000-0000-00001D2A0000}"/>
    <cellStyle name="Normal 2 2 2 2 2 2 2 2 2 2 4" xfId="10798" xr:uid="{00000000-0005-0000-0000-00001E2A0000}"/>
    <cellStyle name="Normal 2 2 2 2 2 2 2 2 2 3" xfId="10799" xr:uid="{00000000-0005-0000-0000-00001F2A0000}"/>
    <cellStyle name="Normal 2 2 2 2 2 2 2 2 2 4" xfId="10800" xr:uid="{00000000-0005-0000-0000-0000202A0000}"/>
    <cellStyle name="Normal 2 2 2 2 2 2 2 2 2 5" xfId="10801" xr:uid="{00000000-0005-0000-0000-0000212A0000}"/>
    <cellStyle name="Normal 2 2 2 2 2 2 2 2 2 6" xfId="10802" xr:uid="{00000000-0005-0000-0000-0000222A0000}"/>
    <cellStyle name="Normal 2 2 2 2 2 2 2 2 2 7" xfId="10803" xr:uid="{00000000-0005-0000-0000-0000232A0000}"/>
    <cellStyle name="Normal 2 2 2 2 2 2 2 2 2 8" xfId="10804" xr:uid="{00000000-0005-0000-0000-0000242A0000}"/>
    <cellStyle name="Normal 2 2 2 2 2 2 2 2 3" xfId="10805" xr:uid="{00000000-0005-0000-0000-0000252A0000}"/>
    <cellStyle name="Normal 2 2 2 2 2 2 2 2 3 2" xfId="10806" xr:uid="{00000000-0005-0000-0000-0000262A0000}"/>
    <cellStyle name="Normal 2 2 2 2 2 2 2 2 3 2 2" xfId="10807" xr:uid="{00000000-0005-0000-0000-0000272A0000}"/>
    <cellStyle name="Normal 2 2 2 2 2 2 2 2 3 2 3" xfId="10808" xr:uid="{00000000-0005-0000-0000-0000282A0000}"/>
    <cellStyle name="Normal 2 2 2 2 2 2 2 2 3 2 4" xfId="10809" xr:uid="{00000000-0005-0000-0000-0000292A0000}"/>
    <cellStyle name="Normal 2 2 2 2 2 2 2 2 3 3" xfId="10810" xr:uid="{00000000-0005-0000-0000-00002A2A0000}"/>
    <cellStyle name="Normal 2 2 2 2 2 2 2 2 3 4" xfId="10811" xr:uid="{00000000-0005-0000-0000-00002B2A0000}"/>
    <cellStyle name="Normal 2 2 2 2 2 2 2 2 3 5" xfId="10812" xr:uid="{00000000-0005-0000-0000-00002C2A0000}"/>
    <cellStyle name="Normal 2 2 2 2 2 2 2 2 4" xfId="10813" xr:uid="{00000000-0005-0000-0000-00002D2A0000}"/>
    <cellStyle name="Normal 2 2 2 2 2 2 2 2 5" xfId="10814" xr:uid="{00000000-0005-0000-0000-00002E2A0000}"/>
    <cellStyle name="Normal 2 2 2 2 2 2 2 2 6" xfId="10815" xr:uid="{00000000-0005-0000-0000-00002F2A0000}"/>
    <cellStyle name="Normal 2 2 2 2 2 2 2 2 7" xfId="10816" xr:uid="{00000000-0005-0000-0000-0000302A0000}"/>
    <cellStyle name="Normal 2 2 2 2 2 2 2 2 8" xfId="10817" xr:uid="{00000000-0005-0000-0000-0000312A0000}"/>
    <cellStyle name="Normal 2 2 2 2 2 2 2 2 9" xfId="10818" xr:uid="{00000000-0005-0000-0000-0000322A0000}"/>
    <cellStyle name="Normal 2 2 2 2 2 2 2 20" xfId="10819" xr:uid="{00000000-0005-0000-0000-0000332A0000}"/>
    <cellStyle name="Normal 2 2 2 2 2 2 2 20 2" xfId="10820" xr:uid="{00000000-0005-0000-0000-0000342A0000}"/>
    <cellStyle name="Normal 2 2 2 2 2 2 2 20 2 2" xfId="10821" xr:uid="{00000000-0005-0000-0000-0000352A0000}"/>
    <cellStyle name="Normal 2 2 2 2 2 2 2 20 2 3" xfId="10822" xr:uid="{00000000-0005-0000-0000-0000362A0000}"/>
    <cellStyle name="Normal 2 2 2 2 2 2 2 20 2 4" xfId="10823" xr:uid="{00000000-0005-0000-0000-0000372A0000}"/>
    <cellStyle name="Normal 2 2 2 2 2 2 2 20 3" xfId="10824" xr:uid="{00000000-0005-0000-0000-0000382A0000}"/>
    <cellStyle name="Normal 2 2 2 2 2 2 2 20 4" xfId="10825" xr:uid="{00000000-0005-0000-0000-0000392A0000}"/>
    <cellStyle name="Normal 2 2 2 2 2 2 2 20 5" xfId="10826" xr:uid="{00000000-0005-0000-0000-00003A2A0000}"/>
    <cellStyle name="Normal 2 2 2 2 2 2 2 21" xfId="10827" xr:uid="{00000000-0005-0000-0000-00003B2A0000}"/>
    <cellStyle name="Normal 2 2 2 2 2 2 2 21 2" xfId="10828" xr:uid="{00000000-0005-0000-0000-00003C2A0000}"/>
    <cellStyle name="Normal 2 2 2 2 2 2 2 21 2 2" xfId="10829" xr:uid="{00000000-0005-0000-0000-00003D2A0000}"/>
    <cellStyle name="Normal 2 2 2 2 2 2 2 21 2 3" xfId="10830" xr:uid="{00000000-0005-0000-0000-00003E2A0000}"/>
    <cellStyle name="Normal 2 2 2 2 2 2 2 21 2 4" xfId="10831" xr:uid="{00000000-0005-0000-0000-00003F2A0000}"/>
    <cellStyle name="Normal 2 2 2 2 2 2 2 21 3" xfId="10832" xr:uid="{00000000-0005-0000-0000-0000402A0000}"/>
    <cellStyle name="Normal 2 2 2 2 2 2 2 21 4" xfId="10833" xr:uid="{00000000-0005-0000-0000-0000412A0000}"/>
    <cellStyle name="Normal 2 2 2 2 2 2 2 21 5" xfId="10834" xr:uid="{00000000-0005-0000-0000-0000422A0000}"/>
    <cellStyle name="Normal 2 2 2 2 2 2 2 22" xfId="10835" xr:uid="{00000000-0005-0000-0000-0000432A0000}"/>
    <cellStyle name="Normal 2 2 2 2 2 2 2 22 2" xfId="10836" xr:uid="{00000000-0005-0000-0000-0000442A0000}"/>
    <cellStyle name="Normal 2 2 2 2 2 2 2 22 2 2" xfId="10837" xr:uid="{00000000-0005-0000-0000-0000452A0000}"/>
    <cellStyle name="Normal 2 2 2 2 2 2 2 22 2 3" xfId="10838" xr:uid="{00000000-0005-0000-0000-0000462A0000}"/>
    <cellStyle name="Normal 2 2 2 2 2 2 2 22 2 4" xfId="10839" xr:uid="{00000000-0005-0000-0000-0000472A0000}"/>
    <cellStyle name="Normal 2 2 2 2 2 2 2 22 3" xfId="10840" xr:uid="{00000000-0005-0000-0000-0000482A0000}"/>
    <cellStyle name="Normal 2 2 2 2 2 2 2 22 4" xfId="10841" xr:uid="{00000000-0005-0000-0000-0000492A0000}"/>
    <cellStyle name="Normal 2 2 2 2 2 2 2 22 5" xfId="10842" xr:uid="{00000000-0005-0000-0000-00004A2A0000}"/>
    <cellStyle name="Normal 2 2 2 2 2 2 2 23" xfId="10843" xr:uid="{00000000-0005-0000-0000-00004B2A0000}"/>
    <cellStyle name="Normal 2 2 2 2 2 2 2 23 2" xfId="10844" xr:uid="{00000000-0005-0000-0000-00004C2A0000}"/>
    <cellStyle name="Normal 2 2 2 2 2 2 2 23 2 2" xfId="10845" xr:uid="{00000000-0005-0000-0000-00004D2A0000}"/>
    <cellStyle name="Normal 2 2 2 2 2 2 2 23 2 3" xfId="10846" xr:uid="{00000000-0005-0000-0000-00004E2A0000}"/>
    <cellStyle name="Normal 2 2 2 2 2 2 2 23 2 4" xfId="10847" xr:uid="{00000000-0005-0000-0000-00004F2A0000}"/>
    <cellStyle name="Normal 2 2 2 2 2 2 2 23 3" xfId="10848" xr:uid="{00000000-0005-0000-0000-0000502A0000}"/>
    <cellStyle name="Normal 2 2 2 2 2 2 2 23 4" xfId="10849" xr:uid="{00000000-0005-0000-0000-0000512A0000}"/>
    <cellStyle name="Normal 2 2 2 2 2 2 2 23 5" xfId="10850" xr:uid="{00000000-0005-0000-0000-0000522A0000}"/>
    <cellStyle name="Normal 2 2 2 2 2 2 2 24" xfId="10851" xr:uid="{00000000-0005-0000-0000-0000532A0000}"/>
    <cellStyle name="Normal 2 2 2 2 2 2 2 24 2" xfId="10852" xr:uid="{00000000-0005-0000-0000-0000542A0000}"/>
    <cellStyle name="Normal 2 2 2 2 2 2 2 24 2 2" xfId="10853" xr:uid="{00000000-0005-0000-0000-0000552A0000}"/>
    <cellStyle name="Normal 2 2 2 2 2 2 2 24 2 3" xfId="10854" xr:uid="{00000000-0005-0000-0000-0000562A0000}"/>
    <cellStyle name="Normal 2 2 2 2 2 2 2 24 2 4" xfId="10855" xr:uid="{00000000-0005-0000-0000-0000572A0000}"/>
    <cellStyle name="Normal 2 2 2 2 2 2 2 24 3" xfId="10856" xr:uid="{00000000-0005-0000-0000-0000582A0000}"/>
    <cellStyle name="Normal 2 2 2 2 2 2 2 24 4" xfId="10857" xr:uid="{00000000-0005-0000-0000-0000592A0000}"/>
    <cellStyle name="Normal 2 2 2 2 2 2 2 24 5" xfId="10858" xr:uid="{00000000-0005-0000-0000-00005A2A0000}"/>
    <cellStyle name="Normal 2 2 2 2 2 2 2 25" xfId="10859" xr:uid="{00000000-0005-0000-0000-00005B2A0000}"/>
    <cellStyle name="Normal 2 2 2 2 2 2 2 25 2" xfId="10860" xr:uid="{00000000-0005-0000-0000-00005C2A0000}"/>
    <cellStyle name="Normal 2 2 2 2 2 2 2 25 2 2" xfId="10861" xr:uid="{00000000-0005-0000-0000-00005D2A0000}"/>
    <cellStyle name="Normal 2 2 2 2 2 2 2 25 2 3" xfId="10862" xr:uid="{00000000-0005-0000-0000-00005E2A0000}"/>
    <cellStyle name="Normal 2 2 2 2 2 2 2 25 2 4" xfId="10863" xr:uid="{00000000-0005-0000-0000-00005F2A0000}"/>
    <cellStyle name="Normal 2 2 2 2 2 2 2 25 3" xfId="10864" xr:uid="{00000000-0005-0000-0000-0000602A0000}"/>
    <cellStyle name="Normal 2 2 2 2 2 2 2 25 4" xfId="10865" xr:uid="{00000000-0005-0000-0000-0000612A0000}"/>
    <cellStyle name="Normal 2 2 2 2 2 2 2 25 5" xfId="10866" xr:uid="{00000000-0005-0000-0000-0000622A0000}"/>
    <cellStyle name="Normal 2 2 2 2 2 2 2 26" xfId="10867" xr:uid="{00000000-0005-0000-0000-0000632A0000}"/>
    <cellStyle name="Normal 2 2 2 2 2 2 2 26 2" xfId="10868" xr:uid="{00000000-0005-0000-0000-0000642A0000}"/>
    <cellStyle name="Normal 2 2 2 2 2 2 2 26 2 2" xfId="10869" xr:uid="{00000000-0005-0000-0000-0000652A0000}"/>
    <cellStyle name="Normal 2 2 2 2 2 2 2 26 2 3" xfId="10870" xr:uid="{00000000-0005-0000-0000-0000662A0000}"/>
    <cellStyle name="Normal 2 2 2 2 2 2 2 26 2 4" xfId="10871" xr:uid="{00000000-0005-0000-0000-0000672A0000}"/>
    <cellStyle name="Normal 2 2 2 2 2 2 2 26 3" xfId="10872" xr:uid="{00000000-0005-0000-0000-0000682A0000}"/>
    <cellStyle name="Normal 2 2 2 2 2 2 2 26 4" xfId="10873" xr:uid="{00000000-0005-0000-0000-0000692A0000}"/>
    <cellStyle name="Normal 2 2 2 2 2 2 2 26 5" xfId="10874" xr:uid="{00000000-0005-0000-0000-00006A2A0000}"/>
    <cellStyle name="Normal 2 2 2 2 2 2 2 27" xfId="10875" xr:uid="{00000000-0005-0000-0000-00006B2A0000}"/>
    <cellStyle name="Normal 2 2 2 2 2 2 2 27 2" xfId="10876" xr:uid="{00000000-0005-0000-0000-00006C2A0000}"/>
    <cellStyle name="Normal 2 2 2 2 2 2 2 27 2 2" xfId="10877" xr:uid="{00000000-0005-0000-0000-00006D2A0000}"/>
    <cellStyle name="Normal 2 2 2 2 2 2 2 27 2 3" xfId="10878" xr:uid="{00000000-0005-0000-0000-00006E2A0000}"/>
    <cellStyle name="Normal 2 2 2 2 2 2 2 27 2 4" xfId="10879" xr:uid="{00000000-0005-0000-0000-00006F2A0000}"/>
    <cellStyle name="Normal 2 2 2 2 2 2 2 27 3" xfId="10880" xr:uid="{00000000-0005-0000-0000-0000702A0000}"/>
    <cellStyle name="Normal 2 2 2 2 2 2 2 27 4" xfId="10881" xr:uid="{00000000-0005-0000-0000-0000712A0000}"/>
    <cellStyle name="Normal 2 2 2 2 2 2 2 27 5" xfId="10882" xr:uid="{00000000-0005-0000-0000-0000722A0000}"/>
    <cellStyle name="Normal 2 2 2 2 2 2 2 28" xfId="10883" xr:uid="{00000000-0005-0000-0000-0000732A0000}"/>
    <cellStyle name="Normal 2 2 2 2 2 2 2 28 2" xfId="10884" xr:uid="{00000000-0005-0000-0000-0000742A0000}"/>
    <cellStyle name="Normal 2 2 2 2 2 2 2 28 2 2" xfId="10885" xr:uid="{00000000-0005-0000-0000-0000752A0000}"/>
    <cellStyle name="Normal 2 2 2 2 2 2 2 28 2 3" xfId="10886" xr:uid="{00000000-0005-0000-0000-0000762A0000}"/>
    <cellStyle name="Normal 2 2 2 2 2 2 2 28 2 4" xfId="10887" xr:uid="{00000000-0005-0000-0000-0000772A0000}"/>
    <cellStyle name="Normal 2 2 2 2 2 2 2 28 3" xfId="10888" xr:uid="{00000000-0005-0000-0000-0000782A0000}"/>
    <cellStyle name="Normal 2 2 2 2 2 2 2 28 4" xfId="10889" xr:uid="{00000000-0005-0000-0000-0000792A0000}"/>
    <cellStyle name="Normal 2 2 2 2 2 2 2 28 5" xfId="10890" xr:uid="{00000000-0005-0000-0000-00007A2A0000}"/>
    <cellStyle name="Normal 2 2 2 2 2 2 2 29" xfId="10891" xr:uid="{00000000-0005-0000-0000-00007B2A0000}"/>
    <cellStyle name="Normal 2 2 2 2 2 2 2 29 2" xfId="10892" xr:uid="{00000000-0005-0000-0000-00007C2A0000}"/>
    <cellStyle name="Normal 2 2 2 2 2 2 2 29 2 2" xfId="10893" xr:uid="{00000000-0005-0000-0000-00007D2A0000}"/>
    <cellStyle name="Normal 2 2 2 2 2 2 2 29 2 3" xfId="10894" xr:uid="{00000000-0005-0000-0000-00007E2A0000}"/>
    <cellStyle name="Normal 2 2 2 2 2 2 2 29 2 4" xfId="10895" xr:uid="{00000000-0005-0000-0000-00007F2A0000}"/>
    <cellStyle name="Normal 2 2 2 2 2 2 2 29 3" xfId="10896" xr:uid="{00000000-0005-0000-0000-0000802A0000}"/>
    <cellStyle name="Normal 2 2 2 2 2 2 2 29 4" xfId="10897" xr:uid="{00000000-0005-0000-0000-0000812A0000}"/>
    <cellStyle name="Normal 2 2 2 2 2 2 2 29 5" xfId="10898" xr:uid="{00000000-0005-0000-0000-0000822A0000}"/>
    <cellStyle name="Normal 2 2 2 2 2 2 2 3" xfId="10899" xr:uid="{00000000-0005-0000-0000-0000832A0000}"/>
    <cellStyle name="Normal 2 2 2 2 2 2 2 3 2" xfId="10900" xr:uid="{00000000-0005-0000-0000-0000842A0000}"/>
    <cellStyle name="Normal 2 2 2 2 2 2 2 3 2 2" xfId="10901" xr:uid="{00000000-0005-0000-0000-0000852A0000}"/>
    <cellStyle name="Normal 2 2 2 2 2 2 2 3 2 3" xfId="10902" xr:uid="{00000000-0005-0000-0000-0000862A0000}"/>
    <cellStyle name="Normal 2 2 2 2 2 2 2 3 2 4" xfId="10903" xr:uid="{00000000-0005-0000-0000-0000872A0000}"/>
    <cellStyle name="Normal 2 2 2 2 2 2 2 3 3" xfId="10904" xr:uid="{00000000-0005-0000-0000-0000882A0000}"/>
    <cellStyle name="Normal 2 2 2 2 2 2 2 3 4" xfId="10905" xr:uid="{00000000-0005-0000-0000-0000892A0000}"/>
    <cellStyle name="Normal 2 2 2 2 2 2 2 3 5" xfId="10906" xr:uid="{00000000-0005-0000-0000-00008A2A0000}"/>
    <cellStyle name="Normal 2 2 2 2 2 2 2 30" xfId="10907" xr:uid="{00000000-0005-0000-0000-00008B2A0000}"/>
    <cellStyle name="Normal 2 2 2 2 2 2 2 30 2" xfId="10908" xr:uid="{00000000-0005-0000-0000-00008C2A0000}"/>
    <cellStyle name="Normal 2 2 2 2 2 2 2 30 2 2" xfId="10909" xr:uid="{00000000-0005-0000-0000-00008D2A0000}"/>
    <cellStyle name="Normal 2 2 2 2 2 2 2 30 2 3" xfId="10910" xr:uid="{00000000-0005-0000-0000-00008E2A0000}"/>
    <cellStyle name="Normal 2 2 2 2 2 2 2 30 2 4" xfId="10911" xr:uid="{00000000-0005-0000-0000-00008F2A0000}"/>
    <cellStyle name="Normal 2 2 2 2 2 2 2 30 3" xfId="10912" xr:uid="{00000000-0005-0000-0000-0000902A0000}"/>
    <cellStyle name="Normal 2 2 2 2 2 2 2 30 4" xfId="10913" xr:uid="{00000000-0005-0000-0000-0000912A0000}"/>
    <cellStyle name="Normal 2 2 2 2 2 2 2 30 5" xfId="10914" xr:uid="{00000000-0005-0000-0000-0000922A0000}"/>
    <cellStyle name="Normal 2 2 2 2 2 2 2 31" xfId="10915" xr:uid="{00000000-0005-0000-0000-0000932A0000}"/>
    <cellStyle name="Normal 2 2 2 2 2 2 2 31 2" xfId="10916" xr:uid="{00000000-0005-0000-0000-0000942A0000}"/>
    <cellStyle name="Normal 2 2 2 2 2 2 2 31 3" xfId="10917" xr:uid="{00000000-0005-0000-0000-0000952A0000}"/>
    <cellStyle name="Normal 2 2 2 2 2 2 2 31 4" xfId="10918" xr:uid="{00000000-0005-0000-0000-0000962A0000}"/>
    <cellStyle name="Normal 2 2 2 2 2 2 2 32" xfId="10919" xr:uid="{00000000-0005-0000-0000-0000972A0000}"/>
    <cellStyle name="Normal 2 2 2 2 2 2 2 32 2" xfId="10920" xr:uid="{00000000-0005-0000-0000-0000982A0000}"/>
    <cellStyle name="Normal 2 2 2 2 2 2 2 32 3" xfId="10921" xr:uid="{00000000-0005-0000-0000-0000992A0000}"/>
    <cellStyle name="Normal 2 2 2 2 2 2 2 32 4" xfId="10922" xr:uid="{00000000-0005-0000-0000-00009A2A0000}"/>
    <cellStyle name="Normal 2 2 2 2 2 2 2 33" xfId="10923" xr:uid="{00000000-0005-0000-0000-00009B2A0000}"/>
    <cellStyle name="Normal 2 2 2 2 2 2 2 34" xfId="10924" xr:uid="{00000000-0005-0000-0000-00009C2A0000}"/>
    <cellStyle name="Normal 2 2 2 2 2 2 2 35" xfId="10925" xr:uid="{00000000-0005-0000-0000-00009D2A0000}"/>
    <cellStyle name="Normal 2 2 2 2 2 2 2 36" xfId="10926" xr:uid="{00000000-0005-0000-0000-00009E2A0000}"/>
    <cellStyle name="Normal 2 2 2 2 2 2 2 37" xfId="10927" xr:uid="{00000000-0005-0000-0000-00009F2A0000}"/>
    <cellStyle name="Normal 2 2 2 2 2 2 2 38" xfId="10928" xr:uid="{00000000-0005-0000-0000-0000A02A0000}"/>
    <cellStyle name="Normal 2 2 2 2 2 2 2 4" xfId="10929" xr:uid="{00000000-0005-0000-0000-0000A12A0000}"/>
    <cellStyle name="Normal 2 2 2 2 2 2 2 4 2" xfId="10930" xr:uid="{00000000-0005-0000-0000-0000A22A0000}"/>
    <cellStyle name="Normal 2 2 2 2 2 2 2 4 2 2" xfId="10931" xr:uid="{00000000-0005-0000-0000-0000A32A0000}"/>
    <cellStyle name="Normal 2 2 2 2 2 2 2 4 2 3" xfId="10932" xr:uid="{00000000-0005-0000-0000-0000A42A0000}"/>
    <cellStyle name="Normal 2 2 2 2 2 2 2 4 2 4" xfId="10933" xr:uid="{00000000-0005-0000-0000-0000A52A0000}"/>
    <cellStyle name="Normal 2 2 2 2 2 2 2 4 3" xfId="10934" xr:uid="{00000000-0005-0000-0000-0000A62A0000}"/>
    <cellStyle name="Normal 2 2 2 2 2 2 2 4 4" xfId="10935" xr:uid="{00000000-0005-0000-0000-0000A72A0000}"/>
    <cellStyle name="Normal 2 2 2 2 2 2 2 4 5" xfId="10936" xr:uid="{00000000-0005-0000-0000-0000A82A0000}"/>
    <cellStyle name="Normal 2 2 2 2 2 2 2 5" xfId="10937" xr:uid="{00000000-0005-0000-0000-0000A92A0000}"/>
    <cellStyle name="Normal 2 2 2 2 2 2 2 5 2" xfId="10938" xr:uid="{00000000-0005-0000-0000-0000AA2A0000}"/>
    <cellStyle name="Normal 2 2 2 2 2 2 2 5 2 2" xfId="10939" xr:uid="{00000000-0005-0000-0000-0000AB2A0000}"/>
    <cellStyle name="Normal 2 2 2 2 2 2 2 5 2 3" xfId="10940" xr:uid="{00000000-0005-0000-0000-0000AC2A0000}"/>
    <cellStyle name="Normal 2 2 2 2 2 2 2 5 2 4" xfId="10941" xr:uid="{00000000-0005-0000-0000-0000AD2A0000}"/>
    <cellStyle name="Normal 2 2 2 2 2 2 2 5 3" xfId="10942" xr:uid="{00000000-0005-0000-0000-0000AE2A0000}"/>
    <cellStyle name="Normal 2 2 2 2 2 2 2 5 4" xfId="10943" xr:uid="{00000000-0005-0000-0000-0000AF2A0000}"/>
    <cellStyle name="Normal 2 2 2 2 2 2 2 5 5" xfId="10944" xr:uid="{00000000-0005-0000-0000-0000B02A0000}"/>
    <cellStyle name="Normal 2 2 2 2 2 2 2 6" xfId="10945" xr:uid="{00000000-0005-0000-0000-0000B12A0000}"/>
    <cellStyle name="Normal 2 2 2 2 2 2 2 6 2" xfId="10946" xr:uid="{00000000-0005-0000-0000-0000B22A0000}"/>
    <cellStyle name="Normal 2 2 2 2 2 2 2 6 2 2" xfId="10947" xr:uid="{00000000-0005-0000-0000-0000B32A0000}"/>
    <cellStyle name="Normal 2 2 2 2 2 2 2 6 2 3" xfId="10948" xr:uid="{00000000-0005-0000-0000-0000B42A0000}"/>
    <cellStyle name="Normal 2 2 2 2 2 2 2 6 2 4" xfId="10949" xr:uid="{00000000-0005-0000-0000-0000B52A0000}"/>
    <cellStyle name="Normal 2 2 2 2 2 2 2 6 3" xfId="10950" xr:uid="{00000000-0005-0000-0000-0000B62A0000}"/>
    <cellStyle name="Normal 2 2 2 2 2 2 2 6 4" xfId="10951" xr:uid="{00000000-0005-0000-0000-0000B72A0000}"/>
    <cellStyle name="Normal 2 2 2 2 2 2 2 6 5" xfId="10952" xr:uid="{00000000-0005-0000-0000-0000B82A0000}"/>
    <cellStyle name="Normal 2 2 2 2 2 2 2 7" xfId="10953" xr:uid="{00000000-0005-0000-0000-0000B92A0000}"/>
    <cellStyle name="Normal 2 2 2 2 2 2 2 7 2" xfId="10954" xr:uid="{00000000-0005-0000-0000-0000BA2A0000}"/>
    <cellStyle name="Normal 2 2 2 2 2 2 2 7 2 2" xfId="10955" xr:uid="{00000000-0005-0000-0000-0000BB2A0000}"/>
    <cellStyle name="Normal 2 2 2 2 2 2 2 7 2 3" xfId="10956" xr:uid="{00000000-0005-0000-0000-0000BC2A0000}"/>
    <cellStyle name="Normal 2 2 2 2 2 2 2 7 2 4" xfId="10957" xr:uid="{00000000-0005-0000-0000-0000BD2A0000}"/>
    <cellStyle name="Normal 2 2 2 2 2 2 2 7 3" xfId="10958" xr:uid="{00000000-0005-0000-0000-0000BE2A0000}"/>
    <cellStyle name="Normal 2 2 2 2 2 2 2 7 4" xfId="10959" xr:uid="{00000000-0005-0000-0000-0000BF2A0000}"/>
    <cellStyle name="Normal 2 2 2 2 2 2 2 7 5" xfId="10960" xr:uid="{00000000-0005-0000-0000-0000C02A0000}"/>
    <cellStyle name="Normal 2 2 2 2 2 2 2 8" xfId="10961" xr:uid="{00000000-0005-0000-0000-0000C12A0000}"/>
    <cellStyle name="Normal 2 2 2 2 2 2 2 8 2" xfId="10962" xr:uid="{00000000-0005-0000-0000-0000C22A0000}"/>
    <cellStyle name="Normal 2 2 2 2 2 2 2 8 2 2" xfId="10963" xr:uid="{00000000-0005-0000-0000-0000C32A0000}"/>
    <cellStyle name="Normal 2 2 2 2 2 2 2 8 2 3" xfId="10964" xr:uid="{00000000-0005-0000-0000-0000C42A0000}"/>
    <cellStyle name="Normal 2 2 2 2 2 2 2 8 2 4" xfId="10965" xr:uid="{00000000-0005-0000-0000-0000C52A0000}"/>
    <cellStyle name="Normal 2 2 2 2 2 2 2 8 3" xfId="10966" xr:uid="{00000000-0005-0000-0000-0000C62A0000}"/>
    <cellStyle name="Normal 2 2 2 2 2 2 2 8 4" xfId="10967" xr:uid="{00000000-0005-0000-0000-0000C72A0000}"/>
    <cellStyle name="Normal 2 2 2 2 2 2 2 8 5" xfId="10968" xr:uid="{00000000-0005-0000-0000-0000C82A0000}"/>
    <cellStyle name="Normal 2 2 2 2 2 2 2 9" xfId="10969" xr:uid="{00000000-0005-0000-0000-0000C92A0000}"/>
    <cellStyle name="Normal 2 2 2 2 2 2 2 9 2" xfId="10970" xr:uid="{00000000-0005-0000-0000-0000CA2A0000}"/>
    <cellStyle name="Normal 2 2 2 2 2 2 2 9 2 2" xfId="10971" xr:uid="{00000000-0005-0000-0000-0000CB2A0000}"/>
    <cellStyle name="Normal 2 2 2 2 2 2 2 9 2 3" xfId="10972" xr:uid="{00000000-0005-0000-0000-0000CC2A0000}"/>
    <cellStyle name="Normal 2 2 2 2 2 2 2 9 2 4" xfId="10973" xr:uid="{00000000-0005-0000-0000-0000CD2A0000}"/>
    <cellStyle name="Normal 2 2 2 2 2 2 2 9 3" xfId="10974" xr:uid="{00000000-0005-0000-0000-0000CE2A0000}"/>
    <cellStyle name="Normal 2 2 2 2 2 2 2 9 4" xfId="10975" xr:uid="{00000000-0005-0000-0000-0000CF2A0000}"/>
    <cellStyle name="Normal 2 2 2 2 2 2 2 9 5" xfId="10976" xr:uid="{00000000-0005-0000-0000-0000D02A0000}"/>
    <cellStyle name="Normal 2 2 2 2 2 2 20" xfId="10977" xr:uid="{00000000-0005-0000-0000-0000D12A0000}"/>
    <cellStyle name="Normal 2 2 2 2 2 2 20 2" xfId="10978" xr:uid="{00000000-0005-0000-0000-0000D22A0000}"/>
    <cellStyle name="Normal 2 2 2 2 2 2 20 3" xfId="10979" xr:uid="{00000000-0005-0000-0000-0000D32A0000}"/>
    <cellStyle name="Normal 2 2 2 2 2 2 20 4" xfId="10980" xr:uid="{00000000-0005-0000-0000-0000D42A0000}"/>
    <cellStyle name="Normal 2 2 2 2 2 2 21" xfId="10981" xr:uid="{00000000-0005-0000-0000-0000D52A0000}"/>
    <cellStyle name="Normal 2 2 2 2 2 2 21 2" xfId="10982" xr:uid="{00000000-0005-0000-0000-0000D62A0000}"/>
    <cellStyle name="Normal 2 2 2 2 2 2 21 3" xfId="10983" xr:uid="{00000000-0005-0000-0000-0000D72A0000}"/>
    <cellStyle name="Normal 2 2 2 2 2 2 21 4" xfId="10984" xr:uid="{00000000-0005-0000-0000-0000D82A0000}"/>
    <cellStyle name="Normal 2 2 2 2 2 2 22" xfId="10985" xr:uid="{00000000-0005-0000-0000-0000D92A0000}"/>
    <cellStyle name="Normal 2 2 2 2 2 2 22 2" xfId="10986" xr:uid="{00000000-0005-0000-0000-0000DA2A0000}"/>
    <cellStyle name="Normal 2 2 2 2 2 2 22 3" xfId="10987" xr:uid="{00000000-0005-0000-0000-0000DB2A0000}"/>
    <cellStyle name="Normal 2 2 2 2 2 2 22 4" xfId="10988" xr:uid="{00000000-0005-0000-0000-0000DC2A0000}"/>
    <cellStyle name="Normal 2 2 2 2 2 2 23" xfId="10989" xr:uid="{00000000-0005-0000-0000-0000DD2A0000}"/>
    <cellStyle name="Normal 2 2 2 2 2 2 23 2" xfId="10990" xr:uid="{00000000-0005-0000-0000-0000DE2A0000}"/>
    <cellStyle name="Normal 2 2 2 2 2 2 23 3" xfId="10991" xr:uid="{00000000-0005-0000-0000-0000DF2A0000}"/>
    <cellStyle name="Normal 2 2 2 2 2 2 23 4" xfId="10992" xr:uid="{00000000-0005-0000-0000-0000E02A0000}"/>
    <cellStyle name="Normal 2 2 2 2 2 2 24" xfId="10993" xr:uid="{00000000-0005-0000-0000-0000E12A0000}"/>
    <cellStyle name="Normal 2 2 2 2 2 2 24 2" xfId="10994" xr:uid="{00000000-0005-0000-0000-0000E22A0000}"/>
    <cellStyle name="Normal 2 2 2 2 2 2 24 3" xfId="10995" xr:uid="{00000000-0005-0000-0000-0000E32A0000}"/>
    <cellStyle name="Normal 2 2 2 2 2 2 24 4" xfId="10996" xr:uid="{00000000-0005-0000-0000-0000E42A0000}"/>
    <cellStyle name="Normal 2 2 2 2 2 2 25" xfId="10997" xr:uid="{00000000-0005-0000-0000-0000E52A0000}"/>
    <cellStyle name="Normal 2 2 2 2 2 2 25 2" xfId="10998" xr:uid="{00000000-0005-0000-0000-0000E62A0000}"/>
    <cellStyle name="Normal 2 2 2 2 2 2 25 3" xfId="10999" xr:uid="{00000000-0005-0000-0000-0000E72A0000}"/>
    <cellStyle name="Normal 2 2 2 2 2 2 25 4" xfId="11000" xr:uid="{00000000-0005-0000-0000-0000E82A0000}"/>
    <cellStyle name="Normal 2 2 2 2 2 2 26" xfId="11001" xr:uid="{00000000-0005-0000-0000-0000E92A0000}"/>
    <cellStyle name="Normal 2 2 2 2 2 2 26 2" xfId="11002" xr:uid="{00000000-0005-0000-0000-0000EA2A0000}"/>
    <cellStyle name="Normal 2 2 2 2 2 2 26 3" xfId="11003" xr:uid="{00000000-0005-0000-0000-0000EB2A0000}"/>
    <cellStyle name="Normal 2 2 2 2 2 2 26 4" xfId="11004" xr:uid="{00000000-0005-0000-0000-0000EC2A0000}"/>
    <cellStyle name="Normal 2 2 2 2 2 2 27" xfId="11005" xr:uid="{00000000-0005-0000-0000-0000ED2A0000}"/>
    <cellStyle name="Normal 2 2 2 2 2 2 27 2" xfId="11006" xr:uid="{00000000-0005-0000-0000-0000EE2A0000}"/>
    <cellStyle name="Normal 2 2 2 2 2 2 27 3" xfId="11007" xr:uid="{00000000-0005-0000-0000-0000EF2A0000}"/>
    <cellStyle name="Normal 2 2 2 2 2 2 27 4" xfId="11008" xr:uid="{00000000-0005-0000-0000-0000F02A0000}"/>
    <cellStyle name="Normal 2 2 2 2 2 2 28" xfId="11009" xr:uid="{00000000-0005-0000-0000-0000F12A0000}"/>
    <cellStyle name="Normal 2 2 2 2 2 2 28 2" xfId="11010" xr:uid="{00000000-0005-0000-0000-0000F22A0000}"/>
    <cellStyle name="Normal 2 2 2 2 2 2 28 3" xfId="11011" xr:uid="{00000000-0005-0000-0000-0000F32A0000}"/>
    <cellStyle name="Normal 2 2 2 2 2 2 28 4" xfId="11012" xr:uid="{00000000-0005-0000-0000-0000F42A0000}"/>
    <cellStyle name="Normal 2 2 2 2 2 2 29" xfId="11013" xr:uid="{00000000-0005-0000-0000-0000F52A0000}"/>
    <cellStyle name="Normal 2 2 2 2 2 2 29 2" xfId="11014" xr:uid="{00000000-0005-0000-0000-0000F62A0000}"/>
    <cellStyle name="Normal 2 2 2 2 2 2 29 3" xfId="11015" xr:uid="{00000000-0005-0000-0000-0000F72A0000}"/>
    <cellStyle name="Normal 2 2 2 2 2 2 29 4" xfId="11016" xr:uid="{00000000-0005-0000-0000-0000F82A0000}"/>
    <cellStyle name="Normal 2 2 2 2 2 2 3" xfId="11017" xr:uid="{00000000-0005-0000-0000-0000F92A0000}"/>
    <cellStyle name="Normal 2 2 2 2 2 2 3 2" xfId="11018" xr:uid="{00000000-0005-0000-0000-0000FA2A0000}"/>
    <cellStyle name="Normal 2 2 2 2 2 2 3 3" xfId="11019" xr:uid="{00000000-0005-0000-0000-0000FB2A0000}"/>
    <cellStyle name="Normal 2 2 2 2 2 2 3 4" xfId="11020" xr:uid="{00000000-0005-0000-0000-0000FC2A0000}"/>
    <cellStyle name="Normal 2 2 2 2 2 2 30" xfId="11021" xr:uid="{00000000-0005-0000-0000-0000FD2A0000}"/>
    <cellStyle name="Normal 2 2 2 2 2 2 30 2" xfId="11022" xr:uid="{00000000-0005-0000-0000-0000FE2A0000}"/>
    <cellStyle name="Normal 2 2 2 2 2 2 30 3" xfId="11023" xr:uid="{00000000-0005-0000-0000-0000FF2A0000}"/>
    <cellStyle name="Normal 2 2 2 2 2 2 30 4" xfId="11024" xr:uid="{00000000-0005-0000-0000-0000002B0000}"/>
    <cellStyle name="Normal 2 2 2 2 2 2 31" xfId="11025" xr:uid="{00000000-0005-0000-0000-0000012B0000}"/>
    <cellStyle name="Normal 2 2 2 2 2 2 31 2" xfId="11026" xr:uid="{00000000-0005-0000-0000-0000022B0000}"/>
    <cellStyle name="Normal 2 2 2 2 2 2 31 2 2" xfId="11027" xr:uid="{00000000-0005-0000-0000-0000032B0000}"/>
    <cellStyle name="Normal 2 2 2 2 2 2 31 2 3" xfId="11028" xr:uid="{00000000-0005-0000-0000-0000042B0000}"/>
    <cellStyle name="Normal 2 2 2 2 2 2 31 2 4" xfId="11029" xr:uid="{00000000-0005-0000-0000-0000052B0000}"/>
    <cellStyle name="Normal 2 2 2 2 2 2 31 3" xfId="11030" xr:uid="{00000000-0005-0000-0000-0000062B0000}"/>
    <cellStyle name="Normal 2 2 2 2 2 2 31 4" xfId="11031" xr:uid="{00000000-0005-0000-0000-0000072B0000}"/>
    <cellStyle name="Normal 2 2 2 2 2 2 31 5" xfId="11032" xr:uid="{00000000-0005-0000-0000-0000082B0000}"/>
    <cellStyle name="Normal 2 2 2 2 2 2 32" xfId="11033" xr:uid="{00000000-0005-0000-0000-0000092B0000}"/>
    <cellStyle name="Normal 2 2 2 2 2 2 32 2" xfId="11034" xr:uid="{00000000-0005-0000-0000-00000A2B0000}"/>
    <cellStyle name="Normal 2 2 2 2 2 2 32 3" xfId="11035" xr:uid="{00000000-0005-0000-0000-00000B2B0000}"/>
    <cellStyle name="Normal 2 2 2 2 2 2 32 4" xfId="11036" xr:uid="{00000000-0005-0000-0000-00000C2B0000}"/>
    <cellStyle name="Normal 2 2 2 2 2 2 33" xfId="11037" xr:uid="{00000000-0005-0000-0000-00000D2B0000}"/>
    <cellStyle name="Normal 2 2 2 2 2 2 34" xfId="11038" xr:uid="{00000000-0005-0000-0000-00000E2B0000}"/>
    <cellStyle name="Normal 2 2 2 2 2 2 35" xfId="11039" xr:uid="{00000000-0005-0000-0000-00000F2B0000}"/>
    <cellStyle name="Normal 2 2 2 2 2 2 36" xfId="11040" xr:uid="{00000000-0005-0000-0000-0000102B0000}"/>
    <cellStyle name="Normal 2 2 2 2 2 2 37" xfId="11041" xr:uid="{00000000-0005-0000-0000-0000112B0000}"/>
    <cellStyle name="Normal 2 2 2 2 2 2 38" xfId="11042" xr:uid="{00000000-0005-0000-0000-0000122B0000}"/>
    <cellStyle name="Normal 2 2 2 2 2 2 4" xfId="11043" xr:uid="{00000000-0005-0000-0000-0000132B0000}"/>
    <cellStyle name="Normal 2 2 2 2 2 2 4 2" xfId="11044" xr:uid="{00000000-0005-0000-0000-0000142B0000}"/>
    <cellStyle name="Normal 2 2 2 2 2 2 4 3" xfId="11045" xr:uid="{00000000-0005-0000-0000-0000152B0000}"/>
    <cellStyle name="Normal 2 2 2 2 2 2 4 4" xfId="11046" xr:uid="{00000000-0005-0000-0000-0000162B0000}"/>
    <cellStyle name="Normal 2 2 2 2 2 2 5" xfId="11047" xr:uid="{00000000-0005-0000-0000-0000172B0000}"/>
    <cellStyle name="Normal 2 2 2 2 2 2 5 2" xfId="11048" xr:uid="{00000000-0005-0000-0000-0000182B0000}"/>
    <cellStyle name="Normal 2 2 2 2 2 2 5 3" xfId="11049" xr:uid="{00000000-0005-0000-0000-0000192B0000}"/>
    <cellStyle name="Normal 2 2 2 2 2 2 5 4" xfId="11050" xr:uid="{00000000-0005-0000-0000-00001A2B0000}"/>
    <cellStyle name="Normal 2 2 2 2 2 2 6" xfId="11051" xr:uid="{00000000-0005-0000-0000-00001B2B0000}"/>
    <cellStyle name="Normal 2 2 2 2 2 2 6 2" xfId="11052" xr:uid="{00000000-0005-0000-0000-00001C2B0000}"/>
    <cellStyle name="Normal 2 2 2 2 2 2 6 3" xfId="11053" xr:uid="{00000000-0005-0000-0000-00001D2B0000}"/>
    <cellStyle name="Normal 2 2 2 2 2 2 6 4" xfId="11054" xr:uid="{00000000-0005-0000-0000-00001E2B0000}"/>
    <cellStyle name="Normal 2 2 2 2 2 2 7" xfId="11055" xr:uid="{00000000-0005-0000-0000-00001F2B0000}"/>
    <cellStyle name="Normal 2 2 2 2 2 2 7 2" xfId="11056" xr:uid="{00000000-0005-0000-0000-0000202B0000}"/>
    <cellStyle name="Normal 2 2 2 2 2 2 7 3" xfId="11057" xr:uid="{00000000-0005-0000-0000-0000212B0000}"/>
    <cellStyle name="Normal 2 2 2 2 2 2 7 4" xfId="11058" xr:uid="{00000000-0005-0000-0000-0000222B0000}"/>
    <cellStyle name="Normal 2 2 2 2 2 2 8" xfId="11059" xr:uid="{00000000-0005-0000-0000-0000232B0000}"/>
    <cellStyle name="Normal 2 2 2 2 2 2 8 2" xfId="11060" xr:uid="{00000000-0005-0000-0000-0000242B0000}"/>
    <cellStyle name="Normal 2 2 2 2 2 2 8 3" xfId="11061" xr:uid="{00000000-0005-0000-0000-0000252B0000}"/>
    <cellStyle name="Normal 2 2 2 2 2 2 8 4" xfId="11062" xr:uid="{00000000-0005-0000-0000-0000262B0000}"/>
    <cellStyle name="Normal 2 2 2 2 2 2 9" xfId="11063" xr:uid="{00000000-0005-0000-0000-0000272B0000}"/>
    <cellStyle name="Normal 2 2 2 2 2 2 9 2" xfId="11064" xr:uid="{00000000-0005-0000-0000-0000282B0000}"/>
    <cellStyle name="Normal 2 2 2 2 2 2 9 3" xfId="11065" xr:uid="{00000000-0005-0000-0000-0000292B0000}"/>
    <cellStyle name="Normal 2 2 2 2 2 2 9 4" xfId="11066" xr:uid="{00000000-0005-0000-0000-00002A2B0000}"/>
    <cellStyle name="Normal 2 2 2 2 2 20" xfId="11067" xr:uid="{00000000-0005-0000-0000-00002B2B0000}"/>
    <cellStyle name="Normal 2 2 2 2 2 20 2" xfId="11068" xr:uid="{00000000-0005-0000-0000-00002C2B0000}"/>
    <cellStyle name="Normal 2 2 2 2 2 20 2 2" xfId="11069" xr:uid="{00000000-0005-0000-0000-00002D2B0000}"/>
    <cellStyle name="Normal 2 2 2 2 2 20 2 3" xfId="11070" xr:uid="{00000000-0005-0000-0000-00002E2B0000}"/>
    <cellStyle name="Normal 2 2 2 2 2 20 2 4" xfId="11071" xr:uid="{00000000-0005-0000-0000-00002F2B0000}"/>
    <cellStyle name="Normal 2 2 2 2 2 20 3" xfId="11072" xr:uid="{00000000-0005-0000-0000-0000302B0000}"/>
    <cellStyle name="Normal 2 2 2 2 2 20 4" xfId="11073" xr:uid="{00000000-0005-0000-0000-0000312B0000}"/>
    <cellStyle name="Normal 2 2 2 2 2 20 5" xfId="11074" xr:uid="{00000000-0005-0000-0000-0000322B0000}"/>
    <cellStyle name="Normal 2 2 2 2 2 21" xfId="11075" xr:uid="{00000000-0005-0000-0000-0000332B0000}"/>
    <cellStyle name="Normal 2 2 2 2 2 21 2" xfId="11076" xr:uid="{00000000-0005-0000-0000-0000342B0000}"/>
    <cellStyle name="Normal 2 2 2 2 2 21 2 2" xfId="11077" xr:uid="{00000000-0005-0000-0000-0000352B0000}"/>
    <cellStyle name="Normal 2 2 2 2 2 21 2 3" xfId="11078" xr:uid="{00000000-0005-0000-0000-0000362B0000}"/>
    <cellStyle name="Normal 2 2 2 2 2 21 2 4" xfId="11079" xr:uid="{00000000-0005-0000-0000-0000372B0000}"/>
    <cellStyle name="Normal 2 2 2 2 2 21 3" xfId="11080" xr:uid="{00000000-0005-0000-0000-0000382B0000}"/>
    <cellStyle name="Normal 2 2 2 2 2 21 4" xfId="11081" xr:uid="{00000000-0005-0000-0000-0000392B0000}"/>
    <cellStyle name="Normal 2 2 2 2 2 21 5" xfId="11082" xr:uid="{00000000-0005-0000-0000-00003A2B0000}"/>
    <cellStyle name="Normal 2 2 2 2 2 22" xfId="11083" xr:uid="{00000000-0005-0000-0000-00003B2B0000}"/>
    <cellStyle name="Normal 2 2 2 2 2 22 2" xfId="11084" xr:uid="{00000000-0005-0000-0000-00003C2B0000}"/>
    <cellStyle name="Normal 2 2 2 2 2 22 2 2" xfId="11085" xr:uid="{00000000-0005-0000-0000-00003D2B0000}"/>
    <cellStyle name="Normal 2 2 2 2 2 22 2 3" xfId="11086" xr:uid="{00000000-0005-0000-0000-00003E2B0000}"/>
    <cellStyle name="Normal 2 2 2 2 2 22 2 4" xfId="11087" xr:uid="{00000000-0005-0000-0000-00003F2B0000}"/>
    <cellStyle name="Normal 2 2 2 2 2 22 3" xfId="11088" xr:uid="{00000000-0005-0000-0000-0000402B0000}"/>
    <cellStyle name="Normal 2 2 2 2 2 22 4" xfId="11089" xr:uid="{00000000-0005-0000-0000-0000412B0000}"/>
    <cellStyle name="Normal 2 2 2 2 2 22 5" xfId="11090" xr:uid="{00000000-0005-0000-0000-0000422B0000}"/>
    <cellStyle name="Normal 2 2 2 2 2 23" xfId="11091" xr:uid="{00000000-0005-0000-0000-0000432B0000}"/>
    <cellStyle name="Normal 2 2 2 2 2 23 2" xfId="11092" xr:uid="{00000000-0005-0000-0000-0000442B0000}"/>
    <cellStyle name="Normal 2 2 2 2 2 23 2 2" xfId="11093" xr:uid="{00000000-0005-0000-0000-0000452B0000}"/>
    <cellStyle name="Normal 2 2 2 2 2 23 2 3" xfId="11094" xr:uid="{00000000-0005-0000-0000-0000462B0000}"/>
    <cellStyle name="Normal 2 2 2 2 2 23 2 4" xfId="11095" xr:uid="{00000000-0005-0000-0000-0000472B0000}"/>
    <cellStyle name="Normal 2 2 2 2 2 23 3" xfId="11096" xr:uid="{00000000-0005-0000-0000-0000482B0000}"/>
    <cellStyle name="Normal 2 2 2 2 2 23 4" xfId="11097" xr:uid="{00000000-0005-0000-0000-0000492B0000}"/>
    <cellStyle name="Normal 2 2 2 2 2 23 5" xfId="11098" xr:uid="{00000000-0005-0000-0000-00004A2B0000}"/>
    <cellStyle name="Normal 2 2 2 2 2 24" xfId="11099" xr:uid="{00000000-0005-0000-0000-00004B2B0000}"/>
    <cellStyle name="Normal 2 2 2 2 2 24 2" xfId="11100" xr:uid="{00000000-0005-0000-0000-00004C2B0000}"/>
    <cellStyle name="Normal 2 2 2 2 2 24 2 2" xfId="11101" xr:uid="{00000000-0005-0000-0000-00004D2B0000}"/>
    <cellStyle name="Normal 2 2 2 2 2 24 2 3" xfId="11102" xr:uid="{00000000-0005-0000-0000-00004E2B0000}"/>
    <cellStyle name="Normal 2 2 2 2 2 24 2 4" xfId="11103" xr:uid="{00000000-0005-0000-0000-00004F2B0000}"/>
    <cellStyle name="Normal 2 2 2 2 2 24 3" xfId="11104" xr:uid="{00000000-0005-0000-0000-0000502B0000}"/>
    <cellStyle name="Normal 2 2 2 2 2 24 4" xfId="11105" xr:uid="{00000000-0005-0000-0000-0000512B0000}"/>
    <cellStyle name="Normal 2 2 2 2 2 24 5" xfId="11106" xr:uid="{00000000-0005-0000-0000-0000522B0000}"/>
    <cellStyle name="Normal 2 2 2 2 2 25" xfId="11107" xr:uid="{00000000-0005-0000-0000-0000532B0000}"/>
    <cellStyle name="Normal 2 2 2 2 2 25 2" xfId="11108" xr:uid="{00000000-0005-0000-0000-0000542B0000}"/>
    <cellStyle name="Normal 2 2 2 2 2 25 2 2" xfId="11109" xr:uid="{00000000-0005-0000-0000-0000552B0000}"/>
    <cellStyle name="Normal 2 2 2 2 2 25 2 3" xfId="11110" xr:uid="{00000000-0005-0000-0000-0000562B0000}"/>
    <cellStyle name="Normal 2 2 2 2 2 25 2 4" xfId="11111" xr:uid="{00000000-0005-0000-0000-0000572B0000}"/>
    <cellStyle name="Normal 2 2 2 2 2 25 3" xfId="11112" xr:uid="{00000000-0005-0000-0000-0000582B0000}"/>
    <cellStyle name="Normal 2 2 2 2 2 25 4" xfId="11113" xr:uid="{00000000-0005-0000-0000-0000592B0000}"/>
    <cellStyle name="Normal 2 2 2 2 2 25 5" xfId="11114" xr:uid="{00000000-0005-0000-0000-00005A2B0000}"/>
    <cellStyle name="Normal 2 2 2 2 2 26" xfId="11115" xr:uid="{00000000-0005-0000-0000-00005B2B0000}"/>
    <cellStyle name="Normal 2 2 2 2 2 26 2" xfId="11116" xr:uid="{00000000-0005-0000-0000-00005C2B0000}"/>
    <cellStyle name="Normal 2 2 2 2 2 26 2 2" xfId="11117" xr:uid="{00000000-0005-0000-0000-00005D2B0000}"/>
    <cellStyle name="Normal 2 2 2 2 2 26 2 3" xfId="11118" xr:uid="{00000000-0005-0000-0000-00005E2B0000}"/>
    <cellStyle name="Normal 2 2 2 2 2 26 2 4" xfId="11119" xr:uid="{00000000-0005-0000-0000-00005F2B0000}"/>
    <cellStyle name="Normal 2 2 2 2 2 26 3" xfId="11120" xr:uid="{00000000-0005-0000-0000-0000602B0000}"/>
    <cellStyle name="Normal 2 2 2 2 2 26 4" xfId="11121" xr:uid="{00000000-0005-0000-0000-0000612B0000}"/>
    <cellStyle name="Normal 2 2 2 2 2 26 5" xfId="11122" xr:uid="{00000000-0005-0000-0000-0000622B0000}"/>
    <cellStyle name="Normal 2 2 2 2 2 27" xfId="11123" xr:uid="{00000000-0005-0000-0000-0000632B0000}"/>
    <cellStyle name="Normal 2 2 2 2 2 27 2" xfId="11124" xr:uid="{00000000-0005-0000-0000-0000642B0000}"/>
    <cellStyle name="Normal 2 2 2 2 2 27 2 2" xfId="11125" xr:uid="{00000000-0005-0000-0000-0000652B0000}"/>
    <cellStyle name="Normal 2 2 2 2 2 27 2 3" xfId="11126" xr:uid="{00000000-0005-0000-0000-0000662B0000}"/>
    <cellStyle name="Normal 2 2 2 2 2 27 2 4" xfId="11127" xr:uid="{00000000-0005-0000-0000-0000672B0000}"/>
    <cellStyle name="Normal 2 2 2 2 2 27 3" xfId="11128" xr:uid="{00000000-0005-0000-0000-0000682B0000}"/>
    <cellStyle name="Normal 2 2 2 2 2 27 4" xfId="11129" xr:uid="{00000000-0005-0000-0000-0000692B0000}"/>
    <cellStyle name="Normal 2 2 2 2 2 27 5" xfId="11130" xr:uid="{00000000-0005-0000-0000-00006A2B0000}"/>
    <cellStyle name="Normal 2 2 2 2 2 28" xfId="11131" xr:uid="{00000000-0005-0000-0000-00006B2B0000}"/>
    <cellStyle name="Normal 2 2 2 2 2 28 2" xfId="11132" xr:uid="{00000000-0005-0000-0000-00006C2B0000}"/>
    <cellStyle name="Normal 2 2 2 2 2 28 2 2" xfId="11133" xr:uid="{00000000-0005-0000-0000-00006D2B0000}"/>
    <cellStyle name="Normal 2 2 2 2 2 28 2 3" xfId="11134" xr:uid="{00000000-0005-0000-0000-00006E2B0000}"/>
    <cellStyle name="Normal 2 2 2 2 2 28 2 4" xfId="11135" xr:uid="{00000000-0005-0000-0000-00006F2B0000}"/>
    <cellStyle name="Normal 2 2 2 2 2 28 3" xfId="11136" xr:uid="{00000000-0005-0000-0000-0000702B0000}"/>
    <cellStyle name="Normal 2 2 2 2 2 28 4" xfId="11137" xr:uid="{00000000-0005-0000-0000-0000712B0000}"/>
    <cellStyle name="Normal 2 2 2 2 2 28 5" xfId="11138" xr:uid="{00000000-0005-0000-0000-0000722B0000}"/>
    <cellStyle name="Normal 2 2 2 2 2 29" xfId="11139" xr:uid="{00000000-0005-0000-0000-0000732B0000}"/>
    <cellStyle name="Normal 2 2 2 2 2 29 2" xfId="11140" xr:uid="{00000000-0005-0000-0000-0000742B0000}"/>
    <cellStyle name="Normal 2 2 2 2 2 29 2 2" xfId="11141" xr:uid="{00000000-0005-0000-0000-0000752B0000}"/>
    <cellStyle name="Normal 2 2 2 2 2 29 2 3" xfId="11142" xr:uid="{00000000-0005-0000-0000-0000762B0000}"/>
    <cellStyle name="Normal 2 2 2 2 2 29 2 4" xfId="11143" xr:uid="{00000000-0005-0000-0000-0000772B0000}"/>
    <cellStyle name="Normal 2 2 2 2 2 29 3" xfId="11144" xr:uid="{00000000-0005-0000-0000-0000782B0000}"/>
    <cellStyle name="Normal 2 2 2 2 2 29 4" xfId="11145" xr:uid="{00000000-0005-0000-0000-0000792B0000}"/>
    <cellStyle name="Normal 2 2 2 2 2 29 5" xfId="11146" xr:uid="{00000000-0005-0000-0000-00007A2B0000}"/>
    <cellStyle name="Normal 2 2 2 2 2 3" xfId="11147" xr:uid="{00000000-0005-0000-0000-00007B2B0000}"/>
    <cellStyle name="Normal 2 2 2 2 2 3 2" xfId="11148" xr:uid="{00000000-0005-0000-0000-00007C2B0000}"/>
    <cellStyle name="Normal 2 2 2 2 2 3 2 2" xfId="11149" xr:uid="{00000000-0005-0000-0000-00007D2B0000}"/>
    <cellStyle name="Normal 2 2 2 2 2 3 2 3" xfId="11150" xr:uid="{00000000-0005-0000-0000-00007E2B0000}"/>
    <cellStyle name="Normal 2 2 2 2 2 3 2 4" xfId="11151" xr:uid="{00000000-0005-0000-0000-00007F2B0000}"/>
    <cellStyle name="Normal 2 2 2 2 2 3 3" xfId="11152" xr:uid="{00000000-0005-0000-0000-0000802B0000}"/>
    <cellStyle name="Normal 2 2 2 2 2 3 4" xfId="11153" xr:uid="{00000000-0005-0000-0000-0000812B0000}"/>
    <cellStyle name="Normal 2 2 2 2 2 3 5" xfId="11154" xr:uid="{00000000-0005-0000-0000-0000822B0000}"/>
    <cellStyle name="Normal 2 2 2 2 2 30" xfId="11155" xr:uid="{00000000-0005-0000-0000-0000832B0000}"/>
    <cellStyle name="Normal 2 2 2 2 2 30 2" xfId="11156" xr:uid="{00000000-0005-0000-0000-0000842B0000}"/>
    <cellStyle name="Normal 2 2 2 2 2 30 2 2" xfId="11157" xr:uid="{00000000-0005-0000-0000-0000852B0000}"/>
    <cellStyle name="Normal 2 2 2 2 2 30 2 3" xfId="11158" xr:uid="{00000000-0005-0000-0000-0000862B0000}"/>
    <cellStyle name="Normal 2 2 2 2 2 30 2 4" xfId="11159" xr:uid="{00000000-0005-0000-0000-0000872B0000}"/>
    <cellStyle name="Normal 2 2 2 2 2 30 3" xfId="11160" xr:uid="{00000000-0005-0000-0000-0000882B0000}"/>
    <cellStyle name="Normal 2 2 2 2 2 30 4" xfId="11161" xr:uid="{00000000-0005-0000-0000-0000892B0000}"/>
    <cellStyle name="Normal 2 2 2 2 2 30 5" xfId="11162" xr:uid="{00000000-0005-0000-0000-00008A2B0000}"/>
    <cellStyle name="Normal 2 2 2 2 2 31" xfId="11163" xr:uid="{00000000-0005-0000-0000-00008B2B0000}"/>
    <cellStyle name="Normal 2 2 2 2 2 31 2" xfId="11164" xr:uid="{00000000-0005-0000-0000-00008C2B0000}"/>
    <cellStyle name="Normal 2 2 2 2 2 31 3" xfId="11165" xr:uid="{00000000-0005-0000-0000-00008D2B0000}"/>
    <cellStyle name="Normal 2 2 2 2 2 31 4" xfId="11166" xr:uid="{00000000-0005-0000-0000-00008E2B0000}"/>
    <cellStyle name="Normal 2 2 2 2 2 32" xfId="11167" xr:uid="{00000000-0005-0000-0000-00008F2B0000}"/>
    <cellStyle name="Normal 2 2 2 2 2 32 2" xfId="11168" xr:uid="{00000000-0005-0000-0000-0000902B0000}"/>
    <cellStyle name="Normal 2 2 2 2 2 32 3" xfId="11169" xr:uid="{00000000-0005-0000-0000-0000912B0000}"/>
    <cellStyle name="Normal 2 2 2 2 2 32 4" xfId="11170" xr:uid="{00000000-0005-0000-0000-0000922B0000}"/>
    <cellStyle name="Normal 2 2 2 2 2 33" xfId="11171" xr:uid="{00000000-0005-0000-0000-0000932B0000}"/>
    <cellStyle name="Normal 2 2 2 2 2 34" xfId="11172" xr:uid="{00000000-0005-0000-0000-0000942B0000}"/>
    <cellStyle name="Normal 2 2 2 2 2 35" xfId="11173" xr:uid="{00000000-0005-0000-0000-0000952B0000}"/>
    <cellStyle name="Normal 2 2 2 2 2 36" xfId="11174" xr:uid="{00000000-0005-0000-0000-0000962B0000}"/>
    <cellStyle name="Normal 2 2 2 2 2 37" xfId="11175" xr:uid="{00000000-0005-0000-0000-0000972B0000}"/>
    <cellStyle name="Normal 2 2 2 2 2 38" xfId="11176" xr:uid="{00000000-0005-0000-0000-0000982B0000}"/>
    <cellStyle name="Normal 2 2 2 2 2 4" xfId="11177" xr:uid="{00000000-0005-0000-0000-0000992B0000}"/>
    <cellStyle name="Normal 2 2 2 2 2 4 2" xfId="11178" xr:uid="{00000000-0005-0000-0000-00009A2B0000}"/>
    <cellStyle name="Normal 2 2 2 2 2 4 2 2" xfId="11179" xr:uid="{00000000-0005-0000-0000-00009B2B0000}"/>
    <cellStyle name="Normal 2 2 2 2 2 4 2 3" xfId="11180" xr:uid="{00000000-0005-0000-0000-00009C2B0000}"/>
    <cellStyle name="Normal 2 2 2 2 2 4 2 4" xfId="11181" xr:uid="{00000000-0005-0000-0000-00009D2B0000}"/>
    <cellStyle name="Normal 2 2 2 2 2 4 3" xfId="11182" xr:uid="{00000000-0005-0000-0000-00009E2B0000}"/>
    <cellStyle name="Normal 2 2 2 2 2 4 4" xfId="11183" xr:uid="{00000000-0005-0000-0000-00009F2B0000}"/>
    <cellStyle name="Normal 2 2 2 2 2 4 5" xfId="11184" xr:uid="{00000000-0005-0000-0000-0000A02B0000}"/>
    <cellStyle name="Normal 2 2 2 2 2 5" xfId="11185" xr:uid="{00000000-0005-0000-0000-0000A12B0000}"/>
    <cellStyle name="Normal 2 2 2 2 2 5 2" xfId="11186" xr:uid="{00000000-0005-0000-0000-0000A22B0000}"/>
    <cellStyle name="Normal 2 2 2 2 2 5 2 2" xfId="11187" xr:uid="{00000000-0005-0000-0000-0000A32B0000}"/>
    <cellStyle name="Normal 2 2 2 2 2 5 2 3" xfId="11188" xr:uid="{00000000-0005-0000-0000-0000A42B0000}"/>
    <cellStyle name="Normal 2 2 2 2 2 5 2 4" xfId="11189" xr:uid="{00000000-0005-0000-0000-0000A52B0000}"/>
    <cellStyle name="Normal 2 2 2 2 2 5 3" xfId="11190" xr:uid="{00000000-0005-0000-0000-0000A62B0000}"/>
    <cellStyle name="Normal 2 2 2 2 2 5 4" xfId="11191" xr:uid="{00000000-0005-0000-0000-0000A72B0000}"/>
    <cellStyle name="Normal 2 2 2 2 2 5 5" xfId="11192" xr:uid="{00000000-0005-0000-0000-0000A82B0000}"/>
    <cellStyle name="Normal 2 2 2 2 2 6" xfId="11193" xr:uid="{00000000-0005-0000-0000-0000A92B0000}"/>
    <cellStyle name="Normal 2 2 2 2 2 6 2" xfId="11194" xr:uid="{00000000-0005-0000-0000-0000AA2B0000}"/>
    <cellStyle name="Normal 2 2 2 2 2 6 2 2" xfId="11195" xr:uid="{00000000-0005-0000-0000-0000AB2B0000}"/>
    <cellStyle name="Normal 2 2 2 2 2 6 2 3" xfId="11196" xr:uid="{00000000-0005-0000-0000-0000AC2B0000}"/>
    <cellStyle name="Normal 2 2 2 2 2 6 2 4" xfId="11197" xr:uid="{00000000-0005-0000-0000-0000AD2B0000}"/>
    <cellStyle name="Normal 2 2 2 2 2 6 3" xfId="11198" xr:uid="{00000000-0005-0000-0000-0000AE2B0000}"/>
    <cellStyle name="Normal 2 2 2 2 2 6 4" xfId="11199" xr:uid="{00000000-0005-0000-0000-0000AF2B0000}"/>
    <cellStyle name="Normal 2 2 2 2 2 6 5" xfId="11200" xr:uid="{00000000-0005-0000-0000-0000B02B0000}"/>
    <cellStyle name="Normal 2 2 2 2 2 7" xfId="11201" xr:uid="{00000000-0005-0000-0000-0000B12B0000}"/>
    <cellStyle name="Normal 2 2 2 2 2 7 2" xfId="11202" xr:uid="{00000000-0005-0000-0000-0000B22B0000}"/>
    <cellStyle name="Normal 2 2 2 2 2 7 2 2" xfId="11203" xr:uid="{00000000-0005-0000-0000-0000B32B0000}"/>
    <cellStyle name="Normal 2 2 2 2 2 7 2 3" xfId="11204" xr:uid="{00000000-0005-0000-0000-0000B42B0000}"/>
    <cellStyle name="Normal 2 2 2 2 2 7 2 4" xfId="11205" xr:uid="{00000000-0005-0000-0000-0000B52B0000}"/>
    <cellStyle name="Normal 2 2 2 2 2 7 3" xfId="11206" xr:uid="{00000000-0005-0000-0000-0000B62B0000}"/>
    <cellStyle name="Normal 2 2 2 2 2 7 4" xfId="11207" xr:uid="{00000000-0005-0000-0000-0000B72B0000}"/>
    <cellStyle name="Normal 2 2 2 2 2 7 5" xfId="11208" xr:uid="{00000000-0005-0000-0000-0000B82B0000}"/>
    <cellStyle name="Normal 2 2 2 2 2 8" xfId="11209" xr:uid="{00000000-0005-0000-0000-0000B92B0000}"/>
    <cellStyle name="Normal 2 2 2 2 2 8 2" xfId="11210" xr:uid="{00000000-0005-0000-0000-0000BA2B0000}"/>
    <cellStyle name="Normal 2 2 2 2 2 8 2 2" xfId="11211" xr:uid="{00000000-0005-0000-0000-0000BB2B0000}"/>
    <cellStyle name="Normal 2 2 2 2 2 8 2 3" xfId="11212" xr:uid="{00000000-0005-0000-0000-0000BC2B0000}"/>
    <cellStyle name="Normal 2 2 2 2 2 8 2 4" xfId="11213" xr:uid="{00000000-0005-0000-0000-0000BD2B0000}"/>
    <cellStyle name="Normal 2 2 2 2 2 8 3" xfId="11214" xr:uid="{00000000-0005-0000-0000-0000BE2B0000}"/>
    <cellStyle name="Normal 2 2 2 2 2 8 4" xfId="11215" xr:uid="{00000000-0005-0000-0000-0000BF2B0000}"/>
    <cellStyle name="Normal 2 2 2 2 2 8 5" xfId="11216" xr:uid="{00000000-0005-0000-0000-0000C02B0000}"/>
    <cellStyle name="Normal 2 2 2 2 2 9" xfId="11217" xr:uid="{00000000-0005-0000-0000-0000C12B0000}"/>
    <cellStyle name="Normal 2 2 2 2 2 9 2" xfId="11218" xr:uid="{00000000-0005-0000-0000-0000C22B0000}"/>
    <cellStyle name="Normal 2 2 2 2 2 9 2 2" xfId="11219" xr:uid="{00000000-0005-0000-0000-0000C32B0000}"/>
    <cellStyle name="Normal 2 2 2 2 2 9 2 3" xfId="11220" xr:uid="{00000000-0005-0000-0000-0000C42B0000}"/>
    <cellStyle name="Normal 2 2 2 2 2 9 2 4" xfId="11221" xr:uid="{00000000-0005-0000-0000-0000C52B0000}"/>
    <cellStyle name="Normal 2 2 2 2 2 9 3" xfId="11222" xr:uid="{00000000-0005-0000-0000-0000C62B0000}"/>
    <cellStyle name="Normal 2 2 2 2 2 9 4" xfId="11223" xr:uid="{00000000-0005-0000-0000-0000C72B0000}"/>
    <cellStyle name="Normal 2 2 2 2 2 9 5" xfId="11224" xr:uid="{00000000-0005-0000-0000-0000C82B0000}"/>
    <cellStyle name="Normal 2 2 2 2 3" xfId="11225" xr:uid="{00000000-0005-0000-0000-0000C92B0000}"/>
    <cellStyle name="Normal 2 2 2 2 3 10" xfId="11226" xr:uid="{00000000-0005-0000-0000-0000CA2B0000}"/>
    <cellStyle name="Normal 2 2 2 2 3 10 2" xfId="11227" xr:uid="{00000000-0005-0000-0000-0000CB2B0000}"/>
    <cellStyle name="Normal 2 2 2 2 3 10 2 2" xfId="11228" xr:uid="{00000000-0005-0000-0000-0000CC2B0000}"/>
    <cellStyle name="Normal 2 2 2 2 3 10 2 3" xfId="11229" xr:uid="{00000000-0005-0000-0000-0000CD2B0000}"/>
    <cellStyle name="Normal 2 2 2 2 3 10 2 4" xfId="11230" xr:uid="{00000000-0005-0000-0000-0000CE2B0000}"/>
    <cellStyle name="Normal 2 2 2 2 3 10 3" xfId="11231" xr:uid="{00000000-0005-0000-0000-0000CF2B0000}"/>
    <cellStyle name="Normal 2 2 2 2 3 10 4" xfId="11232" xr:uid="{00000000-0005-0000-0000-0000D02B0000}"/>
    <cellStyle name="Normal 2 2 2 2 3 10 5" xfId="11233" xr:uid="{00000000-0005-0000-0000-0000D12B0000}"/>
    <cellStyle name="Normal 2 2 2 2 3 11" xfId="11234" xr:uid="{00000000-0005-0000-0000-0000D22B0000}"/>
    <cellStyle name="Normal 2 2 2 2 3 11 2" xfId="11235" xr:uid="{00000000-0005-0000-0000-0000D32B0000}"/>
    <cellStyle name="Normal 2 2 2 2 3 11 2 2" xfId="11236" xr:uid="{00000000-0005-0000-0000-0000D42B0000}"/>
    <cellStyle name="Normal 2 2 2 2 3 11 2 3" xfId="11237" xr:uid="{00000000-0005-0000-0000-0000D52B0000}"/>
    <cellStyle name="Normal 2 2 2 2 3 11 2 4" xfId="11238" xr:uid="{00000000-0005-0000-0000-0000D62B0000}"/>
    <cellStyle name="Normal 2 2 2 2 3 11 3" xfId="11239" xr:uid="{00000000-0005-0000-0000-0000D72B0000}"/>
    <cellStyle name="Normal 2 2 2 2 3 11 4" xfId="11240" xr:uid="{00000000-0005-0000-0000-0000D82B0000}"/>
    <cellStyle name="Normal 2 2 2 2 3 11 5" xfId="11241" xr:uid="{00000000-0005-0000-0000-0000D92B0000}"/>
    <cellStyle name="Normal 2 2 2 2 3 12" xfId="11242" xr:uid="{00000000-0005-0000-0000-0000DA2B0000}"/>
    <cellStyle name="Normal 2 2 2 2 3 12 2" xfId="11243" xr:uid="{00000000-0005-0000-0000-0000DB2B0000}"/>
    <cellStyle name="Normal 2 2 2 2 3 12 2 2" xfId="11244" xr:uid="{00000000-0005-0000-0000-0000DC2B0000}"/>
    <cellStyle name="Normal 2 2 2 2 3 12 2 3" xfId="11245" xr:uid="{00000000-0005-0000-0000-0000DD2B0000}"/>
    <cellStyle name="Normal 2 2 2 2 3 12 2 4" xfId="11246" xr:uid="{00000000-0005-0000-0000-0000DE2B0000}"/>
    <cellStyle name="Normal 2 2 2 2 3 12 3" xfId="11247" xr:uid="{00000000-0005-0000-0000-0000DF2B0000}"/>
    <cellStyle name="Normal 2 2 2 2 3 12 4" xfId="11248" xr:uid="{00000000-0005-0000-0000-0000E02B0000}"/>
    <cellStyle name="Normal 2 2 2 2 3 12 5" xfId="11249" xr:uid="{00000000-0005-0000-0000-0000E12B0000}"/>
    <cellStyle name="Normal 2 2 2 2 3 13" xfId="11250" xr:uid="{00000000-0005-0000-0000-0000E22B0000}"/>
    <cellStyle name="Normal 2 2 2 2 3 13 2" xfId="11251" xr:uid="{00000000-0005-0000-0000-0000E32B0000}"/>
    <cellStyle name="Normal 2 2 2 2 3 13 2 2" xfId="11252" xr:uid="{00000000-0005-0000-0000-0000E42B0000}"/>
    <cellStyle name="Normal 2 2 2 2 3 13 2 3" xfId="11253" xr:uid="{00000000-0005-0000-0000-0000E52B0000}"/>
    <cellStyle name="Normal 2 2 2 2 3 13 2 4" xfId="11254" xr:uid="{00000000-0005-0000-0000-0000E62B0000}"/>
    <cellStyle name="Normal 2 2 2 2 3 13 3" xfId="11255" xr:uid="{00000000-0005-0000-0000-0000E72B0000}"/>
    <cellStyle name="Normal 2 2 2 2 3 13 4" xfId="11256" xr:uid="{00000000-0005-0000-0000-0000E82B0000}"/>
    <cellStyle name="Normal 2 2 2 2 3 13 5" xfId="11257" xr:uid="{00000000-0005-0000-0000-0000E92B0000}"/>
    <cellStyle name="Normal 2 2 2 2 3 14" xfId="11258" xr:uid="{00000000-0005-0000-0000-0000EA2B0000}"/>
    <cellStyle name="Normal 2 2 2 2 3 14 2" xfId="11259" xr:uid="{00000000-0005-0000-0000-0000EB2B0000}"/>
    <cellStyle name="Normal 2 2 2 2 3 14 2 2" xfId="11260" xr:uid="{00000000-0005-0000-0000-0000EC2B0000}"/>
    <cellStyle name="Normal 2 2 2 2 3 14 2 3" xfId="11261" xr:uid="{00000000-0005-0000-0000-0000ED2B0000}"/>
    <cellStyle name="Normal 2 2 2 2 3 14 2 4" xfId="11262" xr:uid="{00000000-0005-0000-0000-0000EE2B0000}"/>
    <cellStyle name="Normal 2 2 2 2 3 14 3" xfId="11263" xr:uid="{00000000-0005-0000-0000-0000EF2B0000}"/>
    <cellStyle name="Normal 2 2 2 2 3 14 4" xfId="11264" xr:uid="{00000000-0005-0000-0000-0000F02B0000}"/>
    <cellStyle name="Normal 2 2 2 2 3 14 5" xfId="11265" xr:uid="{00000000-0005-0000-0000-0000F12B0000}"/>
    <cellStyle name="Normal 2 2 2 2 3 15" xfId="11266" xr:uid="{00000000-0005-0000-0000-0000F22B0000}"/>
    <cellStyle name="Normal 2 2 2 2 3 15 2" xfId="11267" xr:uid="{00000000-0005-0000-0000-0000F32B0000}"/>
    <cellStyle name="Normal 2 2 2 2 3 15 2 2" xfId="11268" xr:uid="{00000000-0005-0000-0000-0000F42B0000}"/>
    <cellStyle name="Normal 2 2 2 2 3 15 2 3" xfId="11269" xr:uid="{00000000-0005-0000-0000-0000F52B0000}"/>
    <cellStyle name="Normal 2 2 2 2 3 15 2 4" xfId="11270" xr:uid="{00000000-0005-0000-0000-0000F62B0000}"/>
    <cellStyle name="Normal 2 2 2 2 3 15 3" xfId="11271" xr:uid="{00000000-0005-0000-0000-0000F72B0000}"/>
    <cellStyle name="Normal 2 2 2 2 3 15 4" xfId="11272" xr:uid="{00000000-0005-0000-0000-0000F82B0000}"/>
    <cellStyle name="Normal 2 2 2 2 3 15 5" xfId="11273" xr:uid="{00000000-0005-0000-0000-0000F92B0000}"/>
    <cellStyle name="Normal 2 2 2 2 3 16" xfId="11274" xr:uid="{00000000-0005-0000-0000-0000FA2B0000}"/>
    <cellStyle name="Normal 2 2 2 2 3 16 2" xfId="11275" xr:uid="{00000000-0005-0000-0000-0000FB2B0000}"/>
    <cellStyle name="Normal 2 2 2 2 3 16 2 2" xfId="11276" xr:uid="{00000000-0005-0000-0000-0000FC2B0000}"/>
    <cellStyle name="Normal 2 2 2 2 3 16 2 3" xfId="11277" xr:uid="{00000000-0005-0000-0000-0000FD2B0000}"/>
    <cellStyle name="Normal 2 2 2 2 3 16 2 4" xfId="11278" xr:uid="{00000000-0005-0000-0000-0000FE2B0000}"/>
    <cellStyle name="Normal 2 2 2 2 3 16 3" xfId="11279" xr:uid="{00000000-0005-0000-0000-0000FF2B0000}"/>
    <cellStyle name="Normal 2 2 2 2 3 16 4" xfId="11280" xr:uid="{00000000-0005-0000-0000-0000002C0000}"/>
    <cellStyle name="Normal 2 2 2 2 3 16 5" xfId="11281" xr:uid="{00000000-0005-0000-0000-0000012C0000}"/>
    <cellStyle name="Normal 2 2 2 2 3 17" xfId="11282" xr:uid="{00000000-0005-0000-0000-0000022C0000}"/>
    <cellStyle name="Normal 2 2 2 2 3 17 2" xfId="11283" xr:uid="{00000000-0005-0000-0000-0000032C0000}"/>
    <cellStyle name="Normal 2 2 2 2 3 17 2 2" xfId="11284" xr:uid="{00000000-0005-0000-0000-0000042C0000}"/>
    <cellStyle name="Normal 2 2 2 2 3 17 2 3" xfId="11285" xr:uid="{00000000-0005-0000-0000-0000052C0000}"/>
    <cellStyle name="Normal 2 2 2 2 3 17 2 4" xfId="11286" xr:uid="{00000000-0005-0000-0000-0000062C0000}"/>
    <cellStyle name="Normal 2 2 2 2 3 17 3" xfId="11287" xr:uid="{00000000-0005-0000-0000-0000072C0000}"/>
    <cellStyle name="Normal 2 2 2 2 3 17 4" xfId="11288" xr:uid="{00000000-0005-0000-0000-0000082C0000}"/>
    <cellStyle name="Normal 2 2 2 2 3 17 5" xfId="11289" xr:uid="{00000000-0005-0000-0000-0000092C0000}"/>
    <cellStyle name="Normal 2 2 2 2 3 18" xfId="11290" xr:uid="{00000000-0005-0000-0000-00000A2C0000}"/>
    <cellStyle name="Normal 2 2 2 2 3 18 2" xfId="11291" xr:uid="{00000000-0005-0000-0000-00000B2C0000}"/>
    <cellStyle name="Normal 2 2 2 2 3 18 2 2" xfId="11292" xr:uid="{00000000-0005-0000-0000-00000C2C0000}"/>
    <cellStyle name="Normal 2 2 2 2 3 18 2 3" xfId="11293" xr:uid="{00000000-0005-0000-0000-00000D2C0000}"/>
    <cellStyle name="Normal 2 2 2 2 3 18 2 4" xfId="11294" xr:uid="{00000000-0005-0000-0000-00000E2C0000}"/>
    <cellStyle name="Normal 2 2 2 2 3 18 3" xfId="11295" xr:uid="{00000000-0005-0000-0000-00000F2C0000}"/>
    <cellStyle name="Normal 2 2 2 2 3 18 4" xfId="11296" xr:uid="{00000000-0005-0000-0000-0000102C0000}"/>
    <cellStyle name="Normal 2 2 2 2 3 18 5" xfId="11297" xr:uid="{00000000-0005-0000-0000-0000112C0000}"/>
    <cellStyle name="Normal 2 2 2 2 3 19" xfId="11298" xr:uid="{00000000-0005-0000-0000-0000122C0000}"/>
    <cellStyle name="Normal 2 2 2 2 3 19 2" xfId="11299" xr:uid="{00000000-0005-0000-0000-0000132C0000}"/>
    <cellStyle name="Normal 2 2 2 2 3 19 2 2" xfId="11300" xr:uid="{00000000-0005-0000-0000-0000142C0000}"/>
    <cellStyle name="Normal 2 2 2 2 3 19 2 3" xfId="11301" xr:uid="{00000000-0005-0000-0000-0000152C0000}"/>
    <cellStyle name="Normal 2 2 2 2 3 19 2 4" xfId="11302" xr:uid="{00000000-0005-0000-0000-0000162C0000}"/>
    <cellStyle name="Normal 2 2 2 2 3 19 3" xfId="11303" xr:uid="{00000000-0005-0000-0000-0000172C0000}"/>
    <cellStyle name="Normal 2 2 2 2 3 19 4" xfId="11304" xr:uid="{00000000-0005-0000-0000-0000182C0000}"/>
    <cellStyle name="Normal 2 2 2 2 3 19 5" xfId="11305" xr:uid="{00000000-0005-0000-0000-0000192C0000}"/>
    <cellStyle name="Normal 2 2 2 2 3 2" xfId="11306" xr:uid="{00000000-0005-0000-0000-00001A2C0000}"/>
    <cellStyle name="Normal 2 2 2 2 3 2 2" xfId="11307" xr:uid="{00000000-0005-0000-0000-00001B2C0000}"/>
    <cellStyle name="Normal 2 2 2 2 3 2 2 2" xfId="11308" xr:uid="{00000000-0005-0000-0000-00001C2C0000}"/>
    <cellStyle name="Normal 2 2 2 2 3 2 2 3" xfId="11309" xr:uid="{00000000-0005-0000-0000-00001D2C0000}"/>
    <cellStyle name="Normal 2 2 2 2 3 2 2 4" xfId="11310" xr:uid="{00000000-0005-0000-0000-00001E2C0000}"/>
    <cellStyle name="Normal 2 2 2 2 3 2 3" xfId="11311" xr:uid="{00000000-0005-0000-0000-00001F2C0000}"/>
    <cellStyle name="Normal 2 2 2 2 3 2 4" xfId="11312" xr:uid="{00000000-0005-0000-0000-0000202C0000}"/>
    <cellStyle name="Normal 2 2 2 2 3 2 5" xfId="11313" xr:uid="{00000000-0005-0000-0000-0000212C0000}"/>
    <cellStyle name="Normal 2 2 2 2 3 20" xfId="11314" xr:uid="{00000000-0005-0000-0000-0000222C0000}"/>
    <cellStyle name="Normal 2 2 2 2 3 20 2" xfId="11315" xr:uid="{00000000-0005-0000-0000-0000232C0000}"/>
    <cellStyle name="Normal 2 2 2 2 3 20 2 2" xfId="11316" xr:uid="{00000000-0005-0000-0000-0000242C0000}"/>
    <cellStyle name="Normal 2 2 2 2 3 20 2 3" xfId="11317" xr:uid="{00000000-0005-0000-0000-0000252C0000}"/>
    <cellStyle name="Normal 2 2 2 2 3 20 2 4" xfId="11318" xr:uid="{00000000-0005-0000-0000-0000262C0000}"/>
    <cellStyle name="Normal 2 2 2 2 3 20 3" xfId="11319" xr:uid="{00000000-0005-0000-0000-0000272C0000}"/>
    <cellStyle name="Normal 2 2 2 2 3 20 4" xfId="11320" xr:uid="{00000000-0005-0000-0000-0000282C0000}"/>
    <cellStyle name="Normal 2 2 2 2 3 20 5" xfId="11321" xr:uid="{00000000-0005-0000-0000-0000292C0000}"/>
    <cellStyle name="Normal 2 2 2 2 3 21" xfId="11322" xr:uid="{00000000-0005-0000-0000-00002A2C0000}"/>
    <cellStyle name="Normal 2 2 2 2 3 21 2" xfId="11323" xr:uid="{00000000-0005-0000-0000-00002B2C0000}"/>
    <cellStyle name="Normal 2 2 2 2 3 21 2 2" xfId="11324" xr:uid="{00000000-0005-0000-0000-00002C2C0000}"/>
    <cellStyle name="Normal 2 2 2 2 3 21 2 3" xfId="11325" xr:uid="{00000000-0005-0000-0000-00002D2C0000}"/>
    <cellStyle name="Normal 2 2 2 2 3 21 2 4" xfId="11326" xr:uid="{00000000-0005-0000-0000-00002E2C0000}"/>
    <cellStyle name="Normal 2 2 2 2 3 21 3" xfId="11327" xr:uid="{00000000-0005-0000-0000-00002F2C0000}"/>
    <cellStyle name="Normal 2 2 2 2 3 21 4" xfId="11328" xr:uid="{00000000-0005-0000-0000-0000302C0000}"/>
    <cellStyle name="Normal 2 2 2 2 3 21 5" xfId="11329" xr:uid="{00000000-0005-0000-0000-0000312C0000}"/>
    <cellStyle name="Normal 2 2 2 2 3 22" xfId="11330" xr:uid="{00000000-0005-0000-0000-0000322C0000}"/>
    <cellStyle name="Normal 2 2 2 2 3 22 2" xfId="11331" xr:uid="{00000000-0005-0000-0000-0000332C0000}"/>
    <cellStyle name="Normal 2 2 2 2 3 22 2 2" xfId="11332" xr:uid="{00000000-0005-0000-0000-0000342C0000}"/>
    <cellStyle name="Normal 2 2 2 2 3 22 2 3" xfId="11333" xr:uid="{00000000-0005-0000-0000-0000352C0000}"/>
    <cellStyle name="Normal 2 2 2 2 3 22 2 4" xfId="11334" xr:uid="{00000000-0005-0000-0000-0000362C0000}"/>
    <cellStyle name="Normal 2 2 2 2 3 22 3" xfId="11335" xr:uid="{00000000-0005-0000-0000-0000372C0000}"/>
    <cellStyle name="Normal 2 2 2 2 3 22 4" xfId="11336" xr:uid="{00000000-0005-0000-0000-0000382C0000}"/>
    <cellStyle name="Normal 2 2 2 2 3 22 5" xfId="11337" xr:uid="{00000000-0005-0000-0000-0000392C0000}"/>
    <cellStyle name="Normal 2 2 2 2 3 23" xfId="11338" xr:uid="{00000000-0005-0000-0000-00003A2C0000}"/>
    <cellStyle name="Normal 2 2 2 2 3 23 2" xfId="11339" xr:uid="{00000000-0005-0000-0000-00003B2C0000}"/>
    <cellStyle name="Normal 2 2 2 2 3 23 2 2" xfId="11340" xr:uid="{00000000-0005-0000-0000-00003C2C0000}"/>
    <cellStyle name="Normal 2 2 2 2 3 23 2 3" xfId="11341" xr:uid="{00000000-0005-0000-0000-00003D2C0000}"/>
    <cellStyle name="Normal 2 2 2 2 3 23 2 4" xfId="11342" xr:uid="{00000000-0005-0000-0000-00003E2C0000}"/>
    <cellStyle name="Normal 2 2 2 2 3 23 3" xfId="11343" xr:uid="{00000000-0005-0000-0000-00003F2C0000}"/>
    <cellStyle name="Normal 2 2 2 2 3 23 4" xfId="11344" xr:uid="{00000000-0005-0000-0000-0000402C0000}"/>
    <cellStyle name="Normal 2 2 2 2 3 23 5" xfId="11345" xr:uid="{00000000-0005-0000-0000-0000412C0000}"/>
    <cellStyle name="Normal 2 2 2 2 3 24" xfId="11346" xr:uid="{00000000-0005-0000-0000-0000422C0000}"/>
    <cellStyle name="Normal 2 2 2 2 3 24 2" xfId="11347" xr:uid="{00000000-0005-0000-0000-0000432C0000}"/>
    <cellStyle name="Normal 2 2 2 2 3 24 2 2" xfId="11348" xr:uid="{00000000-0005-0000-0000-0000442C0000}"/>
    <cellStyle name="Normal 2 2 2 2 3 24 2 3" xfId="11349" xr:uid="{00000000-0005-0000-0000-0000452C0000}"/>
    <cellStyle name="Normal 2 2 2 2 3 24 2 4" xfId="11350" xr:uid="{00000000-0005-0000-0000-0000462C0000}"/>
    <cellStyle name="Normal 2 2 2 2 3 24 3" xfId="11351" xr:uid="{00000000-0005-0000-0000-0000472C0000}"/>
    <cellStyle name="Normal 2 2 2 2 3 24 4" xfId="11352" xr:uid="{00000000-0005-0000-0000-0000482C0000}"/>
    <cellStyle name="Normal 2 2 2 2 3 24 5" xfId="11353" xr:uid="{00000000-0005-0000-0000-0000492C0000}"/>
    <cellStyle name="Normal 2 2 2 2 3 25" xfId="11354" xr:uid="{00000000-0005-0000-0000-00004A2C0000}"/>
    <cellStyle name="Normal 2 2 2 2 3 25 2" xfId="11355" xr:uid="{00000000-0005-0000-0000-00004B2C0000}"/>
    <cellStyle name="Normal 2 2 2 2 3 25 2 2" xfId="11356" xr:uid="{00000000-0005-0000-0000-00004C2C0000}"/>
    <cellStyle name="Normal 2 2 2 2 3 25 2 3" xfId="11357" xr:uid="{00000000-0005-0000-0000-00004D2C0000}"/>
    <cellStyle name="Normal 2 2 2 2 3 25 2 4" xfId="11358" xr:uid="{00000000-0005-0000-0000-00004E2C0000}"/>
    <cellStyle name="Normal 2 2 2 2 3 25 3" xfId="11359" xr:uid="{00000000-0005-0000-0000-00004F2C0000}"/>
    <cellStyle name="Normal 2 2 2 2 3 25 4" xfId="11360" xr:uid="{00000000-0005-0000-0000-0000502C0000}"/>
    <cellStyle name="Normal 2 2 2 2 3 25 5" xfId="11361" xr:uid="{00000000-0005-0000-0000-0000512C0000}"/>
    <cellStyle name="Normal 2 2 2 2 3 26" xfId="11362" xr:uid="{00000000-0005-0000-0000-0000522C0000}"/>
    <cellStyle name="Normal 2 2 2 2 3 26 2" xfId="11363" xr:uid="{00000000-0005-0000-0000-0000532C0000}"/>
    <cellStyle name="Normal 2 2 2 2 3 26 2 2" xfId="11364" xr:uid="{00000000-0005-0000-0000-0000542C0000}"/>
    <cellStyle name="Normal 2 2 2 2 3 26 2 3" xfId="11365" xr:uid="{00000000-0005-0000-0000-0000552C0000}"/>
    <cellStyle name="Normal 2 2 2 2 3 26 2 4" xfId="11366" xr:uid="{00000000-0005-0000-0000-0000562C0000}"/>
    <cellStyle name="Normal 2 2 2 2 3 26 3" xfId="11367" xr:uid="{00000000-0005-0000-0000-0000572C0000}"/>
    <cellStyle name="Normal 2 2 2 2 3 26 4" xfId="11368" xr:uid="{00000000-0005-0000-0000-0000582C0000}"/>
    <cellStyle name="Normal 2 2 2 2 3 26 5" xfId="11369" xr:uid="{00000000-0005-0000-0000-0000592C0000}"/>
    <cellStyle name="Normal 2 2 2 2 3 27" xfId="11370" xr:uid="{00000000-0005-0000-0000-00005A2C0000}"/>
    <cellStyle name="Normal 2 2 2 2 3 27 2" xfId="11371" xr:uid="{00000000-0005-0000-0000-00005B2C0000}"/>
    <cellStyle name="Normal 2 2 2 2 3 27 2 2" xfId="11372" xr:uid="{00000000-0005-0000-0000-00005C2C0000}"/>
    <cellStyle name="Normal 2 2 2 2 3 27 2 3" xfId="11373" xr:uid="{00000000-0005-0000-0000-00005D2C0000}"/>
    <cellStyle name="Normal 2 2 2 2 3 27 2 4" xfId="11374" xr:uid="{00000000-0005-0000-0000-00005E2C0000}"/>
    <cellStyle name="Normal 2 2 2 2 3 27 3" xfId="11375" xr:uid="{00000000-0005-0000-0000-00005F2C0000}"/>
    <cellStyle name="Normal 2 2 2 2 3 27 4" xfId="11376" xr:uid="{00000000-0005-0000-0000-0000602C0000}"/>
    <cellStyle name="Normal 2 2 2 2 3 27 5" xfId="11377" xr:uid="{00000000-0005-0000-0000-0000612C0000}"/>
    <cellStyle name="Normal 2 2 2 2 3 28" xfId="11378" xr:uid="{00000000-0005-0000-0000-0000622C0000}"/>
    <cellStyle name="Normal 2 2 2 2 3 28 2" xfId="11379" xr:uid="{00000000-0005-0000-0000-0000632C0000}"/>
    <cellStyle name="Normal 2 2 2 2 3 28 2 2" xfId="11380" xr:uid="{00000000-0005-0000-0000-0000642C0000}"/>
    <cellStyle name="Normal 2 2 2 2 3 28 2 3" xfId="11381" xr:uid="{00000000-0005-0000-0000-0000652C0000}"/>
    <cellStyle name="Normal 2 2 2 2 3 28 2 4" xfId="11382" xr:uid="{00000000-0005-0000-0000-0000662C0000}"/>
    <cellStyle name="Normal 2 2 2 2 3 28 3" xfId="11383" xr:uid="{00000000-0005-0000-0000-0000672C0000}"/>
    <cellStyle name="Normal 2 2 2 2 3 28 4" xfId="11384" xr:uid="{00000000-0005-0000-0000-0000682C0000}"/>
    <cellStyle name="Normal 2 2 2 2 3 28 5" xfId="11385" xr:uid="{00000000-0005-0000-0000-0000692C0000}"/>
    <cellStyle name="Normal 2 2 2 2 3 29" xfId="11386" xr:uid="{00000000-0005-0000-0000-00006A2C0000}"/>
    <cellStyle name="Normal 2 2 2 2 3 29 2" xfId="11387" xr:uid="{00000000-0005-0000-0000-00006B2C0000}"/>
    <cellStyle name="Normal 2 2 2 2 3 29 2 2" xfId="11388" xr:uid="{00000000-0005-0000-0000-00006C2C0000}"/>
    <cellStyle name="Normal 2 2 2 2 3 29 2 3" xfId="11389" xr:uid="{00000000-0005-0000-0000-00006D2C0000}"/>
    <cellStyle name="Normal 2 2 2 2 3 29 2 4" xfId="11390" xr:uid="{00000000-0005-0000-0000-00006E2C0000}"/>
    <cellStyle name="Normal 2 2 2 2 3 29 3" xfId="11391" xr:uid="{00000000-0005-0000-0000-00006F2C0000}"/>
    <cellStyle name="Normal 2 2 2 2 3 29 4" xfId="11392" xr:uid="{00000000-0005-0000-0000-0000702C0000}"/>
    <cellStyle name="Normal 2 2 2 2 3 29 5" xfId="11393" xr:uid="{00000000-0005-0000-0000-0000712C0000}"/>
    <cellStyle name="Normal 2 2 2 2 3 3" xfId="11394" xr:uid="{00000000-0005-0000-0000-0000722C0000}"/>
    <cellStyle name="Normal 2 2 2 2 3 3 2" xfId="11395" xr:uid="{00000000-0005-0000-0000-0000732C0000}"/>
    <cellStyle name="Normal 2 2 2 2 3 3 2 2" xfId="11396" xr:uid="{00000000-0005-0000-0000-0000742C0000}"/>
    <cellStyle name="Normal 2 2 2 2 3 3 2 3" xfId="11397" xr:uid="{00000000-0005-0000-0000-0000752C0000}"/>
    <cellStyle name="Normal 2 2 2 2 3 3 2 4" xfId="11398" xr:uid="{00000000-0005-0000-0000-0000762C0000}"/>
    <cellStyle name="Normal 2 2 2 2 3 3 3" xfId="11399" xr:uid="{00000000-0005-0000-0000-0000772C0000}"/>
    <cellStyle name="Normal 2 2 2 2 3 3 4" xfId="11400" xr:uid="{00000000-0005-0000-0000-0000782C0000}"/>
    <cellStyle name="Normal 2 2 2 2 3 3 5" xfId="11401" xr:uid="{00000000-0005-0000-0000-0000792C0000}"/>
    <cellStyle name="Normal 2 2 2 2 3 30" xfId="11402" xr:uid="{00000000-0005-0000-0000-00007A2C0000}"/>
    <cellStyle name="Normal 2 2 2 2 3 30 2" xfId="11403" xr:uid="{00000000-0005-0000-0000-00007B2C0000}"/>
    <cellStyle name="Normal 2 2 2 2 3 30 2 2" xfId="11404" xr:uid="{00000000-0005-0000-0000-00007C2C0000}"/>
    <cellStyle name="Normal 2 2 2 2 3 30 2 3" xfId="11405" xr:uid="{00000000-0005-0000-0000-00007D2C0000}"/>
    <cellStyle name="Normal 2 2 2 2 3 30 2 4" xfId="11406" xr:uid="{00000000-0005-0000-0000-00007E2C0000}"/>
    <cellStyle name="Normal 2 2 2 2 3 30 3" xfId="11407" xr:uid="{00000000-0005-0000-0000-00007F2C0000}"/>
    <cellStyle name="Normal 2 2 2 2 3 30 4" xfId="11408" xr:uid="{00000000-0005-0000-0000-0000802C0000}"/>
    <cellStyle name="Normal 2 2 2 2 3 30 5" xfId="11409" xr:uid="{00000000-0005-0000-0000-0000812C0000}"/>
    <cellStyle name="Normal 2 2 2 2 3 31" xfId="11410" xr:uid="{00000000-0005-0000-0000-0000822C0000}"/>
    <cellStyle name="Normal 2 2 2 2 3 31 2" xfId="11411" xr:uid="{00000000-0005-0000-0000-0000832C0000}"/>
    <cellStyle name="Normal 2 2 2 2 3 31 3" xfId="11412" xr:uid="{00000000-0005-0000-0000-0000842C0000}"/>
    <cellStyle name="Normal 2 2 2 2 3 31 4" xfId="11413" xr:uid="{00000000-0005-0000-0000-0000852C0000}"/>
    <cellStyle name="Normal 2 2 2 2 3 32" xfId="11414" xr:uid="{00000000-0005-0000-0000-0000862C0000}"/>
    <cellStyle name="Normal 2 2 2 2 3 32 2" xfId="11415" xr:uid="{00000000-0005-0000-0000-0000872C0000}"/>
    <cellStyle name="Normal 2 2 2 2 3 32 3" xfId="11416" xr:uid="{00000000-0005-0000-0000-0000882C0000}"/>
    <cellStyle name="Normal 2 2 2 2 3 32 4" xfId="11417" xr:uid="{00000000-0005-0000-0000-0000892C0000}"/>
    <cellStyle name="Normal 2 2 2 2 3 33" xfId="11418" xr:uid="{00000000-0005-0000-0000-00008A2C0000}"/>
    <cellStyle name="Normal 2 2 2 2 3 34" xfId="11419" xr:uid="{00000000-0005-0000-0000-00008B2C0000}"/>
    <cellStyle name="Normal 2 2 2 2 3 35" xfId="11420" xr:uid="{00000000-0005-0000-0000-00008C2C0000}"/>
    <cellStyle name="Normal 2 2 2 2 3 4" xfId="11421" xr:uid="{00000000-0005-0000-0000-00008D2C0000}"/>
    <cellStyle name="Normal 2 2 2 2 3 4 2" xfId="11422" xr:uid="{00000000-0005-0000-0000-00008E2C0000}"/>
    <cellStyle name="Normal 2 2 2 2 3 4 2 2" xfId="11423" xr:uid="{00000000-0005-0000-0000-00008F2C0000}"/>
    <cellStyle name="Normal 2 2 2 2 3 4 2 3" xfId="11424" xr:uid="{00000000-0005-0000-0000-0000902C0000}"/>
    <cellStyle name="Normal 2 2 2 2 3 4 2 4" xfId="11425" xr:uid="{00000000-0005-0000-0000-0000912C0000}"/>
    <cellStyle name="Normal 2 2 2 2 3 4 3" xfId="11426" xr:uid="{00000000-0005-0000-0000-0000922C0000}"/>
    <cellStyle name="Normal 2 2 2 2 3 4 4" xfId="11427" xr:uid="{00000000-0005-0000-0000-0000932C0000}"/>
    <cellStyle name="Normal 2 2 2 2 3 4 5" xfId="11428" xr:uid="{00000000-0005-0000-0000-0000942C0000}"/>
    <cellStyle name="Normal 2 2 2 2 3 5" xfId="11429" xr:uid="{00000000-0005-0000-0000-0000952C0000}"/>
    <cellStyle name="Normal 2 2 2 2 3 5 2" xfId="11430" xr:uid="{00000000-0005-0000-0000-0000962C0000}"/>
    <cellStyle name="Normal 2 2 2 2 3 5 2 2" xfId="11431" xr:uid="{00000000-0005-0000-0000-0000972C0000}"/>
    <cellStyle name="Normal 2 2 2 2 3 5 2 3" xfId="11432" xr:uid="{00000000-0005-0000-0000-0000982C0000}"/>
    <cellStyle name="Normal 2 2 2 2 3 5 2 4" xfId="11433" xr:uid="{00000000-0005-0000-0000-0000992C0000}"/>
    <cellStyle name="Normal 2 2 2 2 3 5 3" xfId="11434" xr:uid="{00000000-0005-0000-0000-00009A2C0000}"/>
    <cellStyle name="Normal 2 2 2 2 3 5 4" xfId="11435" xr:uid="{00000000-0005-0000-0000-00009B2C0000}"/>
    <cellStyle name="Normal 2 2 2 2 3 5 5" xfId="11436" xr:uid="{00000000-0005-0000-0000-00009C2C0000}"/>
    <cellStyle name="Normal 2 2 2 2 3 6" xfId="11437" xr:uid="{00000000-0005-0000-0000-00009D2C0000}"/>
    <cellStyle name="Normal 2 2 2 2 3 6 2" xfId="11438" xr:uid="{00000000-0005-0000-0000-00009E2C0000}"/>
    <cellStyle name="Normal 2 2 2 2 3 6 2 2" xfId="11439" xr:uid="{00000000-0005-0000-0000-00009F2C0000}"/>
    <cellStyle name="Normal 2 2 2 2 3 6 2 3" xfId="11440" xr:uid="{00000000-0005-0000-0000-0000A02C0000}"/>
    <cellStyle name="Normal 2 2 2 2 3 6 2 4" xfId="11441" xr:uid="{00000000-0005-0000-0000-0000A12C0000}"/>
    <cellStyle name="Normal 2 2 2 2 3 6 3" xfId="11442" xr:uid="{00000000-0005-0000-0000-0000A22C0000}"/>
    <cellStyle name="Normal 2 2 2 2 3 6 4" xfId="11443" xr:uid="{00000000-0005-0000-0000-0000A32C0000}"/>
    <cellStyle name="Normal 2 2 2 2 3 6 5" xfId="11444" xr:uid="{00000000-0005-0000-0000-0000A42C0000}"/>
    <cellStyle name="Normal 2 2 2 2 3 7" xfId="11445" xr:uid="{00000000-0005-0000-0000-0000A52C0000}"/>
    <cellStyle name="Normal 2 2 2 2 3 7 2" xfId="11446" xr:uid="{00000000-0005-0000-0000-0000A62C0000}"/>
    <cellStyle name="Normal 2 2 2 2 3 7 2 2" xfId="11447" xr:uid="{00000000-0005-0000-0000-0000A72C0000}"/>
    <cellStyle name="Normal 2 2 2 2 3 7 2 3" xfId="11448" xr:uid="{00000000-0005-0000-0000-0000A82C0000}"/>
    <cellStyle name="Normal 2 2 2 2 3 7 2 4" xfId="11449" xr:uid="{00000000-0005-0000-0000-0000A92C0000}"/>
    <cellStyle name="Normal 2 2 2 2 3 7 3" xfId="11450" xr:uid="{00000000-0005-0000-0000-0000AA2C0000}"/>
    <cellStyle name="Normal 2 2 2 2 3 7 4" xfId="11451" xr:uid="{00000000-0005-0000-0000-0000AB2C0000}"/>
    <cellStyle name="Normal 2 2 2 2 3 7 5" xfId="11452" xr:uid="{00000000-0005-0000-0000-0000AC2C0000}"/>
    <cellStyle name="Normal 2 2 2 2 3 8" xfId="11453" xr:uid="{00000000-0005-0000-0000-0000AD2C0000}"/>
    <cellStyle name="Normal 2 2 2 2 3 8 2" xfId="11454" xr:uid="{00000000-0005-0000-0000-0000AE2C0000}"/>
    <cellStyle name="Normal 2 2 2 2 3 8 2 2" xfId="11455" xr:uid="{00000000-0005-0000-0000-0000AF2C0000}"/>
    <cellStyle name="Normal 2 2 2 2 3 8 2 3" xfId="11456" xr:uid="{00000000-0005-0000-0000-0000B02C0000}"/>
    <cellStyle name="Normal 2 2 2 2 3 8 2 4" xfId="11457" xr:uid="{00000000-0005-0000-0000-0000B12C0000}"/>
    <cellStyle name="Normal 2 2 2 2 3 8 3" xfId="11458" xr:uid="{00000000-0005-0000-0000-0000B22C0000}"/>
    <cellStyle name="Normal 2 2 2 2 3 8 4" xfId="11459" xr:uid="{00000000-0005-0000-0000-0000B32C0000}"/>
    <cellStyle name="Normal 2 2 2 2 3 8 5" xfId="11460" xr:uid="{00000000-0005-0000-0000-0000B42C0000}"/>
    <cellStyle name="Normal 2 2 2 2 3 9" xfId="11461" xr:uid="{00000000-0005-0000-0000-0000B52C0000}"/>
    <cellStyle name="Normal 2 2 2 2 3 9 2" xfId="11462" xr:uid="{00000000-0005-0000-0000-0000B62C0000}"/>
    <cellStyle name="Normal 2 2 2 2 3 9 2 2" xfId="11463" xr:uid="{00000000-0005-0000-0000-0000B72C0000}"/>
    <cellStyle name="Normal 2 2 2 2 3 9 2 3" xfId="11464" xr:uid="{00000000-0005-0000-0000-0000B82C0000}"/>
    <cellStyle name="Normal 2 2 2 2 3 9 2 4" xfId="11465" xr:uid="{00000000-0005-0000-0000-0000B92C0000}"/>
    <cellStyle name="Normal 2 2 2 2 3 9 3" xfId="11466" xr:uid="{00000000-0005-0000-0000-0000BA2C0000}"/>
    <cellStyle name="Normal 2 2 2 2 3 9 4" xfId="11467" xr:uid="{00000000-0005-0000-0000-0000BB2C0000}"/>
    <cellStyle name="Normal 2 2 2 2 3 9 5" xfId="11468" xr:uid="{00000000-0005-0000-0000-0000BC2C0000}"/>
    <cellStyle name="Normal 2 2 2 2 4" xfId="11469" xr:uid="{00000000-0005-0000-0000-0000BD2C0000}"/>
    <cellStyle name="Normal 2 2 2 2 4 2" xfId="11470" xr:uid="{00000000-0005-0000-0000-0000BE2C0000}"/>
    <cellStyle name="Normal 2 2 2 2 4 3" xfId="11471" xr:uid="{00000000-0005-0000-0000-0000BF2C0000}"/>
    <cellStyle name="Normal 2 2 2 2 4 4" xfId="11472" xr:uid="{00000000-0005-0000-0000-0000C02C0000}"/>
    <cellStyle name="Normal 2 2 2 2 5" xfId="11473" xr:uid="{00000000-0005-0000-0000-0000C12C0000}"/>
    <cellStyle name="Normal 2 2 2 2 5 2" xfId="11474" xr:uid="{00000000-0005-0000-0000-0000C22C0000}"/>
    <cellStyle name="Normal 2 2 2 2 5 3" xfId="11475" xr:uid="{00000000-0005-0000-0000-0000C32C0000}"/>
    <cellStyle name="Normal 2 2 2 2 5 4" xfId="11476" xr:uid="{00000000-0005-0000-0000-0000C42C0000}"/>
    <cellStyle name="Normal 2 2 2 2 6" xfId="11477" xr:uid="{00000000-0005-0000-0000-0000C52C0000}"/>
    <cellStyle name="Normal 2 2 2 2 6 2" xfId="11478" xr:uid="{00000000-0005-0000-0000-0000C62C0000}"/>
    <cellStyle name="Normal 2 2 2 2 6 3" xfId="11479" xr:uid="{00000000-0005-0000-0000-0000C72C0000}"/>
    <cellStyle name="Normal 2 2 2 2 6 4" xfId="11480" xr:uid="{00000000-0005-0000-0000-0000C82C0000}"/>
    <cellStyle name="Normal 2 2 2 2 7" xfId="11481" xr:uid="{00000000-0005-0000-0000-0000C92C0000}"/>
    <cellStyle name="Normal 2 2 2 2 7 2" xfId="11482" xr:uid="{00000000-0005-0000-0000-0000CA2C0000}"/>
    <cellStyle name="Normal 2 2 2 2 7 3" xfId="11483" xr:uid="{00000000-0005-0000-0000-0000CB2C0000}"/>
    <cellStyle name="Normal 2 2 2 2 7 4" xfId="11484" xr:uid="{00000000-0005-0000-0000-0000CC2C0000}"/>
    <cellStyle name="Normal 2 2 2 2 8" xfId="11485" xr:uid="{00000000-0005-0000-0000-0000CD2C0000}"/>
    <cellStyle name="Normal 2 2 2 2 9" xfId="11486" xr:uid="{00000000-0005-0000-0000-0000CE2C0000}"/>
    <cellStyle name="Normal 2 2 2 20" xfId="11487" xr:uid="{00000000-0005-0000-0000-0000CF2C0000}"/>
    <cellStyle name="Normal 2 2 2 20 2" xfId="11488" xr:uid="{00000000-0005-0000-0000-0000D02C0000}"/>
    <cellStyle name="Normal 2 2 2 20 2 2" xfId="11489" xr:uid="{00000000-0005-0000-0000-0000D12C0000}"/>
    <cellStyle name="Normal 2 2 2 20 2 3" xfId="11490" xr:uid="{00000000-0005-0000-0000-0000D22C0000}"/>
    <cellStyle name="Normal 2 2 2 20 2 4" xfId="11491" xr:uid="{00000000-0005-0000-0000-0000D32C0000}"/>
    <cellStyle name="Normal 2 2 2 20 3" xfId="11492" xr:uid="{00000000-0005-0000-0000-0000D42C0000}"/>
    <cellStyle name="Normal 2 2 2 20 4" xfId="11493" xr:uid="{00000000-0005-0000-0000-0000D52C0000}"/>
    <cellStyle name="Normal 2 2 2 20 5" xfId="11494" xr:uid="{00000000-0005-0000-0000-0000D62C0000}"/>
    <cellStyle name="Normal 2 2 2 21" xfId="11495" xr:uid="{00000000-0005-0000-0000-0000D72C0000}"/>
    <cellStyle name="Normal 2 2 2 21 2" xfId="11496" xr:uid="{00000000-0005-0000-0000-0000D82C0000}"/>
    <cellStyle name="Normal 2 2 2 21 2 2" xfId="11497" xr:uid="{00000000-0005-0000-0000-0000D92C0000}"/>
    <cellStyle name="Normal 2 2 2 21 2 3" xfId="11498" xr:uid="{00000000-0005-0000-0000-0000DA2C0000}"/>
    <cellStyle name="Normal 2 2 2 21 2 4" xfId="11499" xr:uid="{00000000-0005-0000-0000-0000DB2C0000}"/>
    <cellStyle name="Normal 2 2 2 21 3" xfId="11500" xr:uid="{00000000-0005-0000-0000-0000DC2C0000}"/>
    <cellStyle name="Normal 2 2 2 21 4" xfId="11501" xr:uid="{00000000-0005-0000-0000-0000DD2C0000}"/>
    <cellStyle name="Normal 2 2 2 21 5" xfId="11502" xr:uid="{00000000-0005-0000-0000-0000DE2C0000}"/>
    <cellStyle name="Normal 2 2 2 22" xfId="11503" xr:uid="{00000000-0005-0000-0000-0000DF2C0000}"/>
    <cellStyle name="Normal 2 2 2 22 2" xfId="11504" xr:uid="{00000000-0005-0000-0000-0000E02C0000}"/>
    <cellStyle name="Normal 2 2 2 22 2 2" xfId="11505" xr:uid="{00000000-0005-0000-0000-0000E12C0000}"/>
    <cellStyle name="Normal 2 2 2 22 2 3" xfId="11506" xr:uid="{00000000-0005-0000-0000-0000E22C0000}"/>
    <cellStyle name="Normal 2 2 2 22 2 4" xfId="11507" xr:uid="{00000000-0005-0000-0000-0000E32C0000}"/>
    <cellStyle name="Normal 2 2 2 22 3" xfId="11508" xr:uid="{00000000-0005-0000-0000-0000E42C0000}"/>
    <cellStyle name="Normal 2 2 2 22 4" xfId="11509" xr:uid="{00000000-0005-0000-0000-0000E52C0000}"/>
    <cellStyle name="Normal 2 2 2 22 5" xfId="11510" xr:uid="{00000000-0005-0000-0000-0000E62C0000}"/>
    <cellStyle name="Normal 2 2 2 23" xfId="11511" xr:uid="{00000000-0005-0000-0000-0000E72C0000}"/>
    <cellStyle name="Normal 2 2 2 23 2" xfId="11512" xr:uid="{00000000-0005-0000-0000-0000E82C0000}"/>
    <cellStyle name="Normal 2 2 2 23 2 2" xfId="11513" xr:uid="{00000000-0005-0000-0000-0000E92C0000}"/>
    <cellStyle name="Normal 2 2 2 23 2 3" xfId="11514" xr:uid="{00000000-0005-0000-0000-0000EA2C0000}"/>
    <cellStyle name="Normal 2 2 2 23 2 4" xfId="11515" xr:uid="{00000000-0005-0000-0000-0000EB2C0000}"/>
    <cellStyle name="Normal 2 2 2 23 3" xfId="11516" xr:uid="{00000000-0005-0000-0000-0000EC2C0000}"/>
    <cellStyle name="Normal 2 2 2 23 4" xfId="11517" xr:uid="{00000000-0005-0000-0000-0000ED2C0000}"/>
    <cellStyle name="Normal 2 2 2 23 5" xfId="11518" xr:uid="{00000000-0005-0000-0000-0000EE2C0000}"/>
    <cellStyle name="Normal 2 2 2 24" xfId="11519" xr:uid="{00000000-0005-0000-0000-0000EF2C0000}"/>
    <cellStyle name="Normal 2 2 2 24 2" xfId="11520" xr:uid="{00000000-0005-0000-0000-0000F02C0000}"/>
    <cellStyle name="Normal 2 2 2 24 2 2" xfId="11521" xr:uid="{00000000-0005-0000-0000-0000F12C0000}"/>
    <cellStyle name="Normal 2 2 2 24 2 3" xfId="11522" xr:uid="{00000000-0005-0000-0000-0000F22C0000}"/>
    <cellStyle name="Normal 2 2 2 24 2 4" xfId="11523" xr:uid="{00000000-0005-0000-0000-0000F32C0000}"/>
    <cellStyle name="Normal 2 2 2 24 3" xfId="11524" xr:uid="{00000000-0005-0000-0000-0000F42C0000}"/>
    <cellStyle name="Normal 2 2 2 24 4" xfId="11525" xr:uid="{00000000-0005-0000-0000-0000F52C0000}"/>
    <cellStyle name="Normal 2 2 2 24 5" xfId="11526" xr:uid="{00000000-0005-0000-0000-0000F62C0000}"/>
    <cellStyle name="Normal 2 2 2 25" xfId="11527" xr:uid="{00000000-0005-0000-0000-0000F72C0000}"/>
    <cellStyle name="Normal 2 2 2 25 2" xfId="11528" xr:uid="{00000000-0005-0000-0000-0000F82C0000}"/>
    <cellStyle name="Normal 2 2 2 25 2 2" xfId="11529" xr:uid="{00000000-0005-0000-0000-0000F92C0000}"/>
    <cellStyle name="Normal 2 2 2 25 2 3" xfId="11530" xr:uid="{00000000-0005-0000-0000-0000FA2C0000}"/>
    <cellStyle name="Normal 2 2 2 25 2 4" xfId="11531" xr:uid="{00000000-0005-0000-0000-0000FB2C0000}"/>
    <cellStyle name="Normal 2 2 2 25 3" xfId="11532" xr:uid="{00000000-0005-0000-0000-0000FC2C0000}"/>
    <cellStyle name="Normal 2 2 2 25 4" xfId="11533" xr:uid="{00000000-0005-0000-0000-0000FD2C0000}"/>
    <cellStyle name="Normal 2 2 2 25 5" xfId="11534" xr:uid="{00000000-0005-0000-0000-0000FE2C0000}"/>
    <cellStyle name="Normal 2 2 2 26" xfId="11535" xr:uid="{00000000-0005-0000-0000-0000FF2C0000}"/>
    <cellStyle name="Normal 2 2 2 26 2" xfId="11536" xr:uid="{00000000-0005-0000-0000-0000002D0000}"/>
    <cellStyle name="Normal 2 2 2 26 2 2" xfId="11537" xr:uid="{00000000-0005-0000-0000-0000012D0000}"/>
    <cellStyle name="Normal 2 2 2 26 2 3" xfId="11538" xr:uid="{00000000-0005-0000-0000-0000022D0000}"/>
    <cellStyle name="Normal 2 2 2 26 2 4" xfId="11539" xr:uid="{00000000-0005-0000-0000-0000032D0000}"/>
    <cellStyle name="Normal 2 2 2 26 3" xfId="11540" xr:uid="{00000000-0005-0000-0000-0000042D0000}"/>
    <cellStyle name="Normal 2 2 2 26 4" xfId="11541" xr:uid="{00000000-0005-0000-0000-0000052D0000}"/>
    <cellStyle name="Normal 2 2 2 26 5" xfId="11542" xr:uid="{00000000-0005-0000-0000-0000062D0000}"/>
    <cellStyle name="Normal 2 2 2 27" xfId="11543" xr:uid="{00000000-0005-0000-0000-0000072D0000}"/>
    <cellStyle name="Normal 2 2 2 27 2" xfId="11544" xr:uid="{00000000-0005-0000-0000-0000082D0000}"/>
    <cellStyle name="Normal 2 2 2 27 2 2" xfId="11545" xr:uid="{00000000-0005-0000-0000-0000092D0000}"/>
    <cellStyle name="Normal 2 2 2 27 2 3" xfId="11546" xr:uid="{00000000-0005-0000-0000-00000A2D0000}"/>
    <cellStyle name="Normal 2 2 2 27 2 4" xfId="11547" xr:uid="{00000000-0005-0000-0000-00000B2D0000}"/>
    <cellStyle name="Normal 2 2 2 27 3" xfId="11548" xr:uid="{00000000-0005-0000-0000-00000C2D0000}"/>
    <cellStyle name="Normal 2 2 2 27 4" xfId="11549" xr:uid="{00000000-0005-0000-0000-00000D2D0000}"/>
    <cellStyle name="Normal 2 2 2 27 5" xfId="11550" xr:uid="{00000000-0005-0000-0000-00000E2D0000}"/>
    <cellStyle name="Normal 2 2 2 28" xfId="11551" xr:uid="{00000000-0005-0000-0000-00000F2D0000}"/>
    <cellStyle name="Normal 2 2 2 28 2" xfId="11552" xr:uid="{00000000-0005-0000-0000-0000102D0000}"/>
    <cellStyle name="Normal 2 2 2 28 2 2" xfId="11553" xr:uid="{00000000-0005-0000-0000-0000112D0000}"/>
    <cellStyle name="Normal 2 2 2 28 2 3" xfId="11554" xr:uid="{00000000-0005-0000-0000-0000122D0000}"/>
    <cellStyle name="Normal 2 2 2 28 2 4" xfId="11555" xr:uid="{00000000-0005-0000-0000-0000132D0000}"/>
    <cellStyle name="Normal 2 2 2 28 3" xfId="11556" xr:uid="{00000000-0005-0000-0000-0000142D0000}"/>
    <cellStyle name="Normal 2 2 2 28 4" xfId="11557" xr:uid="{00000000-0005-0000-0000-0000152D0000}"/>
    <cellStyle name="Normal 2 2 2 28 5" xfId="11558" xr:uid="{00000000-0005-0000-0000-0000162D0000}"/>
    <cellStyle name="Normal 2 2 2 29" xfId="11559" xr:uid="{00000000-0005-0000-0000-0000172D0000}"/>
    <cellStyle name="Normal 2 2 2 29 2" xfId="11560" xr:uid="{00000000-0005-0000-0000-0000182D0000}"/>
    <cellStyle name="Normal 2 2 2 29 2 2" xfId="11561" xr:uid="{00000000-0005-0000-0000-0000192D0000}"/>
    <cellStyle name="Normal 2 2 2 29 2 3" xfId="11562" xr:uid="{00000000-0005-0000-0000-00001A2D0000}"/>
    <cellStyle name="Normal 2 2 2 29 2 4" xfId="11563" xr:uid="{00000000-0005-0000-0000-00001B2D0000}"/>
    <cellStyle name="Normal 2 2 2 29 3" xfId="11564" xr:uid="{00000000-0005-0000-0000-00001C2D0000}"/>
    <cellStyle name="Normal 2 2 2 29 4" xfId="11565" xr:uid="{00000000-0005-0000-0000-00001D2D0000}"/>
    <cellStyle name="Normal 2 2 2 29 5" xfId="11566" xr:uid="{00000000-0005-0000-0000-00001E2D0000}"/>
    <cellStyle name="Normal 2 2 2 3" xfId="11567" xr:uid="{00000000-0005-0000-0000-00001F2D0000}"/>
    <cellStyle name="Normal 2 2 2 3 2" xfId="11568" xr:uid="{00000000-0005-0000-0000-0000202D0000}"/>
    <cellStyle name="Normal 2 2 2 3 2 2" xfId="11569" xr:uid="{00000000-0005-0000-0000-0000212D0000}"/>
    <cellStyle name="Normal 2 2 2 3 2 2 2" xfId="11570" xr:uid="{00000000-0005-0000-0000-0000222D0000}"/>
    <cellStyle name="Normal 2 2 2 3 2 2 3" xfId="11571" xr:uid="{00000000-0005-0000-0000-0000232D0000}"/>
    <cellStyle name="Normal 2 2 2 3 2 2 4" xfId="11572" xr:uid="{00000000-0005-0000-0000-0000242D0000}"/>
    <cellStyle name="Normal 2 2 2 3 2 3" xfId="11573" xr:uid="{00000000-0005-0000-0000-0000252D0000}"/>
    <cellStyle name="Normal 2 2 2 3 2 4" xfId="11574" xr:uid="{00000000-0005-0000-0000-0000262D0000}"/>
    <cellStyle name="Normal 2 2 2 3 2 5" xfId="11575" xr:uid="{00000000-0005-0000-0000-0000272D0000}"/>
    <cellStyle name="Normal 2 2 2 3 3" xfId="11576" xr:uid="{00000000-0005-0000-0000-0000282D0000}"/>
    <cellStyle name="Normal 2 2 2 3 4" xfId="11577" xr:uid="{00000000-0005-0000-0000-0000292D0000}"/>
    <cellStyle name="Normal 2 2 2 3 5" xfId="11578" xr:uid="{00000000-0005-0000-0000-00002A2D0000}"/>
    <cellStyle name="Normal 2 2 2 30" xfId="11579" xr:uid="{00000000-0005-0000-0000-00002B2D0000}"/>
    <cellStyle name="Normal 2 2 2 30 2" xfId="11580" xr:uid="{00000000-0005-0000-0000-00002C2D0000}"/>
    <cellStyle name="Normal 2 2 2 30 2 2" xfId="11581" xr:uid="{00000000-0005-0000-0000-00002D2D0000}"/>
    <cellStyle name="Normal 2 2 2 30 2 3" xfId="11582" xr:uid="{00000000-0005-0000-0000-00002E2D0000}"/>
    <cellStyle name="Normal 2 2 2 30 2 4" xfId="11583" xr:uid="{00000000-0005-0000-0000-00002F2D0000}"/>
    <cellStyle name="Normal 2 2 2 30 3" xfId="11584" xr:uid="{00000000-0005-0000-0000-0000302D0000}"/>
    <cellStyle name="Normal 2 2 2 30 4" xfId="11585" xr:uid="{00000000-0005-0000-0000-0000312D0000}"/>
    <cellStyle name="Normal 2 2 2 30 5" xfId="11586" xr:uid="{00000000-0005-0000-0000-0000322D0000}"/>
    <cellStyle name="Normal 2 2 2 31" xfId="11587" xr:uid="{00000000-0005-0000-0000-0000332D0000}"/>
    <cellStyle name="Normal 2 2 2 31 2" xfId="11588" xr:uid="{00000000-0005-0000-0000-0000342D0000}"/>
    <cellStyle name="Normal 2 2 2 31 2 2" xfId="11589" xr:uid="{00000000-0005-0000-0000-0000352D0000}"/>
    <cellStyle name="Normal 2 2 2 31 2 3" xfId="11590" xr:uid="{00000000-0005-0000-0000-0000362D0000}"/>
    <cellStyle name="Normal 2 2 2 31 2 4" xfId="11591" xr:uid="{00000000-0005-0000-0000-0000372D0000}"/>
    <cellStyle name="Normal 2 2 2 31 3" xfId="11592" xr:uid="{00000000-0005-0000-0000-0000382D0000}"/>
    <cellStyle name="Normal 2 2 2 31 4" xfId="11593" xr:uid="{00000000-0005-0000-0000-0000392D0000}"/>
    <cellStyle name="Normal 2 2 2 31 5" xfId="11594" xr:uid="{00000000-0005-0000-0000-00003A2D0000}"/>
    <cellStyle name="Normal 2 2 2 32" xfId="11595" xr:uid="{00000000-0005-0000-0000-00003B2D0000}"/>
    <cellStyle name="Normal 2 2 2 32 2" xfId="11596" xr:uid="{00000000-0005-0000-0000-00003C2D0000}"/>
    <cellStyle name="Normal 2 2 2 32 2 2" xfId="11597" xr:uid="{00000000-0005-0000-0000-00003D2D0000}"/>
    <cellStyle name="Normal 2 2 2 32 2 3" xfId="11598" xr:uid="{00000000-0005-0000-0000-00003E2D0000}"/>
    <cellStyle name="Normal 2 2 2 32 2 4" xfId="11599" xr:uid="{00000000-0005-0000-0000-00003F2D0000}"/>
    <cellStyle name="Normal 2 2 2 32 3" xfId="11600" xr:uid="{00000000-0005-0000-0000-0000402D0000}"/>
    <cellStyle name="Normal 2 2 2 32 4" xfId="11601" xr:uid="{00000000-0005-0000-0000-0000412D0000}"/>
    <cellStyle name="Normal 2 2 2 32 5" xfId="11602" xr:uid="{00000000-0005-0000-0000-0000422D0000}"/>
    <cellStyle name="Normal 2 2 2 33" xfId="11603" xr:uid="{00000000-0005-0000-0000-0000432D0000}"/>
    <cellStyle name="Normal 2 2 2 33 2" xfId="11604" xr:uid="{00000000-0005-0000-0000-0000442D0000}"/>
    <cellStyle name="Normal 2 2 2 33 2 2" xfId="11605" xr:uid="{00000000-0005-0000-0000-0000452D0000}"/>
    <cellStyle name="Normal 2 2 2 33 2 3" xfId="11606" xr:uid="{00000000-0005-0000-0000-0000462D0000}"/>
    <cellStyle name="Normal 2 2 2 33 2 4" xfId="11607" xr:uid="{00000000-0005-0000-0000-0000472D0000}"/>
    <cellStyle name="Normal 2 2 2 33 3" xfId="11608" xr:uid="{00000000-0005-0000-0000-0000482D0000}"/>
    <cellStyle name="Normal 2 2 2 33 4" xfId="11609" xr:uid="{00000000-0005-0000-0000-0000492D0000}"/>
    <cellStyle name="Normal 2 2 2 33 5" xfId="11610" xr:uid="{00000000-0005-0000-0000-00004A2D0000}"/>
    <cellStyle name="Normal 2 2 2 34" xfId="11611" xr:uid="{00000000-0005-0000-0000-00004B2D0000}"/>
    <cellStyle name="Normal 2 2 2 34 2" xfId="11612" xr:uid="{00000000-0005-0000-0000-00004C2D0000}"/>
    <cellStyle name="Normal 2 2 2 34 2 2" xfId="11613" xr:uid="{00000000-0005-0000-0000-00004D2D0000}"/>
    <cellStyle name="Normal 2 2 2 34 2 3" xfId="11614" xr:uid="{00000000-0005-0000-0000-00004E2D0000}"/>
    <cellStyle name="Normal 2 2 2 34 2 4" xfId="11615" xr:uid="{00000000-0005-0000-0000-00004F2D0000}"/>
    <cellStyle name="Normal 2 2 2 34 3" xfId="11616" xr:uid="{00000000-0005-0000-0000-0000502D0000}"/>
    <cellStyle name="Normal 2 2 2 34 4" xfId="11617" xr:uid="{00000000-0005-0000-0000-0000512D0000}"/>
    <cellStyle name="Normal 2 2 2 34 5" xfId="11618" xr:uid="{00000000-0005-0000-0000-0000522D0000}"/>
    <cellStyle name="Normal 2 2 2 35" xfId="11619" xr:uid="{00000000-0005-0000-0000-0000532D0000}"/>
    <cellStyle name="Normal 2 2 2 35 2" xfId="11620" xr:uid="{00000000-0005-0000-0000-0000542D0000}"/>
    <cellStyle name="Normal 2 2 2 35 2 2" xfId="11621" xr:uid="{00000000-0005-0000-0000-0000552D0000}"/>
    <cellStyle name="Normal 2 2 2 35 2 3" xfId="11622" xr:uid="{00000000-0005-0000-0000-0000562D0000}"/>
    <cellStyle name="Normal 2 2 2 35 2 4" xfId="11623" xr:uid="{00000000-0005-0000-0000-0000572D0000}"/>
    <cellStyle name="Normal 2 2 2 35 3" xfId="11624" xr:uid="{00000000-0005-0000-0000-0000582D0000}"/>
    <cellStyle name="Normal 2 2 2 35 4" xfId="11625" xr:uid="{00000000-0005-0000-0000-0000592D0000}"/>
    <cellStyle name="Normal 2 2 2 35 5" xfId="11626" xr:uid="{00000000-0005-0000-0000-00005A2D0000}"/>
    <cellStyle name="Normal 2 2 2 36" xfId="11627" xr:uid="{00000000-0005-0000-0000-00005B2D0000}"/>
    <cellStyle name="Normal 2 2 2 36 2" xfId="11628" xr:uid="{00000000-0005-0000-0000-00005C2D0000}"/>
    <cellStyle name="Normal 2 2 2 36 2 2" xfId="11629" xr:uid="{00000000-0005-0000-0000-00005D2D0000}"/>
    <cellStyle name="Normal 2 2 2 36 2 3" xfId="11630" xr:uid="{00000000-0005-0000-0000-00005E2D0000}"/>
    <cellStyle name="Normal 2 2 2 36 2 4" xfId="11631" xr:uid="{00000000-0005-0000-0000-00005F2D0000}"/>
    <cellStyle name="Normal 2 2 2 36 3" xfId="11632" xr:uid="{00000000-0005-0000-0000-0000602D0000}"/>
    <cellStyle name="Normal 2 2 2 36 4" xfId="11633" xr:uid="{00000000-0005-0000-0000-0000612D0000}"/>
    <cellStyle name="Normal 2 2 2 36 5" xfId="11634" xr:uid="{00000000-0005-0000-0000-0000622D0000}"/>
    <cellStyle name="Normal 2 2 2 37" xfId="11635" xr:uid="{00000000-0005-0000-0000-0000632D0000}"/>
    <cellStyle name="Normal 2 2 2 37 2" xfId="11636" xr:uid="{00000000-0005-0000-0000-0000642D0000}"/>
    <cellStyle name="Normal 2 2 2 37 2 2" xfId="11637" xr:uid="{00000000-0005-0000-0000-0000652D0000}"/>
    <cellStyle name="Normal 2 2 2 37 2 3" xfId="11638" xr:uid="{00000000-0005-0000-0000-0000662D0000}"/>
    <cellStyle name="Normal 2 2 2 37 2 4" xfId="11639" xr:uid="{00000000-0005-0000-0000-0000672D0000}"/>
    <cellStyle name="Normal 2 2 2 37 3" xfId="11640" xr:uid="{00000000-0005-0000-0000-0000682D0000}"/>
    <cellStyle name="Normal 2 2 2 37 4" xfId="11641" xr:uid="{00000000-0005-0000-0000-0000692D0000}"/>
    <cellStyle name="Normal 2 2 2 37 5" xfId="11642" xr:uid="{00000000-0005-0000-0000-00006A2D0000}"/>
    <cellStyle name="Normal 2 2 2 38" xfId="11643" xr:uid="{00000000-0005-0000-0000-00006B2D0000}"/>
    <cellStyle name="Normal 2 2 2 38 2" xfId="11644" xr:uid="{00000000-0005-0000-0000-00006C2D0000}"/>
    <cellStyle name="Normal 2 2 2 38 2 2" xfId="11645" xr:uid="{00000000-0005-0000-0000-00006D2D0000}"/>
    <cellStyle name="Normal 2 2 2 38 2 3" xfId="11646" xr:uid="{00000000-0005-0000-0000-00006E2D0000}"/>
    <cellStyle name="Normal 2 2 2 38 2 4" xfId="11647" xr:uid="{00000000-0005-0000-0000-00006F2D0000}"/>
    <cellStyle name="Normal 2 2 2 38 3" xfId="11648" xr:uid="{00000000-0005-0000-0000-0000702D0000}"/>
    <cellStyle name="Normal 2 2 2 38 4" xfId="11649" xr:uid="{00000000-0005-0000-0000-0000712D0000}"/>
    <cellStyle name="Normal 2 2 2 38 5" xfId="11650" xr:uid="{00000000-0005-0000-0000-0000722D0000}"/>
    <cellStyle name="Normal 2 2 2 39" xfId="11651" xr:uid="{00000000-0005-0000-0000-0000732D0000}"/>
    <cellStyle name="Normal 2 2 2 39 2" xfId="11652" xr:uid="{00000000-0005-0000-0000-0000742D0000}"/>
    <cellStyle name="Normal 2 2 2 39 2 2" xfId="11653" xr:uid="{00000000-0005-0000-0000-0000752D0000}"/>
    <cellStyle name="Normal 2 2 2 39 2 3" xfId="11654" xr:uid="{00000000-0005-0000-0000-0000762D0000}"/>
    <cellStyle name="Normal 2 2 2 39 2 4" xfId="11655" xr:uid="{00000000-0005-0000-0000-0000772D0000}"/>
    <cellStyle name="Normal 2 2 2 39 3" xfId="11656" xr:uid="{00000000-0005-0000-0000-0000782D0000}"/>
    <cellStyle name="Normal 2 2 2 39 4" xfId="11657" xr:uid="{00000000-0005-0000-0000-0000792D0000}"/>
    <cellStyle name="Normal 2 2 2 39 5" xfId="11658" xr:uid="{00000000-0005-0000-0000-00007A2D0000}"/>
    <cellStyle name="Normal 2 2 2 4" xfId="11659" xr:uid="{00000000-0005-0000-0000-00007B2D0000}"/>
    <cellStyle name="Normal 2 2 2 4 2" xfId="11660" xr:uid="{00000000-0005-0000-0000-00007C2D0000}"/>
    <cellStyle name="Normal 2 2 2 4 3" xfId="11661" xr:uid="{00000000-0005-0000-0000-00007D2D0000}"/>
    <cellStyle name="Normal 2 2 2 4 4" xfId="11662" xr:uid="{00000000-0005-0000-0000-00007E2D0000}"/>
    <cellStyle name="Normal 2 2 2 40" xfId="11663" xr:uid="{00000000-0005-0000-0000-00007F2D0000}"/>
    <cellStyle name="Normal 2 2 2 40 2" xfId="11664" xr:uid="{00000000-0005-0000-0000-0000802D0000}"/>
    <cellStyle name="Normal 2 2 2 40 2 2" xfId="11665" xr:uid="{00000000-0005-0000-0000-0000812D0000}"/>
    <cellStyle name="Normal 2 2 2 40 2 3" xfId="11666" xr:uid="{00000000-0005-0000-0000-0000822D0000}"/>
    <cellStyle name="Normal 2 2 2 40 2 4" xfId="11667" xr:uid="{00000000-0005-0000-0000-0000832D0000}"/>
    <cellStyle name="Normal 2 2 2 40 3" xfId="11668" xr:uid="{00000000-0005-0000-0000-0000842D0000}"/>
    <cellStyle name="Normal 2 2 2 40 4" xfId="11669" xr:uid="{00000000-0005-0000-0000-0000852D0000}"/>
    <cellStyle name="Normal 2 2 2 40 5" xfId="11670" xr:uid="{00000000-0005-0000-0000-0000862D0000}"/>
    <cellStyle name="Normal 2 2 2 41" xfId="11671" xr:uid="{00000000-0005-0000-0000-0000872D0000}"/>
    <cellStyle name="Normal 2 2 2 41 2" xfId="11672" xr:uid="{00000000-0005-0000-0000-0000882D0000}"/>
    <cellStyle name="Normal 2 2 2 41 2 2" xfId="11673" xr:uid="{00000000-0005-0000-0000-0000892D0000}"/>
    <cellStyle name="Normal 2 2 2 41 2 3" xfId="11674" xr:uid="{00000000-0005-0000-0000-00008A2D0000}"/>
    <cellStyle name="Normal 2 2 2 41 2 4" xfId="11675" xr:uid="{00000000-0005-0000-0000-00008B2D0000}"/>
    <cellStyle name="Normal 2 2 2 41 3" xfId="11676" xr:uid="{00000000-0005-0000-0000-00008C2D0000}"/>
    <cellStyle name="Normal 2 2 2 41 4" xfId="11677" xr:uid="{00000000-0005-0000-0000-00008D2D0000}"/>
    <cellStyle name="Normal 2 2 2 41 5" xfId="11678" xr:uid="{00000000-0005-0000-0000-00008E2D0000}"/>
    <cellStyle name="Normal 2 2 2 42" xfId="11679" xr:uid="{00000000-0005-0000-0000-00008F2D0000}"/>
    <cellStyle name="Normal 2 2 2 42 2" xfId="11680" xr:uid="{00000000-0005-0000-0000-0000902D0000}"/>
    <cellStyle name="Normal 2 2 2 42 2 2" xfId="11681" xr:uid="{00000000-0005-0000-0000-0000912D0000}"/>
    <cellStyle name="Normal 2 2 2 42 2 3" xfId="11682" xr:uid="{00000000-0005-0000-0000-0000922D0000}"/>
    <cellStyle name="Normal 2 2 2 42 2 4" xfId="11683" xr:uid="{00000000-0005-0000-0000-0000932D0000}"/>
    <cellStyle name="Normal 2 2 2 42 3" xfId="11684" xr:uid="{00000000-0005-0000-0000-0000942D0000}"/>
    <cellStyle name="Normal 2 2 2 42 4" xfId="11685" xr:uid="{00000000-0005-0000-0000-0000952D0000}"/>
    <cellStyle name="Normal 2 2 2 42 5" xfId="11686" xr:uid="{00000000-0005-0000-0000-0000962D0000}"/>
    <cellStyle name="Normal 2 2 2 43" xfId="11687" xr:uid="{00000000-0005-0000-0000-0000972D0000}"/>
    <cellStyle name="Normal 2 2 2 43 2" xfId="11688" xr:uid="{00000000-0005-0000-0000-0000982D0000}"/>
    <cellStyle name="Normal 2 2 2 43 2 2" xfId="11689" xr:uid="{00000000-0005-0000-0000-0000992D0000}"/>
    <cellStyle name="Normal 2 2 2 43 2 3" xfId="11690" xr:uid="{00000000-0005-0000-0000-00009A2D0000}"/>
    <cellStyle name="Normal 2 2 2 43 2 4" xfId="11691" xr:uid="{00000000-0005-0000-0000-00009B2D0000}"/>
    <cellStyle name="Normal 2 2 2 43 3" xfId="11692" xr:uid="{00000000-0005-0000-0000-00009C2D0000}"/>
    <cellStyle name="Normal 2 2 2 43 4" xfId="11693" xr:uid="{00000000-0005-0000-0000-00009D2D0000}"/>
    <cellStyle name="Normal 2 2 2 43 5" xfId="11694" xr:uid="{00000000-0005-0000-0000-00009E2D0000}"/>
    <cellStyle name="Normal 2 2 2 44" xfId="11695" xr:uid="{00000000-0005-0000-0000-00009F2D0000}"/>
    <cellStyle name="Normal 2 2 2 44 2" xfId="11696" xr:uid="{00000000-0005-0000-0000-0000A02D0000}"/>
    <cellStyle name="Normal 2 2 2 44 2 2" xfId="11697" xr:uid="{00000000-0005-0000-0000-0000A12D0000}"/>
    <cellStyle name="Normal 2 2 2 44 2 3" xfId="11698" xr:uid="{00000000-0005-0000-0000-0000A22D0000}"/>
    <cellStyle name="Normal 2 2 2 44 2 4" xfId="11699" xr:uid="{00000000-0005-0000-0000-0000A32D0000}"/>
    <cellStyle name="Normal 2 2 2 44 3" xfId="11700" xr:uid="{00000000-0005-0000-0000-0000A42D0000}"/>
    <cellStyle name="Normal 2 2 2 44 4" xfId="11701" xr:uid="{00000000-0005-0000-0000-0000A52D0000}"/>
    <cellStyle name="Normal 2 2 2 44 5" xfId="11702" xr:uid="{00000000-0005-0000-0000-0000A62D0000}"/>
    <cellStyle name="Normal 2 2 2 45" xfId="11703" xr:uid="{00000000-0005-0000-0000-0000A72D0000}"/>
    <cellStyle name="Normal 2 2 2 45 2" xfId="11704" xr:uid="{00000000-0005-0000-0000-0000A82D0000}"/>
    <cellStyle name="Normal 2 2 2 45 2 2" xfId="11705" xr:uid="{00000000-0005-0000-0000-0000A92D0000}"/>
    <cellStyle name="Normal 2 2 2 45 2 3" xfId="11706" xr:uid="{00000000-0005-0000-0000-0000AA2D0000}"/>
    <cellStyle name="Normal 2 2 2 45 2 4" xfId="11707" xr:uid="{00000000-0005-0000-0000-0000AB2D0000}"/>
    <cellStyle name="Normal 2 2 2 45 3" xfId="11708" xr:uid="{00000000-0005-0000-0000-0000AC2D0000}"/>
    <cellStyle name="Normal 2 2 2 45 4" xfId="11709" xr:uid="{00000000-0005-0000-0000-0000AD2D0000}"/>
    <cellStyle name="Normal 2 2 2 45 5" xfId="11710" xr:uid="{00000000-0005-0000-0000-0000AE2D0000}"/>
    <cellStyle name="Normal 2 2 2 46" xfId="11711" xr:uid="{00000000-0005-0000-0000-0000AF2D0000}"/>
    <cellStyle name="Normal 2 2 2 46 2" xfId="11712" xr:uid="{00000000-0005-0000-0000-0000B02D0000}"/>
    <cellStyle name="Normal 2 2 2 46 3" xfId="11713" xr:uid="{00000000-0005-0000-0000-0000B12D0000}"/>
    <cellStyle name="Normal 2 2 2 46 4" xfId="11714" xr:uid="{00000000-0005-0000-0000-0000B22D0000}"/>
    <cellStyle name="Normal 2 2 2 47" xfId="11715" xr:uid="{00000000-0005-0000-0000-0000B32D0000}"/>
    <cellStyle name="Normal 2 2 2 47 2" xfId="11716" xr:uid="{00000000-0005-0000-0000-0000B42D0000}"/>
    <cellStyle name="Normal 2 2 2 47 3" xfId="11717" xr:uid="{00000000-0005-0000-0000-0000B52D0000}"/>
    <cellStyle name="Normal 2 2 2 47 4" xfId="11718" xr:uid="{00000000-0005-0000-0000-0000B62D0000}"/>
    <cellStyle name="Normal 2 2 2 48" xfId="11719" xr:uid="{00000000-0005-0000-0000-0000B72D0000}"/>
    <cellStyle name="Normal 2 2 2 49" xfId="11720" xr:uid="{00000000-0005-0000-0000-0000B82D0000}"/>
    <cellStyle name="Normal 2 2 2 5" xfId="11721" xr:uid="{00000000-0005-0000-0000-0000B92D0000}"/>
    <cellStyle name="Normal 2 2 2 5 2" xfId="11722" xr:uid="{00000000-0005-0000-0000-0000BA2D0000}"/>
    <cellStyle name="Normal 2 2 2 5 3" xfId="11723" xr:uid="{00000000-0005-0000-0000-0000BB2D0000}"/>
    <cellStyle name="Normal 2 2 2 5 4" xfId="11724" xr:uid="{00000000-0005-0000-0000-0000BC2D0000}"/>
    <cellStyle name="Normal 2 2 2 50" xfId="11725" xr:uid="{00000000-0005-0000-0000-0000BD2D0000}"/>
    <cellStyle name="Normal 2 2 2 51" xfId="11726" xr:uid="{00000000-0005-0000-0000-0000BE2D0000}"/>
    <cellStyle name="Normal 2 2 2 52" xfId="11727" xr:uid="{00000000-0005-0000-0000-0000BF2D0000}"/>
    <cellStyle name="Normal 2 2 2 53" xfId="11728" xr:uid="{00000000-0005-0000-0000-0000C02D0000}"/>
    <cellStyle name="Normal 2 2 2 6" xfId="11729" xr:uid="{00000000-0005-0000-0000-0000C12D0000}"/>
    <cellStyle name="Normal 2 2 2 6 2" xfId="11730" xr:uid="{00000000-0005-0000-0000-0000C22D0000}"/>
    <cellStyle name="Normal 2 2 2 6 3" xfId="11731" xr:uid="{00000000-0005-0000-0000-0000C32D0000}"/>
    <cellStyle name="Normal 2 2 2 6 4" xfId="11732" xr:uid="{00000000-0005-0000-0000-0000C42D0000}"/>
    <cellStyle name="Normal 2 2 2 7" xfId="11733" xr:uid="{00000000-0005-0000-0000-0000C52D0000}"/>
    <cellStyle name="Normal 2 2 2 7 2" xfId="11734" xr:uid="{00000000-0005-0000-0000-0000C62D0000}"/>
    <cellStyle name="Normal 2 2 2 7 3" xfId="11735" xr:uid="{00000000-0005-0000-0000-0000C72D0000}"/>
    <cellStyle name="Normal 2 2 2 7 4" xfId="11736" xr:uid="{00000000-0005-0000-0000-0000C82D0000}"/>
    <cellStyle name="Normal 2 2 2 8" xfId="11737" xr:uid="{00000000-0005-0000-0000-0000C92D0000}"/>
    <cellStyle name="Normal 2 2 2 8 2" xfId="11738" xr:uid="{00000000-0005-0000-0000-0000CA2D0000}"/>
    <cellStyle name="Normal 2 2 2 8 3" xfId="11739" xr:uid="{00000000-0005-0000-0000-0000CB2D0000}"/>
    <cellStyle name="Normal 2 2 2 8 4" xfId="11740" xr:uid="{00000000-0005-0000-0000-0000CC2D0000}"/>
    <cellStyle name="Normal 2 2 2 9" xfId="11741" xr:uid="{00000000-0005-0000-0000-0000CD2D0000}"/>
    <cellStyle name="Normal 2 2 2 9 2" xfId="11742" xr:uid="{00000000-0005-0000-0000-0000CE2D0000}"/>
    <cellStyle name="Normal 2 2 2 9 3" xfId="11743" xr:uid="{00000000-0005-0000-0000-0000CF2D0000}"/>
    <cellStyle name="Normal 2 2 2 9 4" xfId="11744" xr:uid="{00000000-0005-0000-0000-0000D02D0000}"/>
    <cellStyle name="Normal 2 2 20" xfId="11745" xr:uid="{00000000-0005-0000-0000-0000D12D0000}"/>
    <cellStyle name="Normal 2 2 20 2" xfId="11746" xr:uid="{00000000-0005-0000-0000-0000D22D0000}"/>
    <cellStyle name="Normal 2 2 20 3" xfId="11747" xr:uid="{00000000-0005-0000-0000-0000D32D0000}"/>
    <cellStyle name="Normal 2 2 20 4" xfId="11748" xr:uid="{00000000-0005-0000-0000-0000D42D0000}"/>
    <cellStyle name="Normal 2 2 21" xfId="11749" xr:uid="{00000000-0005-0000-0000-0000D52D0000}"/>
    <cellStyle name="Normal 2 2 21 2" xfId="11750" xr:uid="{00000000-0005-0000-0000-0000D62D0000}"/>
    <cellStyle name="Normal 2 2 21 3" xfId="11751" xr:uid="{00000000-0005-0000-0000-0000D72D0000}"/>
    <cellStyle name="Normal 2 2 21 4" xfId="11752" xr:uid="{00000000-0005-0000-0000-0000D82D0000}"/>
    <cellStyle name="Normal 2 2 22" xfId="11753" xr:uid="{00000000-0005-0000-0000-0000D92D0000}"/>
    <cellStyle name="Normal 2 2 22 2" xfId="11754" xr:uid="{00000000-0005-0000-0000-0000DA2D0000}"/>
    <cellStyle name="Normal 2 2 22 3" xfId="11755" xr:uid="{00000000-0005-0000-0000-0000DB2D0000}"/>
    <cellStyle name="Normal 2 2 22 4" xfId="11756" xr:uid="{00000000-0005-0000-0000-0000DC2D0000}"/>
    <cellStyle name="Normal 2 2 23" xfId="11757" xr:uid="{00000000-0005-0000-0000-0000DD2D0000}"/>
    <cellStyle name="Normal 2 2 23 2" xfId="11758" xr:uid="{00000000-0005-0000-0000-0000DE2D0000}"/>
    <cellStyle name="Normal 2 2 23 3" xfId="11759" xr:uid="{00000000-0005-0000-0000-0000DF2D0000}"/>
    <cellStyle name="Normal 2 2 23 4" xfId="11760" xr:uid="{00000000-0005-0000-0000-0000E02D0000}"/>
    <cellStyle name="Normal 2 2 24" xfId="11761" xr:uid="{00000000-0005-0000-0000-0000E12D0000}"/>
    <cellStyle name="Normal 2 2 24 2" xfId="11762" xr:uid="{00000000-0005-0000-0000-0000E22D0000}"/>
    <cellStyle name="Normal 2 2 24 3" xfId="11763" xr:uid="{00000000-0005-0000-0000-0000E32D0000}"/>
    <cellStyle name="Normal 2 2 24 4" xfId="11764" xr:uid="{00000000-0005-0000-0000-0000E42D0000}"/>
    <cellStyle name="Normal 2 2 25" xfId="11765" xr:uid="{00000000-0005-0000-0000-0000E52D0000}"/>
    <cellStyle name="Normal 2 2 25 2" xfId="11766" xr:uid="{00000000-0005-0000-0000-0000E62D0000}"/>
    <cellStyle name="Normal 2 2 25 3" xfId="11767" xr:uid="{00000000-0005-0000-0000-0000E72D0000}"/>
    <cellStyle name="Normal 2 2 25 4" xfId="11768" xr:uid="{00000000-0005-0000-0000-0000E82D0000}"/>
    <cellStyle name="Normal 2 2 26" xfId="11769" xr:uid="{00000000-0005-0000-0000-0000E92D0000}"/>
    <cellStyle name="Normal 2 2 26 2" xfId="11770" xr:uid="{00000000-0005-0000-0000-0000EA2D0000}"/>
    <cellStyle name="Normal 2 2 26 3" xfId="11771" xr:uid="{00000000-0005-0000-0000-0000EB2D0000}"/>
    <cellStyle name="Normal 2 2 26 4" xfId="11772" xr:uid="{00000000-0005-0000-0000-0000EC2D0000}"/>
    <cellStyle name="Normal 2 2 27" xfId="11773" xr:uid="{00000000-0005-0000-0000-0000ED2D0000}"/>
    <cellStyle name="Normal 2 2 28" xfId="11774" xr:uid="{00000000-0005-0000-0000-0000EE2D0000}"/>
    <cellStyle name="Normal 2 2 29" xfId="11775" xr:uid="{00000000-0005-0000-0000-0000EF2D0000}"/>
    <cellStyle name="Normal 2 2 3" xfId="11776" xr:uid="{00000000-0005-0000-0000-0000F02D0000}"/>
    <cellStyle name="Normal 2 2 3 2" xfId="11777" xr:uid="{00000000-0005-0000-0000-0000F12D0000}"/>
    <cellStyle name="Normal 2 2 3 3" xfId="11778" xr:uid="{00000000-0005-0000-0000-0000F22D0000}"/>
    <cellStyle name="Normal 2 2 3 4" xfId="11779" xr:uid="{00000000-0005-0000-0000-0000F32D0000}"/>
    <cellStyle name="Normal 2 2 3 5" xfId="11780" xr:uid="{00000000-0005-0000-0000-0000F42D0000}"/>
    <cellStyle name="Normal 2 2 30" xfId="11781" xr:uid="{00000000-0005-0000-0000-0000F52D0000}"/>
    <cellStyle name="Normal 2 2 31" xfId="11782" xr:uid="{00000000-0005-0000-0000-0000F62D0000}"/>
    <cellStyle name="Normal 2 2 32" xfId="11783" xr:uid="{00000000-0005-0000-0000-0000F72D0000}"/>
    <cellStyle name="Normal 2 2 4" xfId="11784" xr:uid="{00000000-0005-0000-0000-0000F82D0000}"/>
    <cellStyle name="Normal 2 2 4 2" xfId="11785" xr:uid="{00000000-0005-0000-0000-0000F92D0000}"/>
    <cellStyle name="Normal 2 2 4 2 2" xfId="11786" xr:uid="{00000000-0005-0000-0000-0000FA2D0000}"/>
    <cellStyle name="Normal 2 2 4 2 2 2" xfId="11787" xr:uid="{00000000-0005-0000-0000-0000FB2D0000}"/>
    <cellStyle name="Normal 2 2 4 2 2 3" xfId="11788" xr:uid="{00000000-0005-0000-0000-0000FC2D0000}"/>
    <cellStyle name="Normal 2 2 4 2 2 4" xfId="11789" xr:uid="{00000000-0005-0000-0000-0000FD2D0000}"/>
    <cellStyle name="Normal 2 2 4 2 3" xfId="11790" xr:uid="{00000000-0005-0000-0000-0000FE2D0000}"/>
    <cellStyle name="Normal 2 2 4 2 4" xfId="11791" xr:uid="{00000000-0005-0000-0000-0000FF2D0000}"/>
    <cellStyle name="Normal 2 2 4 2 5" xfId="11792" xr:uid="{00000000-0005-0000-0000-0000002E0000}"/>
    <cellStyle name="Normal 2 2 4 3" xfId="11793" xr:uid="{00000000-0005-0000-0000-0000012E0000}"/>
    <cellStyle name="Normal 2 2 4 4" xfId="11794" xr:uid="{00000000-0005-0000-0000-0000022E0000}"/>
    <cellStyle name="Normal 2 2 4 5" xfId="11795" xr:uid="{00000000-0005-0000-0000-0000032E0000}"/>
    <cellStyle name="Normal 2 2 5" xfId="11796" xr:uid="{00000000-0005-0000-0000-0000042E0000}"/>
    <cellStyle name="Normal 2 2 5 2" xfId="11797" xr:uid="{00000000-0005-0000-0000-0000052E0000}"/>
    <cellStyle name="Normal 2 2 5 3" xfId="11798" xr:uid="{00000000-0005-0000-0000-0000062E0000}"/>
    <cellStyle name="Normal 2 2 5 4" xfId="11799" xr:uid="{00000000-0005-0000-0000-0000072E0000}"/>
    <cellStyle name="Normal 2 2 6" xfId="11800" xr:uid="{00000000-0005-0000-0000-0000082E0000}"/>
    <cellStyle name="Normal 2 2 6 2" xfId="11801" xr:uid="{00000000-0005-0000-0000-0000092E0000}"/>
    <cellStyle name="Normal 2 2 6 3" xfId="11802" xr:uid="{00000000-0005-0000-0000-00000A2E0000}"/>
    <cellStyle name="Normal 2 2 6 4" xfId="11803" xr:uid="{00000000-0005-0000-0000-00000B2E0000}"/>
    <cellStyle name="Normal 2 2 7" xfId="11804" xr:uid="{00000000-0005-0000-0000-00000C2E0000}"/>
    <cellStyle name="Normal 2 2 7 2" xfId="11805" xr:uid="{00000000-0005-0000-0000-00000D2E0000}"/>
    <cellStyle name="Normal 2 2 7 3" xfId="11806" xr:uid="{00000000-0005-0000-0000-00000E2E0000}"/>
    <cellStyle name="Normal 2 2 7 4" xfId="11807" xr:uid="{00000000-0005-0000-0000-00000F2E0000}"/>
    <cellStyle name="Normal 2 2 8" xfId="11808" xr:uid="{00000000-0005-0000-0000-0000102E0000}"/>
    <cellStyle name="Normal 2 2 8 2" xfId="11809" xr:uid="{00000000-0005-0000-0000-0000112E0000}"/>
    <cellStyle name="Normal 2 2 8 3" xfId="11810" xr:uid="{00000000-0005-0000-0000-0000122E0000}"/>
    <cellStyle name="Normal 2 2 8 4" xfId="11811" xr:uid="{00000000-0005-0000-0000-0000132E0000}"/>
    <cellStyle name="Normal 2 2 9" xfId="11812" xr:uid="{00000000-0005-0000-0000-0000142E0000}"/>
    <cellStyle name="Normal 2 2 9 2" xfId="11813" xr:uid="{00000000-0005-0000-0000-0000152E0000}"/>
    <cellStyle name="Normal 2 2 9 3" xfId="11814" xr:uid="{00000000-0005-0000-0000-0000162E0000}"/>
    <cellStyle name="Normal 2 2 9 4" xfId="11815" xr:uid="{00000000-0005-0000-0000-0000172E0000}"/>
    <cellStyle name="Normal 2 20" xfId="11816" xr:uid="{00000000-0005-0000-0000-0000182E0000}"/>
    <cellStyle name="Normal 2 20 2" xfId="11817" xr:uid="{00000000-0005-0000-0000-0000192E0000}"/>
    <cellStyle name="Normal 2 20 3" xfId="11818" xr:uid="{00000000-0005-0000-0000-00001A2E0000}"/>
    <cellStyle name="Normal 2 20 4" xfId="11819" xr:uid="{00000000-0005-0000-0000-00001B2E0000}"/>
    <cellStyle name="Normal 2 20 6" xfId="11820" xr:uid="{00000000-0005-0000-0000-00001C2E0000}"/>
    <cellStyle name="Normal 2 21" xfId="11821" xr:uid="{00000000-0005-0000-0000-00001D2E0000}"/>
    <cellStyle name="Normal 2 21 2" xfId="11822" xr:uid="{00000000-0005-0000-0000-00001E2E0000}"/>
    <cellStyle name="Normal 2 21 3" xfId="11823" xr:uid="{00000000-0005-0000-0000-00001F2E0000}"/>
    <cellStyle name="Normal 2 21 4" xfId="11824" xr:uid="{00000000-0005-0000-0000-0000202E0000}"/>
    <cellStyle name="Normal 2 22" xfId="11825" xr:uid="{00000000-0005-0000-0000-0000212E0000}"/>
    <cellStyle name="Normal 2 22 2" xfId="11826" xr:uid="{00000000-0005-0000-0000-0000222E0000}"/>
    <cellStyle name="Normal 2 22 3" xfId="11827" xr:uid="{00000000-0005-0000-0000-0000232E0000}"/>
    <cellStyle name="Normal 2 22 4" xfId="11828" xr:uid="{00000000-0005-0000-0000-0000242E0000}"/>
    <cellStyle name="Normal 2 23" xfId="11829" xr:uid="{00000000-0005-0000-0000-0000252E0000}"/>
    <cellStyle name="Normal 2 23 2" xfId="11830" xr:uid="{00000000-0005-0000-0000-0000262E0000}"/>
    <cellStyle name="Normal 2 23 3" xfId="11831" xr:uid="{00000000-0005-0000-0000-0000272E0000}"/>
    <cellStyle name="Normal 2 23 4" xfId="11832" xr:uid="{00000000-0005-0000-0000-0000282E0000}"/>
    <cellStyle name="Normal 2 24" xfId="11833" xr:uid="{00000000-0005-0000-0000-0000292E0000}"/>
    <cellStyle name="Normal 2 24 2" xfId="11834" xr:uid="{00000000-0005-0000-0000-00002A2E0000}"/>
    <cellStyle name="Normal 2 24 3" xfId="11835" xr:uid="{00000000-0005-0000-0000-00002B2E0000}"/>
    <cellStyle name="Normal 2 24 4" xfId="11836" xr:uid="{00000000-0005-0000-0000-00002C2E0000}"/>
    <cellStyle name="Normal 2 25" xfId="11837" xr:uid="{00000000-0005-0000-0000-00002D2E0000}"/>
    <cellStyle name="Normal 2 25 2" xfId="11838" xr:uid="{00000000-0005-0000-0000-00002E2E0000}"/>
    <cellStyle name="Normal 2 25 3" xfId="11839" xr:uid="{00000000-0005-0000-0000-00002F2E0000}"/>
    <cellStyle name="Normal 2 25 4" xfId="11840" xr:uid="{00000000-0005-0000-0000-0000302E0000}"/>
    <cellStyle name="Normal 2 250" xfId="11841" xr:uid="{00000000-0005-0000-0000-0000312E0000}"/>
    <cellStyle name="Normal 2 26" xfId="11842" xr:uid="{00000000-0005-0000-0000-0000322E0000}"/>
    <cellStyle name="Normal 2 26 2" xfId="11843" xr:uid="{00000000-0005-0000-0000-0000332E0000}"/>
    <cellStyle name="Normal 2 26 3" xfId="11844" xr:uid="{00000000-0005-0000-0000-0000342E0000}"/>
    <cellStyle name="Normal 2 26 4" xfId="11845" xr:uid="{00000000-0005-0000-0000-0000352E0000}"/>
    <cellStyle name="Normal 2 27" xfId="11846" xr:uid="{00000000-0005-0000-0000-0000362E0000}"/>
    <cellStyle name="Normal 2 27 2" xfId="11847" xr:uid="{00000000-0005-0000-0000-0000372E0000}"/>
    <cellStyle name="Normal 2 27 3" xfId="11848" xr:uid="{00000000-0005-0000-0000-0000382E0000}"/>
    <cellStyle name="Normal 2 27 4" xfId="11849" xr:uid="{00000000-0005-0000-0000-0000392E0000}"/>
    <cellStyle name="Normal 2 28" xfId="11850" xr:uid="{00000000-0005-0000-0000-00003A2E0000}"/>
    <cellStyle name="Normal 2 28 2" xfId="11851" xr:uid="{00000000-0005-0000-0000-00003B2E0000}"/>
    <cellStyle name="Normal 2 28 3" xfId="11852" xr:uid="{00000000-0005-0000-0000-00003C2E0000}"/>
    <cellStyle name="Normal 2 28 4" xfId="11853" xr:uid="{00000000-0005-0000-0000-00003D2E0000}"/>
    <cellStyle name="Normal 2 29" xfId="11854" xr:uid="{00000000-0005-0000-0000-00003E2E0000}"/>
    <cellStyle name="Normal 2 29 2" xfId="11855" xr:uid="{00000000-0005-0000-0000-00003F2E0000}"/>
    <cellStyle name="Normal 2 29 3" xfId="11856" xr:uid="{00000000-0005-0000-0000-0000402E0000}"/>
    <cellStyle name="Normal 2 29 4" xfId="11857" xr:uid="{00000000-0005-0000-0000-0000412E0000}"/>
    <cellStyle name="Normal 2 3" xfId="11858" xr:uid="{00000000-0005-0000-0000-0000422E0000}"/>
    <cellStyle name="Normal 2 3 10" xfId="11859" xr:uid="{00000000-0005-0000-0000-0000432E0000}"/>
    <cellStyle name="Normal 2 3 10 2" xfId="11860" xr:uid="{00000000-0005-0000-0000-0000442E0000}"/>
    <cellStyle name="Normal 2 3 10 3" xfId="11861" xr:uid="{00000000-0005-0000-0000-0000452E0000}"/>
    <cellStyle name="Normal 2 3 10 4" xfId="11862" xr:uid="{00000000-0005-0000-0000-0000462E0000}"/>
    <cellStyle name="Normal 2 3 11" xfId="11863" xr:uid="{00000000-0005-0000-0000-0000472E0000}"/>
    <cellStyle name="Normal 2 3 11 2" xfId="11864" xr:uid="{00000000-0005-0000-0000-0000482E0000}"/>
    <cellStyle name="Normal 2 3 11 3" xfId="11865" xr:uid="{00000000-0005-0000-0000-0000492E0000}"/>
    <cellStyle name="Normal 2 3 11 4" xfId="11866" xr:uid="{00000000-0005-0000-0000-00004A2E0000}"/>
    <cellStyle name="Normal 2 3 12" xfId="11867" xr:uid="{00000000-0005-0000-0000-00004B2E0000}"/>
    <cellStyle name="Normal 2 3 12 2" xfId="11868" xr:uid="{00000000-0005-0000-0000-00004C2E0000}"/>
    <cellStyle name="Normal 2 3 12 3" xfId="11869" xr:uid="{00000000-0005-0000-0000-00004D2E0000}"/>
    <cellStyle name="Normal 2 3 12 4" xfId="11870" xr:uid="{00000000-0005-0000-0000-00004E2E0000}"/>
    <cellStyle name="Normal 2 3 13" xfId="11871" xr:uid="{00000000-0005-0000-0000-00004F2E0000}"/>
    <cellStyle name="Normal 2 3 13 2" xfId="11872" xr:uid="{00000000-0005-0000-0000-0000502E0000}"/>
    <cellStyle name="Normal 2 3 13 3" xfId="11873" xr:uid="{00000000-0005-0000-0000-0000512E0000}"/>
    <cellStyle name="Normal 2 3 13 4" xfId="11874" xr:uid="{00000000-0005-0000-0000-0000522E0000}"/>
    <cellStyle name="Normal 2 3 14" xfId="11875" xr:uid="{00000000-0005-0000-0000-0000532E0000}"/>
    <cellStyle name="Normal 2 3 14 2" xfId="11876" xr:uid="{00000000-0005-0000-0000-0000542E0000}"/>
    <cellStyle name="Normal 2 3 14 3" xfId="11877" xr:uid="{00000000-0005-0000-0000-0000552E0000}"/>
    <cellStyle name="Normal 2 3 14 4" xfId="11878" xr:uid="{00000000-0005-0000-0000-0000562E0000}"/>
    <cellStyle name="Normal 2 3 15" xfId="11879" xr:uid="{00000000-0005-0000-0000-0000572E0000}"/>
    <cellStyle name="Normal 2 3 15 2" xfId="11880" xr:uid="{00000000-0005-0000-0000-0000582E0000}"/>
    <cellStyle name="Normal 2 3 15 3" xfId="11881" xr:uid="{00000000-0005-0000-0000-0000592E0000}"/>
    <cellStyle name="Normal 2 3 15 4" xfId="11882" xr:uid="{00000000-0005-0000-0000-00005A2E0000}"/>
    <cellStyle name="Normal 2 3 16" xfId="11883" xr:uid="{00000000-0005-0000-0000-00005B2E0000}"/>
    <cellStyle name="Normal 2 3 16 2" xfId="11884" xr:uid="{00000000-0005-0000-0000-00005C2E0000}"/>
    <cellStyle name="Normal 2 3 16 3" xfId="11885" xr:uid="{00000000-0005-0000-0000-00005D2E0000}"/>
    <cellStyle name="Normal 2 3 16 4" xfId="11886" xr:uid="{00000000-0005-0000-0000-00005E2E0000}"/>
    <cellStyle name="Normal 2 3 17" xfId="11887" xr:uid="{00000000-0005-0000-0000-00005F2E0000}"/>
    <cellStyle name="Normal 2 3 17 2" xfId="11888" xr:uid="{00000000-0005-0000-0000-0000602E0000}"/>
    <cellStyle name="Normal 2 3 17 3" xfId="11889" xr:uid="{00000000-0005-0000-0000-0000612E0000}"/>
    <cellStyle name="Normal 2 3 17 4" xfId="11890" xr:uid="{00000000-0005-0000-0000-0000622E0000}"/>
    <cellStyle name="Normal 2 3 18" xfId="11891" xr:uid="{00000000-0005-0000-0000-0000632E0000}"/>
    <cellStyle name="Normal 2 3 18 2" xfId="11892" xr:uid="{00000000-0005-0000-0000-0000642E0000}"/>
    <cellStyle name="Normal 2 3 18 3" xfId="11893" xr:uid="{00000000-0005-0000-0000-0000652E0000}"/>
    <cellStyle name="Normal 2 3 18 4" xfId="11894" xr:uid="{00000000-0005-0000-0000-0000662E0000}"/>
    <cellStyle name="Normal 2 3 19" xfId="11895" xr:uid="{00000000-0005-0000-0000-0000672E0000}"/>
    <cellStyle name="Normal 2 3 19 2" xfId="11896" xr:uid="{00000000-0005-0000-0000-0000682E0000}"/>
    <cellStyle name="Normal 2 3 19 3" xfId="11897" xr:uid="{00000000-0005-0000-0000-0000692E0000}"/>
    <cellStyle name="Normal 2 3 19 4" xfId="11898" xr:uid="{00000000-0005-0000-0000-00006A2E0000}"/>
    <cellStyle name="Normal 2 3 2" xfId="11899" xr:uid="{00000000-0005-0000-0000-00006B2E0000}"/>
    <cellStyle name="Normal 2 3 2 2" xfId="11900" xr:uid="{00000000-0005-0000-0000-00006C2E0000}"/>
    <cellStyle name="Normal 2 3 2 2 2" xfId="11901" xr:uid="{00000000-0005-0000-0000-00006D2E0000}"/>
    <cellStyle name="Normal 2 3 2 2 2 2" xfId="11902" xr:uid="{00000000-0005-0000-0000-00006E2E0000}"/>
    <cellStyle name="Normal 2 3 2 2 2 2 2" xfId="11903" xr:uid="{00000000-0005-0000-0000-00006F2E0000}"/>
    <cellStyle name="Normal 2 3 2 2 2 2 2 2" xfId="11904" xr:uid="{00000000-0005-0000-0000-0000702E0000}"/>
    <cellStyle name="Normal 2 3 2 2 2 2 2 2 2" xfId="11905" xr:uid="{00000000-0005-0000-0000-0000712E0000}"/>
    <cellStyle name="Normal 2 3 2 2 2 2 2 2 3" xfId="11906" xr:uid="{00000000-0005-0000-0000-0000722E0000}"/>
    <cellStyle name="Normal 2 3 2 2 2 2 2 2 4" xfId="11907" xr:uid="{00000000-0005-0000-0000-0000732E0000}"/>
    <cellStyle name="Normal 2 3 2 2 2 2 2 3" xfId="11908" xr:uid="{00000000-0005-0000-0000-0000742E0000}"/>
    <cellStyle name="Normal 2 3 2 2 2 2 2 3 2" xfId="11909" xr:uid="{00000000-0005-0000-0000-0000752E0000}"/>
    <cellStyle name="Normal 2 3 2 2 2 2 2 3 3" xfId="11910" xr:uid="{00000000-0005-0000-0000-0000762E0000}"/>
    <cellStyle name="Normal 2 3 2 2 2 2 2 3 4" xfId="11911" xr:uid="{00000000-0005-0000-0000-0000772E0000}"/>
    <cellStyle name="Normal 2 3 2 2 2 2 2 4" xfId="11912" xr:uid="{00000000-0005-0000-0000-0000782E0000}"/>
    <cellStyle name="Normal 2 3 2 2 2 2 2 4 2" xfId="11913" xr:uid="{00000000-0005-0000-0000-0000792E0000}"/>
    <cellStyle name="Normal 2 3 2 2 2 2 2 4 3" xfId="11914" xr:uid="{00000000-0005-0000-0000-00007A2E0000}"/>
    <cellStyle name="Normal 2 3 2 2 2 2 2 4 4" xfId="11915" xr:uid="{00000000-0005-0000-0000-00007B2E0000}"/>
    <cellStyle name="Normal 2 3 2 2 2 2 2 5" xfId="11916" xr:uid="{00000000-0005-0000-0000-00007C2E0000}"/>
    <cellStyle name="Normal 2 3 2 2 2 2 2 6" xfId="11917" xr:uid="{00000000-0005-0000-0000-00007D2E0000}"/>
    <cellStyle name="Normal 2 3 2 2 2 2 2 7" xfId="11918" xr:uid="{00000000-0005-0000-0000-00007E2E0000}"/>
    <cellStyle name="Normal 2 3 2 2 2 2 3" xfId="11919" xr:uid="{00000000-0005-0000-0000-00007F2E0000}"/>
    <cellStyle name="Normal 2 3 2 2 2 2 3 2" xfId="11920" xr:uid="{00000000-0005-0000-0000-0000802E0000}"/>
    <cellStyle name="Normal 2 3 2 2 2 2 3 3" xfId="11921" xr:uid="{00000000-0005-0000-0000-0000812E0000}"/>
    <cellStyle name="Normal 2 3 2 2 2 2 3 4" xfId="11922" xr:uid="{00000000-0005-0000-0000-0000822E0000}"/>
    <cellStyle name="Normal 2 3 2 2 2 2 4" xfId="11923" xr:uid="{00000000-0005-0000-0000-0000832E0000}"/>
    <cellStyle name="Normal 2 3 2 2 2 2 5" xfId="11924" xr:uid="{00000000-0005-0000-0000-0000842E0000}"/>
    <cellStyle name="Normal 2 3 2 2 2 2 6" xfId="11925" xr:uid="{00000000-0005-0000-0000-0000852E0000}"/>
    <cellStyle name="Normal 2 3 2 2 2 3" xfId="11926" xr:uid="{00000000-0005-0000-0000-0000862E0000}"/>
    <cellStyle name="Normal 2 3 2 2 2 3 2" xfId="11927" xr:uid="{00000000-0005-0000-0000-0000872E0000}"/>
    <cellStyle name="Normal 2 3 2 2 2 3 3" xfId="11928" xr:uid="{00000000-0005-0000-0000-0000882E0000}"/>
    <cellStyle name="Normal 2 3 2 2 2 3 4" xfId="11929" xr:uid="{00000000-0005-0000-0000-0000892E0000}"/>
    <cellStyle name="Normal 2 3 2 2 2 4" xfId="11930" xr:uid="{00000000-0005-0000-0000-00008A2E0000}"/>
    <cellStyle name="Normal 2 3 2 2 2 5" xfId="11931" xr:uid="{00000000-0005-0000-0000-00008B2E0000}"/>
    <cellStyle name="Normal 2 3 2 2 2 6" xfId="11932" xr:uid="{00000000-0005-0000-0000-00008C2E0000}"/>
    <cellStyle name="Normal 2 3 2 2 3" xfId="11933" xr:uid="{00000000-0005-0000-0000-00008D2E0000}"/>
    <cellStyle name="Normal 2 3 2 2 3 2" xfId="11934" xr:uid="{00000000-0005-0000-0000-00008E2E0000}"/>
    <cellStyle name="Normal 2 3 2 2 3 3" xfId="11935" xr:uid="{00000000-0005-0000-0000-00008F2E0000}"/>
    <cellStyle name="Normal 2 3 2 2 3 4" xfId="11936" xr:uid="{00000000-0005-0000-0000-0000902E0000}"/>
    <cellStyle name="Normal 2 3 2 2 4" xfId="11937" xr:uid="{00000000-0005-0000-0000-0000912E0000}"/>
    <cellStyle name="Normal 2 3 2 2 4 2" xfId="11938" xr:uid="{00000000-0005-0000-0000-0000922E0000}"/>
    <cellStyle name="Normal 2 3 2 2 4 3" xfId="11939" xr:uid="{00000000-0005-0000-0000-0000932E0000}"/>
    <cellStyle name="Normal 2 3 2 2 4 4" xfId="11940" xr:uid="{00000000-0005-0000-0000-0000942E0000}"/>
    <cellStyle name="Normal 2 3 2 2 5" xfId="11941" xr:uid="{00000000-0005-0000-0000-0000952E0000}"/>
    <cellStyle name="Normal 2 3 2 2 6" xfId="11942" xr:uid="{00000000-0005-0000-0000-0000962E0000}"/>
    <cellStyle name="Normal 2 3 2 2 7" xfId="11943" xr:uid="{00000000-0005-0000-0000-0000972E0000}"/>
    <cellStyle name="Normal 2 3 2 3" xfId="11944" xr:uid="{00000000-0005-0000-0000-0000982E0000}"/>
    <cellStyle name="Normal 2 3 2 3 2" xfId="11945" xr:uid="{00000000-0005-0000-0000-0000992E0000}"/>
    <cellStyle name="Normal 2 3 2 3 2 2" xfId="11946" xr:uid="{00000000-0005-0000-0000-00009A2E0000}"/>
    <cellStyle name="Normal 2 3 2 3 2 3" xfId="11947" xr:uid="{00000000-0005-0000-0000-00009B2E0000}"/>
    <cellStyle name="Normal 2 3 2 3 2 4" xfId="11948" xr:uid="{00000000-0005-0000-0000-00009C2E0000}"/>
    <cellStyle name="Normal 2 3 2 3 3" xfId="11949" xr:uid="{00000000-0005-0000-0000-00009D2E0000}"/>
    <cellStyle name="Normal 2 3 2 3 4" xfId="11950" xr:uid="{00000000-0005-0000-0000-00009E2E0000}"/>
    <cellStyle name="Normal 2 3 2 3 5" xfId="11951" xr:uid="{00000000-0005-0000-0000-00009F2E0000}"/>
    <cellStyle name="Normal 2 3 2 4" xfId="11952" xr:uid="{00000000-0005-0000-0000-0000A02E0000}"/>
    <cellStyle name="Normal 2 3 2 4 2" xfId="11953" xr:uid="{00000000-0005-0000-0000-0000A12E0000}"/>
    <cellStyle name="Normal 2 3 2 4 3" xfId="11954" xr:uid="{00000000-0005-0000-0000-0000A22E0000}"/>
    <cellStyle name="Normal 2 3 2 4 4" xfId="11955" xr:uid="{00000000-0005-0000-0000-0000A32E0000}"/>
    <cellStyle name="Normal 2 3 2 5" xfId="11956" xr:uid="{00000000-0005-0000-0000-0000A42E0000}"/>
    <cellStyle name="Normal 2 3 2 6" xfId="11957" xr:uid="{00000000-0005-0000-0000-0000A52E0000}"/>
    <cellStyle name="Normal 2 3 2 7" xfId="11958" xr:uid="{00000000-0005-0000-0000-0000A62E0000}"/>
    <cellStyle name="Normal 2 3 20" xfId="11959" xr:uid="{00000000-0005-0000-0000-0000A72E0000}"/>
    <cellStyle name="Normal 2 3 20 2" xfId="11960" xr:uid="{00000000-0005-0000-0000-0000A82E0000}"/>
    <cellStyle name="Normal 2 3 20 3" xfId="11961" xr:uid="{00000000-0005-0000-0000-0000A92E0000}"/>
    <cellStyle name="Normal 2 3 20 4" xfId="11962" xr:uid="{00000000-0005-0000-0000-0000AA2E0000}"/>
    <cellStyle name="Normal 2 3 21" xfId="11963" xr:uid="{00000000-0005-0000-0000-0000AB2E0000}"/>
    <cellStyle name="Normal 2 3 21 2" xfId="11964" xr:uid="{00000000-0005-0000-0000-0000AC2E0000}"/>
    <cellStyle name="Normal 2 3 21 3" xfId="11965" xr:uid="{00000000-0005-0000-0000-0000AD2E0000}"/>
    <cellStyle name="Normal 2 3 21 4" xfId="11966" xr:uid="{00000000-0005-0000-0000-0000AE2E0000}"/>
    <cellStyle name="Normal 2 3 22" xfId="11967" xr:uid="{00000000-0005-0000-0000-0000AF2E0000}"/>
    <cellStyle name="Normal 2 3 22 2" xfId="11968" xr:uid="{00000000-0005-0000-0000-0000B02E0000}"/>
    <cellStyle name="Normal 2 3 22 3" xfId="11969" xr:uid="{00000000-0005-0000-0000-0000B12E0000}"/>
    <cellStyle name="Normal 2 3 22 4" xfId="11970" xr:uid="{00000000-0005-0000-0000-0000B22E0000}"/>
    <cellStyle name="Normal 2 3 23" xfId="11971" xr:uid="{00000000-0005-0000-0000-0000B32E0000}"/>
    <cellStyle name="Normal 2 3 23 2" xfId="11972" xr:uid="{00000000-0005-0000-0000-0000B42E0000}"/>
    <cellStyle name="Normal 2 3 23 3" xfId="11973" xr:uid="{00000000-0005-0000-0000-0000B52E0000}"/>
    <cellStyle name="Normal 2 3 23 4" xfId="11974" xr:uid="{00000000-0005-0000-0000-0000B62E0000}"/>
    <cellStyle name="Normal 2 3 24" xfId="11975" xr:uid="{00000000-0005-0000-0000-0000B72E0000}"/>
    <cellStyle name="Normal 2 3 24 2" xfId="11976" xr:uid="{00000000-0005-0000-0000-0000B82E0000}"/>
    <cellStyle name="Normal 2 3 24 3" xfId="11977" xr:uid="{00000000-0005-0000-0000-0000B92E0000}"/>
    <cellStyle name="Normal 2 3 24 4" xfId="11978" xr:uid="{00000000-0005-0000-0000-0000BA2E0000}"/>
    <cellStyle name="Normal 2 3 25" xfId="11979" xr:uid="{00000000-0005-0000-0000-0000BB2E0000}"/>
    <cellStyle name="Normal 2 3 26" xfId="11980" xr:uid="{00000000-0005-0000-0000-0000BC2E0000}"/>
    <cellStyle name="Normal 2 3 27" xfId="11981" xr:uid="{00000000-0005-0000-0000-0000BD2E0000}"/>
    <cellStyle name="Normal 2 3 28" xfId="11982" xr:uid="{00000000-0005-0000-0000-0000BE2E0000}"/>
    <cellStyle name="Normal 2 3 29" xfId="11983" xr:uid="{00000000-0005-0000-0000-0000BF2E0000}"/>
    <cellStyle name="Normal 2 3 3" xfId="11984" xr:uid="{00000000-0005-0000-0000-0000C02E0000}"/>
    <cellStyle name="Normal 2 3 3 2" xfId="11985" xr:uid="{00000000-0005-0000-0000-0000C12E0000}"/>
    <cellStyle name="Normal 2 3 3 2 2" xfId="11986" xr:uid="{00000000-0005-0000-0000-0000C22E0000}"/>
    <cellStyle name="Normal 2 3 3 2 2 2" xfId="11987" xr:uid="{00000000-0005-0000-0000-0000C32E0000}"/>
    <cellStyle name="Normal 2 3 3 2 2 3" xfId="11988" xr:uid="{00000000-0005-0000-0000-0000C42E0000}"/>
    <cellStyle name="Normal 2 3 3 2 2 4" xfId="11989" xr:uid="{00000000-0005-0000-0000-0000C52E0000}"/>
    <cellStyle name="Normal 2 3 3 2 3" xfId="11990" xr:uid="{00000000-0005-0000-0000-0000C62E0000}"/>
    <cellStyle name="Normal 2 3 3 2 4" xfId="11991" xr:uid="{00000000-0005-0000-0000-0000C72E0000}"/>
    <cellStyle name="Normal 2 3 3 2 5" xfId="11992" xr:uid="{00000000-0005-0000-0000-0000C82E0000}"/>
    <cellStyle name="Normal 2 3 3 3" xfId="11993" xr:uid="{00000000-0005-0000-0000-0000C92E0000}"/>
    <cellStyle name="Normal 2 3 3 4" xfId="11994" xr:uid="{00000000-0005-0000-0000-0000CA2E0000}"/>
    <cellStyle name="Normal 2 3 3 5" xfId="11995" xr:uid="{00000000-0005-0000-0000-0000CB2E0000}"/>
    <cellStyle name="Normal 2 3 30" xfId="11996" xr:uid="{00000000-0005-0000-0000-0000CC2E0000}"/>
    <cellStyle name="Normal 2 3 31" xfId="11997" xr:uid="{00000000-0005-0000-0000-0000CD2E0000}"/>
    <cellStyle name="Normal 2 3 4" xfId="11998" xr:uid="{00000000-0005-0000-0000-0000CE2E0000}"/>
    <cellStyle name="Normal 2 3 4 2" xfId="11999" xr:uid="{00000000-0005-0000-0000-0000CF2E0000}"/>
    <cellStyle name="Normal 2 3 4 3" xfId="12000" xr:uid="{00000000-0005-0000-0000-0000D02E0000}"/>
    <cellStyle name="Normal 2 3 4 4" xfId="12001" xr:uid="{00000000-0005-0000-0000-0000D12E0000}"/>
    <cellStyle name="Normal 2 3 5" xfId="12002" xr:uid="{00000000-0005-0000-0000-0000D22E0000}"/>
    <cellStyle name="Normal 2 3 5 2" xfId="12003" xr:uid="{00000000-0005-0000-0000-0000D32E0000}"/>
    <cellStyle name="Normal 2 3 5 3" xfId="12004" xr:uid="{00000000-0005-0000-0000-0000D42E0000}"/>
    <cellStyle name="Normal 2 3 5 4" xfId="12005" xr:uid="{00000000-0005-0000-0000-0000D52E0000}"/>
    <cellStyle name="Normal 2 3 6" xfId="12006" xr:uid="{00000000-0005-0000-0000-0000D62E0000}"/>
    <cellStyle name="Normal 2 3 6 2" xfId="12007" xr:uid="{00000000-0005-0000-0000-0000D72E0000}"/>
    <cellStyle name="Normal 2 3 6 3" xfId="12008" xr:uid="{00000000-0005-0000-0000-0000D82E0000}"/>
    <cellStyle name="Normal 2 3 6 4" xfId="12009" xr:uid="{00000000-0005-0000-0000-0000D92E0000}"/>
    <cellStyle name="Normal 2 3 7" xfId="12010" xr:uid="{00000000-0005-0000-0000-0000DA2E0000}"/>
    <cellStyle name="Normal 2 3 7 2" xfId="12011" xr:uid="{00000000-0005-0000-0000-0000DB2E0000}"/>
    <cellStyle name="Normal 2 3 7 3" xfId="12012" xr:uid="{00000000-0005-0000-0000-0000DC2E0000}"/>
    <cellStyle name="Normal 2 3 7 4" xfId="12013" xr:uid="{00000000-0005-0000-0000-0000DD2E0000}"/>
    <cellStyle name="Normal 2 3 8" xfId="16" xr:uid="{00000000-0005-0000-0000-0000DE2E0000}"/>
    <cellStyle name="Normal 2 3 8 2" xfId="12015" xr:uid="{00000000-0005-0000-0000-0000DF2E0000}"/>
    <cellStyle name="Normal 2 3 8 3" xfId="12016" xr:uid="{00000000-0005-0000-0000-0000E02E0000}"/>
    <cellStyle name="Normal 2 3 8 4" xfId="12017" xr:uid="{00000000-0005-0000-0000-0000E12E0000}"/>
    <cellStyle name="Normal 2 3 8 5" xfId="12014" xr:uid="{00000000-0005-0000-0000-0000E22E0000}"/>
    <cellStyle name="Normal 2 3 9" xfId="12018" xr:uid="{00000000-0005-0000-0000-0000E32E0000}"/>
    <cellStyle name="Normal 2 3 9 2" xfId="12019" xr:uid="{00000000-0005-0000-0000-0000E42E0000}"/>
    <cellStyle name="Normal 2 3 9 3" xfId="12020" xr:uid="{00000000-0005-0000-0000-0000E52E0000}"/>
    <cellStyle name="Normal 2 3 9 4" xfId="12021" xr:uid="{00000000-0005-0000-0000-0000E62E0000}"/>
    <cellStyle name="Normal 2 30" xfId="12022" xr:uid="{00000000-0005-0000-0000-0000E72E0000}"/>
    <cellStyle name="Normal 2 30 2" xfId="12023" xr:uid="{00000000-0005-0000-0000-0000E82E0000}"/>
    <cellStyle name="Normal 2 30 3" xfId="12024" xr:uid="{00000000-0005-0000-0000-0000E92E0000}"/>
    <cellStyle name="Normal 2 30 4" xfId="12025" xr:uid="{00000000-0005-0000-0000-0000EA2E0000}"/>
    <cellStyle name="Normal 2 31" xfId="12026" xr:uid="{00000000-0005-0000-0000-0000EB2E0000}"/>
    <cellStyle name="Normal 2 31 2" xfId="12027" xr:uid="{00000000-0005-0000-0000-0000EC2E0000}"/>
    <cellStyle name="Normal 2 31 3" xfId="12028" xr:uid="{00000000-0005-0000-0000-0000ED2E0000}"/>
    <cellStyle name="Normal 2 31 4" xfId="12029" xr:uid="{00000000-0005-0000-0000-0000EE2E0000}"/>
    <cellStyle name="Normal 2 32" xfId="12030" xr:uid="{00000000-0005-0000-0000-0000EF2E0000}"/>
    <cellStyle name="Normal 2 32 2" xfId="12031" xr:uid="{00000000-0005-0000-0000-0000F02E0000}"/>
    <cellStyle name="Normal 2 32 3" xfId="12032" xr:uid="{00000000-0005-0000-0000-0000F12E0000}"/>
    <cellStyle name="Normal 2 32 4" xfId="12033" xr:uid="{00000000-0005-0000-0000-0000F22E0000}"/>
    <cellStyle name="Normal 2 33" xfId="12034" xr:uid="{00000000-0005-0000-0000-0000F32E0000}"/>
    <cellStyle name="Normal 2 33 2" xfId="12035" xr:uid="{00000000-0005-0000-0000-0000F42E0000}"/>
    <cellStyle name="Normal 2 33 3" xfId="12036" xr:uid="{00000000-0005-0000-0000-0000F52E0000}"/>
    <cellStyle name="Normal 2 33 4" xfId="12037" xr:uid="{00000000-0005-0000-0000-0000F62E0000}"/>
    <cellStyle name="Normal 2 34" xfId="12038" xr:uid="{00000000-0005-0000-0000-0000F72E0000}"/>
    <cellStyle name="Normal 2 34 2" xfId="12039" xr:uid="{00000000-0005-0000-0000-0000F82E0000}"/>
    <cellStyle name="Normal 2 34 3" xfId="12040" xr:uid="{00000000-0005-0000-0000-0000F92E0000}"/>
    <cellStyle name="Normal 2 34 4" xfId="12041" xr:uid="{00000000-0005-0000-0000-0000FA2E0000}"/>
    <cellStyle name="Normal 2 35" xfId="12042" xr:uid="{00000000-0005-0000-0000-0000FB2E0000}"/>
    <cellStyle name="Normal 2 35 2" xfId="12043" xr:uid="{00000000-0005-0000-0000-0000FC2E0000}"/>
    <cellStyle name="Normal 2 35 3" xfId="12044" xr:uid="{00000000-0005-0000-0000-0000FD2E0000}"/>
    <cellStyle name="Normal 2 35 4" xfId="12045" xr:uid="{00000000-0005-0000-0000-0000FE2E0000}"/>
    <cellStyle name="Normal 2 36" xfId="12046" xr:uid="{00000000-0005-0000-0000-0000FF2E0000}"/>
    <cellStyle name="Normal 2 36 2" xfId="12047" xr:uid="{00000000-0005-0000-0000-0000002F0000}"/>
    <cellStyle name="Normal 2 36 3" xfId="12048" xr:uid="{00000000-0005-0000-0000-0000012F0000}"/>
    <cellStyle name="Normal 2 36 4" xfId="12049" xr:uid="{00000000-0005-0000-0000-0000022F0000}"/>
    <cellStyle name="Normal 2 37" xfId="12050" xr:uid="{00000000-0005-0000-0000-0000032F0000}"/>
    <cellStyle name="Normal 2 37 2" xfId="12051" xr:uid="{00000000-0005-0000-0000-0000042F0000}"/>
    <cellStyle name="Normal 2 37 3" xfId="12052" xr:uid="{00000000-0005-0000-0000-0000052F0000}"/>
    <cellStyle name="Normal 2 37 4" xfId="12053" xr:uid="{00000000-0005-0000-0000-0000062F0000}"/>
    <cellStyle name="Normal 2 38" xfId="12054" xr:uid="{00000000-0005-0000-0000-0000072F0000}"/>
    <cellStyle name="Normal 2 38 2" xfId="12055" xr:uid="{00000000-0005-0000-0000-0000082F0000}"/>
    <cellStyle name="Normal 2 38 3" xfId="12056" xr:uid="{00000000-0005-0000-0000-0000092F0000}"/>
    <cellStyle name="Normal 2 38 4" xfId="12057" xr:uid="{00000000-0005-0000-0000-00000A2F0000}"/>
    <cellStyle name="Normal 2 39" xfId="12058" xr:uid="{00000000-0005-0000-0000-00000B2F0000}"/>
    <cellStyle name="Normal 2 39 2" xfId="12059" xr:uid="{00000000-0005-0000-0000-00000C2F0000}"/>
    <cellStyle name="Normal 2 39 3" xfId="12060" xr:uid="{00000000-0005-0000-0000-00000D2F0000}"/>
    <cellStyle name="Normal 2 39 4" xfId="12061" xr:uid="{00000000-0005-0000-0000-00000E2F0000}"/>
    <cellStyle name="Normal 2 4" xfId="12062" xr:uid="{00000000-0005-0000-0000-00000F2F0000}"/>
    <cellStyle name="Normal 2 4 10" xfId="12063" xr:uid="{00000000-0005-0000-0000-0000102F0000}"/>
    <cellStyle name="Normal 2 4 10 2" xfId="12064" xr:uid="{00000000-0005-0000-0000-0000112F0000}"/>
    <cellStyle name="Normal 2 4 10 3" xfId="12065" xr:uid="{00000000-0005-0000-0000-0000122F0000}"/>
    <cellStyle name="Normal 2 4 10 4" xfId="12066" xr:uid="{00000000-0005-0000-0000-0000132F0000}"/>
    <cellStyle name="Normal 2 4 11" xfId="12067" xr:uid="{00000000-0005-0000-0000-0000142F0000}"/>
    <cellStyle name="Normal 2 4 11 2" xfId="12068" xr:uid="{00000000-0005-0000-0000-0000152F0000}"/>
    <cellStyle name="Normal 2 4 11 3" xfId="12069" xr:uid="{00000000-0005-0000-0000-0000162F0000}"/>
    <cellStyle name="Normal 2 4 11 4" xfId="12070" xr:uid="{00000000-0005-0000-0000-0000172F0000}"/>
    <cellStyle name="Normal 2 4 12" xfId="12071" xr:uid="{00000000-0005-0000-0000-0000182F0000}"/>
    <cellStyle name="Normal 2 4 12 2" xfId="12072" xr:uid="{00000000-0005-0000-0000-0000192F0000}"/>
    <cellStyle name="Normal 2 4 12 3" xfId="12073" xr:uid="{00000000-0005-0000-0000-00001A2F0000}"/>
    <cellStyle name="Normal 2 4 12 4" xfId="12074" xr:uid="{00000000-0005-0000-0000-00001B2F0000}"/>
    <cellStyle name="Normal 2 4 13" xfId="12075" xr:uid="{00000000-0005-0000-0000-00001C2F0000}"/>
    <cellStyle name="Normal 2 4 13 2" xfId="12076" xr:uid="{00000000-0005-0000-0000-00001D2F0000}"/>
    <cellStyle name="Normal 2 4 13 3" xfId="12077" xr:uid="{00000000-0005-0000-0000-00001E2F0000}"/>
    <cellStyle name="Normal 2 4 13 4" xfId="12078" xr:uid="{00000000-0005-0000-0000-00001F2F0000}"/>
    <cellStyle name="Normal 2 4 14" xfId="12079" xr:uid="{00000000-0005-0000-0000-0000202F0000}"/>
    <cellStyle name="Normal 2 4 14 2" xfId="12080" xr:uid="{00000000-0005-0000-0000-0000212F0000}"/>
    <cellStyle name="Normal 2 4 14 3" xfId="12081" xr:uid="{00000000-0005-0000-0000-0000222F0000}"/>
    <cellStyle name="Normal 2 4 14 4" xfId="12082" xr:uid="{00000000-0005-0000-0000-0000232F0000}"/>
    <cellStyle name="Normal 2 4 15" xfId="12083" xr:uid="{00000000-0005-0000-0000-0000242F0000}"/>
    <cellStyle name="Normal 2 4 15 2" xfId="12084" xr:uid="{00000000-0005-0000-0000-0000252F0000}"/>
    <cellStyle name="Normal 2 4 15 3" xfId="12085" xr:uid="{00000000-0005-0000-0000-0000262F0000}"/>
    <cellStyle name="Normal 2 4 15 4" xfId="12086" xr:uid="{00000000-0005-0000-0000-0000272F0000}"/>
    <cellStyle name="Normal 2 4 16" xfId="12087" xr:uid="{00000000-0005-0000-0000-0000282F0000}"/>
    <cellStyle name="Normal 2 4 16 2" xfId="12088" xr:uid="{00000000-0005-0000-0000-0000292F0000}"/>
    <cellStyle name="Normal 2 4 16 3" xfId="12089" xr:uid="{00000000-0005-0000-0000-00002A2F0000}"/>
    <cellStyle name="Normal 2 4 16 4" xfId="12090" xr:uid="{00000000-0005-0000-0000-00002B2F0000}"/>
    <cellStyle name="Normal 2 4 17" xfId="12091" xr:uid="{00000000-0005-0000-0000-00002C2F0000}"/>
    <cellStyle name="Normal 2 4 17 2" xfId="12092" xr:uid="{00000000-0005-0000-0000-00002D2F0000}"/>
    <cellStyle name="Normal 2 4 17 3" xfId="12093" xr:uid="{00000000-0005-0000-0000-00002E2F0000}"/>
    <cellStyle name="Normal 2 4 17 4" xfId="12094" xr:uid="{00000000-0005-0000-0000-00002F2F0000}"/>
    <cellStyle name="Normal 2 4 18" xfId="12095" xr:uid="{00000000-0005-0000-0000-0000302F0000}"/>
    <cellStyle name="Normal 2 4 18 2" xfId="12096" xr:uid="{00000000-0005-0000-0000-0000312F0000}"/>
    <cellStyle name="Normal 2 4 18 3" xfId="12097" xr:uid="{00000000-0005-0000-0000-0000322F0000}"/>
    <cellStyle name="Normal 2 4 18 4" xfId="12098" xr:uid="{00000000-0005-0000-0000-0000332F0000}"/>
    <cellStyle name="Normal 2 4 19" xfId="12099" xr:uid="{00000000-0005-0000-0000-0000342F0000}"/>
    <cellStyle name="Normal 2 4 19 2" xfId="12100" xr:uid="{00000000-0005-0000-0000-0000352F0000}"/>
    <cellStyle name="Normal 2 4 19 3" xfId="12101" xr:uid="{00000000-0005-0000-0000-0000362F0000}"/>
    <cellStyle name="Normal 2 4 19 4" xfId="12102" xr:uid="{00000000-0005-0000-0000-0000372F0000}"/>
    <cellStyle name="Normal 2 4 2" xfId="12103" xr:uid="{00000000-0005-0000-0000-0000382F0000}"/>
    <cellStyle name="Normal 2 4 2 2" xfId="12104" xr:uid="{00000000-0005-0000-0000-0000392F0000}"/>
    <cellStyle name="Normal 2 4 2 2 2" xfId="12105" xr:uid="{00000000-0005-0000-0000-00003A2F0000}"/>
    <cellStyle name="Normal 2 4 2 2 3" xfId="12106" xr:uid="{00000000-0005-0000-0000-00003B2F0000}"/>
    <cellStyle name="Normal 2 4 2 2 4" xfId="12107" xr:uid="{00000000-0005-0000-0000-00003C2F0000}"/>
    <cellStyle name="Normal 2 4 2 3" xfId="12108" xr:uid="{00000000-0005-0000-0000-00003D2F0000}"/>
    <cellStyle name="Normal 2 4 2 3 2" xfId="12109" xr:uid="{00000000-0005-0000-0000-00003E2F0000}"/>
    <cellStyle name="Normal 2 4 2 3 3" xfId="12110" xr:uid="{00000000-0005-0000-0000-00003F2F0000}"/>
    <cellStyle name="Normal 2 4 2 3 4" xfId="12111" xr:uid="{00000000-0005-0000-0000-0000402F0000}"/>
    <cellStyle name="Normal 2 4 2 4" xfId="12112" xr:uid="{00000000-0005-0000-0000-0000412F0000}"/>
    <cellStyle name="Normal 2 4 2 5" xfId="12113" xr:uid="{00000000-0005-0000-0000-0000422F0000}"/>
    <cellStyle name="Normal 2 4 2 6" xfId="12114" xr:uid="{00000000-0005-0000-0000-0000432F0000}"/>
    <cellStyle name="Normal 2 4 20" xfId="12115" xr:uid="{00000000-0005-0000-0000-0000442F0000}"/>
    <cellStyle name="Normal 2 4 20 2" xfId="12116" xr:uid="{00000000-0005-0000-0000-0000452F0000}"/>
    <cellStyle name="Normal 2 4 20 3" xfId="12117" xr:uid="{00000000-0005-0000-0000-0000462F0000}"/>
    <cellStyle name="Normal 2 4 20 4" xfId="12118" xr:uid="{00000000-0005-0000-0000-0000472F0000}"/>
    <cellStyle name="Normal 2 4 21" xfId="12119" xr:uid="{00000000-0005-0000-0000-0000482F0000}"/>
    <cellStyle name="Normal 2 4 21 2" xfId="12120" xr:uid="{00000000-0005-0000-0000-0000492F0000}"/>
    <cellStyle name="Normal 2 4 21 3" xfId="12121" xr:uid="{00000000-0005-0000-0000-00004A2F0000}"/>
    <cellStyle name="Normal 2 4 21 4" xfId="12122" xr:uid="{00000000-0005-0000-0000-00004B2F0000}"/>
    <cellStyle name="Normal 2 4 22" xfId="12123" xr:uid="{00000000-0005-0000-0000-00004C2F0000}"/>
    <cellStyle name="Normal 2 4 22 2" xfId="12124" xr:uid="{00000000-0005-0000-0000-00004D2F0000}"/>
    <cellStyle name="Normal 2 4 22 3" xfId="12125" xr:uid="{00000000-0005-0000-0000-00004E2F0000}"/>
    <cellStyle name="Normal 2 4 22 4" xfId="12126" xr:uid="{00000000-0005-0000-0000-00004F2F0000}"/>
    <cellStyle name="Normal 2 4 23" xfId="12127" xr:uid="{00000000-0005-0000-0000-0000502F0000}"/>
    <cellStyle name="Normal 2 4 23 2" xfId="12128" xr:uid="{00000000-0005-0000-0000-0000512F0000}"/>
    <cellStyle name="Normal 2 4 23 3" xfId="12129" xr:uid="{00000000-0005-0000-0000-0000522F0000}"/>
    <cellStyle name="Normal 2 4 23 4" xfId="12130" xr:uid="{00000000-0005-0000-0000-0000532F0000}"/>
    <cellStyle name="Normal 2 4 24" xfId="12131" xr:uid="{00000000-0005-0000-0000-0000542F0000}"/>
    <cellStyle name="Normal 2 4 24 2" xfId="12132" xr:uid="{00000000-0005-0000-0000-0000552F0000}"/>
    <cellStyle name="Normal 2 4 24 3" xfId="12133" xr:uid="{00000000-0005-0000-0000-0000562F0000}"/>
    <cellStyle name="Normal 2 4 24 4" xfId="12134" xr:uid="{00000000-0005-0000-0000-0000572F0000}"/>
    <cellStyle name="Normal 2 4 25" xfId="12135" xr:uid="{00000000-0005-0000-0000-0000582F0000}"/>
    <cellStyle name="Normal 2 4 25 2" xfId="12136" xr:uid="{00000000-0005-0000-0000-0000592F0000}"/>
    <cellStyle name="Normal 2 4 25 3" xfId="12137" xr:uid="{00000000-0005-0000-0000-00005A2F0000}"/>
    <cellStyle name="Normal 2 4 25 4" xfId="12138" xr:uid="{00000000-0005-0000-0000-00005B2F0000}"/>
    <cellStyle name="Normal 2 4 26" xfId="12139" xr:uid="{00000000-0005-0000-0000-00005C2F0000}"/>
    <cellStyle name="Normal 2 4 26 2" xfId="12140" xr:uid="{00000000-0005-0000-0000-00005D2F0000}"/>
    <cellStyle name="Normal 2 4 26 3" xfId="12141" xr:uid="{00000000-0005-0000-0000-00005E2F0000}"/>
    <cellStyle name="Normal 2 4 26 4" xfId="12142" xr:uid="{00000000-0005-0000-0000-00005F2F0000}"/>
    <cellStyle name="Normal 2 4 27" xfId="12143" xr:uid="{00000000-0005-0000-0000-0000602F0000}"/>
    <cellStyle name="Normal 2 4 27 2" xfId="12144" xr:uid="{00000000-0005-0000-0000-0000612F0000}"/>
    <cellStyle name="Normal 2 4 27 3" xfId="12145" xr:uid="{00000000-0005-0000-0000-0000622F0000}"/>
    <cellStyle name="Normal 2 4 27 4" xfId="12146" xr:uid="{00000000-0005-0000-0000-0000632F0000}"/>
    <cellStyle name="Normal 2 4 28" xfId="12147" xr:uid="{00000000-0005-0000-0000-0000642F0000}"/>
    <cellStyle name="Normal 2 4 28 2" xfId="12148" xr:uid="{00000000-0005-0000-0000-0000652F0000}"/>
    <cellStyle name="Normal 2 4 28 3" xfId="12149" xr:uid="{00000000-0005-0000-0000-0000662F0000}"/>
    <cellStyle name="Normal 2 4 28 4" xfId="12150" xr:uid="{00000000-0005-0000-0000-0000672F0000}"/>
    <cellStyle name="Normal 2 4 29" xfId="12151" xr:uid="{00000000-0005-0000-0000-0000682F0000}"/>
    <cellStyle name="Normal 2 4 29 2" xfId="12152" xr:uid="{00000000-0005-0000-0000-0000692F0000}"/>
    <cellStyle name="Normal 2 4 29 3" xfId="12153" xr:uid="{00000000-0005-0000-0000-00006A2F0000}"/>
    <cellStyle name="Normal 2 4 29 4" xfId="12154" xr:uid="{00000000-0005-0000-0000-00006B2F0000}"/>
    <cellStyle name="Normal 2 4 3" xfId="12155" xr:uid="{00000000-0005-0000-0000-00006C2F0000}"/>
    <cellStyle name="Normal 2 4 3 2" xfId="12156" xr:uid="{00000000-0005-0000-0000-00006D2F0000}"/>
    <cellStyle name="Normal 2 4 3 3" xfId="12157" xr:uid="{00000000-0005-0000-0000-00006E2F0000}"/>
    <cellStyle name="Normal 2 4 3 4" xfId="12158" xr:uid="{00000000-0005-0000-0000-00006F2F0000}"/>
    <cellStyle name="Normal 2 4 30" xfId="12159" xr:uid="{00000000-0005-0000-0000-0000702F0000}"/>
    <cellStyle name="Normal 2 4 30 2" xfId="12160" xr:uid="{00000000-0005-0000-0000-0000712F0000}"/>
    <cellStyle name="Normal 2 4 30 3" xfId="12161" xr:uid="{00000000-0005-0000-0000-0000722F0000}"/>
    <cellStyle name="Normal 2 4 30 4" xfId="12162" xr:uid="{00000000-0005-0000-0000-0000732F0000}"/>
    <cellStyle name="Normal 2 4 31" xfId="12163" xr:uid="{00000000-0005-0000-0000-0000742F0000}"/>
    <cellStyle name="Normal 2 4 31 2" xfId="12164" xr:uid="{00000000-0005-0000-0000-0000752F0000}"/>
    <cellStyle name="Normal 2 4 31 3" xfId="12165" xr:uid="{00000000-0005-0000-0000-0000762F0000}"/>
    <cellStyle name="Normal 2 4 31 4" xfId="12166" xr:uid="{00000000-0005-0000-0000-0000772F0000}"/>
    <cellStyle name="Normal 2 4 32" xfId="12167" xr:uid="{00000000-0005-0000-0000-0000782F0000}"/>
    <cellStyle name="Normal 2 4 32 2" xfId="12168" xr:uid="{00000000-0005-0000-0000-0000792F0000}"/>
    <cellStyle name="Normal 2 4 32 3" xfId="12169" xr:uid="{00000000-0005-0000-0000-00007A2F0000}"/>
    <cellStyle name="Normal 2 4 32 4" xfId="12170" xr:uid="{00000000-0005-0000-0000-00007B2F0000}"/>
    <cellStyle name="Normal 2 4 33" xfId="12171" xr:uid="{00000000-0005-0000-0000-00007C2F0000}"/>
    <cellStyle name="Normal 2 4 33 2" xfId="12172" xr:uid="{00000000-0005-0000-0000-00007D2F0000}"/>
    <cellStyle name="Normal 2 4 33 3" xfId="12173" xr:uid="{00000000-0005-0000-0000-00007E2F0000}"/>
    <cellStyle name="Normal 2 4 33 4" xfId="12174" xr:uid="{00000000-0005-0000-0000-00007F2F0000}"/>
    <cellStyle name="Normal 2 4 34" xfId="12175" xr:uid="{00000000-0005-0000-0000-0000802F0000}"/>
    <cellStyle name="Normal 2 4 34 2" xfId="12176" xr:uid="{00000000-0005-0000-0000-0000812F0000}"/>
    <cellStyle name="Normal 2 4 34 3" xfId="12177" xr:uid="{00000000-0005-0000-0000-0000822F0000}"/>
    <cellStyle name="Normal 2 4 34 4" xfId="12178" xr:uid="{00000000-0005-0000-0000-0000832F0000}"/>
    <cellStyle name="Normal 2 4 35" xfId="12179" xr:uid="{00000000-0005-0000-0000-0000842F0000}"/>
    <cellStyle name="Normal 2 4 35 2" xfId="12180" xr:uid="{00000000-0005-0000-0000-0000852F0000}"/>
    <cellStyle name="Normal 2 4 35 3" xfId="12181" xr:uid="{00000000-0005-0000-0000-0000862F0000}"/>
    <cellStyle name="Normal 2 4 35 4" xfId="12182" xr:uid="{00000000-0005-0000-0000-0000872F0000}"/>
    <cellStyle name="Normal 2 4 36" xfId="12183" xr:uid="{00000000-0005-0000-0000-0000882F0000}"/>
    <cellStyle name="Normal 2 4 36 2" xfId="12184" xr:uid="{00000000-0005-0000-0000-0000892F0000}"/>
    <cellStyle name="Normal 2 4 36 3" xfId="12185" xr:uid="{00000000-0005-0000-0000-00008A2F0000}"/>
    <cellStyle name="Normal 2 4 36 4" xfId="12186" xr:uid="{00000000-0005-0000-0000-00008B2F0000}"/>
    <cellStyle name="Normal 2 4 37" xfId="12187" xr:uid="{00000000-0005-0000-0000-00008C2F0000}"/>
    <cellStyle name="Normal 2 4 37 2" xfId="12188" xr:uid="{00000000-0005-0000-0000-00008D2F0000}"/>
    <cellStyle name="Normal 2 4 37 3" xfId="12189" xr:uid="{00000000-0005-0000-0000-00008E2F0000}"/>
    <cellStyle name="Normal 2 4 37 4" xfId="12190" xr:uid="{00000000-0005-0000-0000-00008F2F0000}"/>
    <cellStyle name="Normal 2 4 38" xfId="12191" xr:uid="{00000000-0005-0000-0000-0000902F0000}"/>
    <cellStyle name="Normal 2 4 38 2" xfId="12192" xr:uid="{00000000-0005-0000-0000-0000912F0000}"/>
    <cellStyle name="Normal 2 4 38 3" xfId="12193" xr:uid="{00000000-0005-0000-0000-0000922F0000}"/>
    <cellStyle name="Normal 2 4 38 4" xfId="12194" xr:uid="{00000000-0005-0000-0000-0000932F0000}"/>
    <cellStyle name="Normal 2 4 39" xfId="12195" xr:uid="{00000000-0005-0000-0000-0000942F0000}"/>
    <cellStyle name="Normal 2 4 39 2" xfId="12196" xr:uid="{00000000-0005-0000-0000-0000952F0000}"/>
    <cellStyle name="Normal 2 4 39 3" xfId="12197" xr:uid="{00000000-0005-0000-0000-0000962F0000}"/>
    <cellStyle name="Normal 2 4 39 4" xfId="12198" xr:uid="{00000000-0005-0000-0000-0000972F0000}"/>
    <cellStyle name="Normal 2 4 4" xfId="12199" xr:uid="{00000000-0005-0000-0000-0000982F0000}"/>
    <cellStyle name="Normal 2 4 4 2" xfId="12200" xr:uid="{00000000-0005-0000-0000-0000992F0000}"/>
    <cellStyle name="Normal 2 4 4 3" xfId="12201" xr:uid="{00000000-0005-0000-0000-00009A2F0000}"/>
    <cellStyle name="Normal 2 4 4 4" xfId="12202" xr:uid="{00000000-0005-0000-0000-00009B2F0000}"/>
    <cellStyle name="Normal 2 4 40" xfId="12203" xr:uid="{00000000-0005-0000-0000-00009C2F0000}"/>
    <cellStyle name="Normal 2 4 40 2" xfId="12204" xr:uid="{00000000-0005-0000-0000-00009D2F0000}"/>
    <cellStyle name="Normal 2 4 40 3" xfId="12205" xr:uid="{00000000-0005-0000-0000-00009E2F0000}"/>
    <cellStyle name="Normal 2 4 40 4" xfId="12206" xr:uid="{00000000-0005-0000-0000-00009F2F0000}"/>
    <cellStyle name="Normal 2 4 41" xfId="12207" xr:uid="{00000000-0005-0000-0000-0000A02F0000}"/>
    <cellStyle name="Normal 2 4 41 2" xfId="12208" xr:uid="{00000000-0005-0000-0000-0000A12F0000}"/>
    <cellStyle name="Normal 2 4 41 3" xfId="12209" xr:uid="{00000000-0005-0000-0000-0000A22F0000}"/>
    <cellStyle name="Normal 2 4 41 4" xfId="12210" xr:uid="{00000000-0005-0000-0000-0000A32F0000}"/>
    <cellStyle name="Normal 2 4 42" xfId="12211" xr:uid="{00000000-0005-0000-0000-0000A42F0000}"/>
    <cellStyle name="Normal 2 4 42 2" xfId="12212" xr:uid="{00000000-0005-0000-0000-0000A52F0000}"/>
    <cellStyle name="Normal 2 4 42 3" xfId="12213" xr:uid="{00000000-0005-0000-0000-0000A62F0000}"/>
    <cellStyle name="Normal 2 4 42 4" xfId="12214" xr:uid="{00000000-0005-0000-0000-0000A72F0000}"/>
    <cellStyle name="Normal 2 4 43" xfId="12215" xr:uid="{00000000-0005-0000-0000-0000A82F0000}"/>
    <cellStyle name="Normal 2 4 43 2" xfId="12216" xr:uid="{00000000-0005-0000-0000-0000A92F0000}"/>
    <cellStyle name="Normal 2 4 43 3" xfId="12217" xr:uid="{00000000-0005-0000-0000-0000AA2F0000}"/>
    <cellStyle name="Normal 2 4 43 4" xfId="12218" xr:uid="{00000000-0005-0000-0000-0000AB2F0000}"/>
    <cellStyle name="Normal 2 4 44" xfId="12219" xr:uid="{00000000-0005-0000-0000-0000AC2F0000}"/>
    <cellStyle name="Normal 2 4 44 2" xfId="12220" xr:uid="{00000000-0005-0000-0000-0000AD2F0000}"/>
    <cellStyle name="Normal 2 4 44 3" xfId="12221" xr:uid="{00000000-0005-0000-0000-0000AE2F0000}"/>
    <cellStyle name="Normal 2 4 44 4" xfId="12222" xr:uid="{00000000-0005-0000-0000-0000AF2F0000}"/>
    <cellStyle name="Normal 2 4 45" xfId="12223" xr:uid="{00000000-0005-0000-0000-0000B02F0000}"/>
    <cellStyle name="Normal 2 4 45 2" xfId="12224" xr:uid="{00000000-0005-0000-0000-0000B12F0000}"/>
    <cellStyle name="Normal 2 4 45 3" xfId="12225" xr:uid="{00000000-0005-0000-0000-0000B22F0000}"/>
    <cellStyle name="Normal 2 4 45 4" xfId="12226" xr:uid="{00000000-0005-0000-0000-0000B32F0000}"/>
    <cellStyle name="Normal 2 4 46" xfId="12227" xr:uid="{00000000-0005-0000-0000-0000B42F0000}"/>
    <cellStyle name="Normal 2 4 46 2" xfId="12228" xr:uid="{00000000-0005-0000-0000-0000B52F0000}"/>
    <cellStyle name="Normal 2 4 46 3" xfId="12229" xr:uid="{00000000-0005-0000-0000-0000B62F0000}"/>
    <cellStyle name="Normal 2 4 46 4" xfId="12230" xr:uid="{00000000-0005-0000-0000-0000B72F0000}"/>
    <cellStyle name="Normal 2 4 47" xfId="12231" xr:uid="{00000000-0005-0000-0000-0000B82F0000}"/>
    <cellStyle name="Normal 2 4 47 2" xfId="12232" xr:uid="{00000000-0005-0000-0000-0000B92F0000}"/>
    <cellStyle name="Normal 2 4 47 3" xfId="12233" xr:uid="{00000000-0005-0000-0000-0000BA2F0000}"/>
    <cellStyle name="Normal 2 4 47 4" xfId="12234" xr:uid="{00000000-0005-0000-0000-0000BB2F0000}"/>
    <cellStyle name="Normal 2 4 48" xfId="12235" xr:uid="{00000000-0005-0000-0000-0000BC2F0000}"/>
    <cellStyle name="Normal 2 4 48 2" xfId="12236" xr:uid="{00000000-0005-0000-0000-0000BD2F0000}"/>
    <cellStyle name="Normal 2 4 48 3" xfId="12237" xr:uid="{00000000-0005-0000-0000-0000BE2F0000}"/>
    <cellStyle name="Normal 2 4 48 4" xfId="12238" xr:uid="{00000000-0005-0000-0000-0000BF2F0000}"/>
    <cellStyle name="Normal 2 4 49" xfId="12239" xr:uid="{00000000-0005-0000-0000-0000C02F0000}"/>
    <cellStyle name="Normal 2 4 49 2" xfId="12240" xr:uid="{00000000-0005-0000-0000-0000C12F0000}"/>
    <cellStyle name="Normal 2 4 49 3" xfId="12241" xr:uid="{00000000-0005-0000-0000-0000C22F0000}"/>
    <cellStyle name="Normal 2 4 49 4" xfId="12242" xr:uid="{00000000-0005-0000-0000-0000C32F0000}"/>
    <cellStyle name="Normal 2 4 5" xfId="12243" xr:uid="{00000000-0005-0000-0000-0000C42F0000}"/>
    <cellStyle name="Normal 2 4 5 2" xfId="12244" xr:uid="{00000000-0005-0000-0000-0000C52F0000}"/>
    <cellStyle name="Normal 2 4 5 3" xfId="12245" xr:uid="{00000000-0005-0000-0000-0000C62F0000}"/>
    <cellStyle name="Normal 2 4 5 4" xfId="12246" xr:uid="{00000000-0005-0000-0000-0000C72F0000}"/>
    <cellStyle name="Normal 2 4 50" xfId="12247" xr:uid="{00000000-0005-0000-0000-0000C82F0000}"/>
    <cellStyle name="Normal 2 4 50 2" xfId="12248" xr:uid="{00000000-0005-0000-0000-0000C92F0000}"/>
    <cellStyle name="Normal 2 4 50 3" xfId="12249" xr:uid="{00000000-0005-0000-0000-0000CA2F0000}"/>
    <cellStyle name="Normal 2 4 50 4" xfId="12250" xr:uid="{00000000-0005-0000-0000-0000CB2F0000}"/>
    <cellStyle name="Normal 2 4 51" xfId="12251" xr:uid="{00000000-0005-0000-0000-0000CC2F0000}"/>
    <cellStyle name="Normal 2 4 51 2" xfId="12252" xr:uid="{00000000-0005-0000-0000-0000CD2F0000}"/>
    <cellStyle name="Normal 2 4 51 3" xfId="12253" xr:uid="{00000000-0005-0000-0000-0000CE2F0000}"/>
    <cellStyle name="Normal 2 4 51 4" xfId="12254" xr:uid="{00000000-0005-0000-0000-0000CF2F0000}"/>
    <cellStyle name="Normal 2 4 52" xfId="12255" xr:uid="{00000000-0005-0000-0000-0000D02F0000}"/>
    <cellStyle name="Normal 2 4 52 2" xfId="12256" xr:uid="{00000000-0005-0000-0000-0000D12F0000}"/>
    <cellStyle name="Normal 2 4 52 3" xfId="12257" xr:uid="{00000000-0005-0000-0000-0000D22F0000}"/>
    <cellStyle name="Normal 2 4 52 4" xfId="12258" xr:uid="{00000000-0005-0000-0000-0000D32F0000}"/>
    <cellStyle name="Normal 2 4 53" xfId="12259" xr:uid="{00000000-0005-0000-0000-0000D42F0000}"/>
    <cellStyle name="Normal 2 4 54" xfId="12260" xr:uid="{00000000-0005-0000-0000-0000D52F0000}"/>
    <cellStyle name="Normal 2 4 55" xfId="12261" xr:uid="{00000000-0005-0000-0000-0000D62F0000}"/>
    <cellStyle name="Normal 2 4 6" xfId="12262" xr:uid="{00000000-0005-0000-0000-0000D72F0000}"/>
    <cellStyle name="Normal 2 4 6 2" xfId="12263" xr:uid="{00000000-0005-0000-0000-0000D82F0000}"/>
    <cellStyle name="Normal 2 4 6 3" xfId="12264" xr:uid="{00000000-0005-0000-0000-0000D92F0000}"/>
    <cellStyle name="Normal 2 4 6 4" xfId="12265" xr:uid="{00000000-0005-0000-0000-0000DA2F0000}"/>
    <cellStyle name="Normal 2 4 7" xfId="12266" xr:uid="{00000000-0005-0000-0000-0000DB2F0000}"/>
    <cellStyle name="Normal 2 4 7 2" xfId="12267" xr:uid="{00000000-0005-0000-0000-0000DC2F0000}"/>
    <cellStyle name="Normal 2 4 7 3" xfId="12268" xr:uid="{00000000-0005-0000-0000-0000DD2F0000}"/>
    <cellStyle name="Normal 2 4 7 4" xfId="12269" xr:uid="{00000000-0005-0000-0000-0000DE2F0000}"/>
    <cellStyle name="Normal 2 4 8" xfId="12270" xr:uid="{00000000-0005-0000-0000-0000DF2F0000}"/>
    <cellStyle name="Normal 2 4 8 2" xfId="12271" xr:uid="{00000000-0005-0000-0000-0000E02F0000}"/>
    <cellStyle name="Normal 2 4 8 3" xfId="12272" xr:uid="{00000000-0005-0000-0000-0000E12F0000}"/>
    <cellStyle name="Normal 2 4 8 4" xfId="12273" xr:uid="{00000000-0005-0000-0000-0000E22F0000}"/>
    <cellStyle name="Normal 2 4 9" xfId="12274" xr:uid="{00000000-0005-0000-0000-0000E32F0000}"/>
    <cellStyle name="Normal 2 4 9 2" xfId="12275" xr:uid="{00000000-0005-0000-0000-0000E42F0000}"/>
    <cellStyle name="Normal 2 4 9 3" xfId="12276" xr:uid="{00000000-0005-0000-0000-0000E52F0000}"/>
    <cellStyle name="Normal 2 4 9 4" xfId="12277" xr:uid="{00000000-0005-0000-0000-0000E62F0000}"/>
    <cellStyle name="Normal 2 40" xfId="12278" xr:uid="{00000000-0005-0000-0000-0000E72F0000}"/>
    <cellStyle name="Normal 2 40 2" xfId="12279" xr:uid="{00000000-0005-0000-0000-0000E82F0000}"/>
    <cellStyle name="Normal 2 40 3" xfId="12280" xr:uid="{00000000-0005-0000-0000-0000E92F0000}"/>
    <cellStyle name="Normal 2 40 4" xfId="12281" xr:uid="{00000000-0005-0000-0000-0000EA2F0000}"/>
    <cellStyle name="Normal 2 41" xfId="12282" xr:uid="{00000000-0005-0000-0000-0000EB2F0000}"/>
    <cellStyle name="Normal 2 41 2" xfId="12283" xr:uid="{00000000-0005-0000-0000-0000EC2F0000}"/>
    <cellStyle name="Normal 2 41 3" xfId="12284" xr:uid="{00000000-0005-0000-0000-0000ED2F0000}"/>
    <cellStyle name="Normal 2 41 4" xfId="12285" xr:uid="{00000000-0005-0000-0000-0000EE2F0000}"/>
    <cellStyle name="Normal 2 42" xfId="12286" xr:uid="{00000000-0005-0000-0000-0000EF2F0000}"/>
    <cellStyle name="Normal 2 42 2" xfId="12287" xr:uid="{00000000-0005-0000-0000-0000F02F0000}"/>
    <cellStyle name="Normal 2 42 3" xfId="12288" xr:uid="{00000000-0005-0000-0000-0000F12F0000}"/>
    <cellStyle name="Normal 2 42 4" xfId="12289" xr:uid="{00000000-0005-0000-0000-0000F22F0000}"/>
    <cellStyle name="Normal 2 43" xfId="12290" xr:uid="{00000000-0005-0000-0000-0000F32F0000}"/>
    <cellStyle name="Normal 2 43 2" xfId="12291" xr:uid="{00000000-0005-0000-0000-0000F42F0000}"/>
    <cellStyle name="Normal 2 43 3" xfId="12292" xr:uid="{00000000-0005-0000-0000-0000F52F0000}"/>
    <cellStyle name="Normal 2 43 4" xfId="12293" xr:uid="{00000000-0005-0000-0000-0000F62F0000}"/>
    <cellStyle name="Normal 2 44" xfId="12294" xr:uid="{00000000-0005-0000-0000-0000F72F0000}"/>
    <cellStyle name="Normal 2 44 2" xfId="12295" xr:uid="{00000000-0005-0000-0000-0000F82F0000}"/>
    <cellStyle name="Normal 2 44 3" xfId="12296" xr:uid="{00000000-0005-0000-0000-0000F92F0000}"/>
    <cellStyle name="Normal 2 44 4" xfId="12297" xr:uid="{00000000-0005-0000-0000-0000FA2F0000}"/>
    <cellStyle name="Normal 2 45" xfId="12298" xr:uid="{00000000-0005-0000-0000-0000FB2F0000}"/>
    <cellStyle name="Normal 2 45 2" xfId="12299" xr:uid="{00000000-0005-0000-0000-0000FC2F0000}"/>
    <cellStyle name="Normal 2 45 3" xfId="12300" xr:uid="{00000000-0005-0000-0000-0000FD2F0000}"/>
    <cellStyle name="Normal 2 45 4" xfId="12301" xr:uid="{00000000-0005-0000-0000-0000FE2F0000}"/>
    <cellStyle name="Normal 2 46" xfId="12302" xr:uid="{00000000-0005-0000-0000-0000FF2F0000}"/>
    <cellStyle name="Normal 2 46 2" xfId="12303" xr:uid="{00000000-0005-0000-0000-000000300000}"/>
    <cellStyle name="Normal 2 46 3" xfId="12304" xr:uid="{00000000-0005-0000-0000-000001300000}"/>
    <cellStyle name="Normal 2 46 4" xfId="12305" xr:uid="{00000000-0005-0000-0000-000002300000}"/>
    <cellStyle name="Normal 2 47" xfId="12306" xr:uid="{00000000-0005-0000-0000-000003300000}"/>
    <cellStyle name="Normal 2 47 2" xfId="12307" xr:uid="{00000000-0005-0000-0000-000004300000}"/>
    <cellStyle name="Normal 2 47 3" xfId="12308" xr:uid="{00000000-0005-0000-0000-000005300000}"/>
    <cellStyle name="Normal 2 47 4" xfId="12309" xr:uid="{00000000-0005-0000-0000-000006300000}"/>
    <cellStyle name="Normal 2 48" xfId="12310" xr:uid="{00000000-0005-0000-0000-000007300000}"/>
    <cellStyle name="Normal 2 48 2" xfId="12311" xr:uid="{00000000-0005-0000-0000-000008300000}"/>
    <cellStyle name="Normal 2 48 3" xfId="12312" xr:uid="{00000000-0005-0000-0000-000009300000}"/>
    <cellStyle name="Normal 2 48 4" xfId="12313" xr:uid="{00000000-0005-0000-0000-00000A300000}"/>
    <cellStyle name="Normal 2 49" xfId="12314" xr:uid="{00000000-0005-0000-0000-00000B300000}"/>
    <cellStyle name="Normal 2 49 2" xfId="12315" xr:uid="{00000000-0005-0000-0000-00000C300000}"/>
    <cellStyle name="Normal 2 49 3" xfId="12316" xr:uid="{00000000-0005-0000-0000-00000D300000}"/>
    <cellStyle name="Normal 2 49 4" xfId="12317" xr:uid="{00000000-0005-0000-0000-00000E300000}"/>
    <cellStyle name="Normal 2 5" xfId="12318" xr:uid="{00000000-0005-0000-0000-00000F300000}"/>
    <cellStyle name="Normal 2 5 10" xfId="12319" xr:uid="{00000000-0005-0000-0000-000010300000}"/>
    <cellStyle name="Normal 2 5 10 2" xfId="12320" xr:uid="{00000000-0005-0000-0000-000011300000}"/>
    <cellStyle name="Normal 2 5 10 3" xfId="12321" xr:uid="{00000000-0005-0000-0000-000012300000}"/>
    <cellStyle name="Normal 2 5 10 4" xfId="12322" xr:uid="{00000000-0005-0000-0000-000013300000}"/>
    <cellStyle name="Normal 2 5 11" xfId="12323" xr:uid="{00000000-0005-0000-0000-000014300000}"/>
    <cellStyle name="Normal 2 5 11 2" xfId="12324" xr:uid="{00000000-0005-0000-0000-000015300000}"/>
    <cellStyle name="Normal 2 5 11 3" xfId="12325" xr:uid="{00000000-0005-0000-0000-000016300000}"/>
    <cellStyle name="Normal 2 5 11 4" xfId="12326" xr:uid="{00000000-0005-0000-0000-000017300000}"/>
    <cellStyle name="Normal 2 5 12" xfId="12327" xr:uid="{00000000-0005-0000-0000-000018300000}"/>
    <cellStyle name="Normal 2 5 12 2" xfId="12328" xr:uid="{00000000-0005-0000-0000-000019300000}"/>
    <cellStyle name="Normal 2 5 12 3" xfId="12329" xr:uid="{00000000-0005-0000-0000-00001A300000}"/>
    <cellStyle name="Normal 2 5 12 4" xfId="12330" xr:uid="{00000000-0005-0000-0000-00001B300000}"/>
    <cellStyle name="Normal 2 5 13" xfId="12331" xr:uid="{00000000-0005-0000-0000-00001C300000}"/>
    <cellStyle name="Normal 2 5 13 2" xfId="12332" xr:uid="{00000000-0005-0000-0000-00001D300000}"/>
    <cellStyle name="Normal 2 5 13 3" xfId="12333" xr:uid="{00000000-0005-0000-0000-00001E300000}"/>
    <cellStyle name="Normal 2 5 13 4" xfId="12334" xr:uid="{00000000-0005-0000-0000-00001F300000}"/>
    <cellStyle name="Normal 2 5 14" xfId="12335" xr:uid="{00000000-0005-0000-0000-000020300000}"/>
    <cellStyle name="Normal 2 5 14 2" xfId="12336" xr:uid="{00000000-0005-0000-0000-000021300000}"/>
    <cellStyle name="Normal 2 5 14 3" xfId="12337" xr:uid="{00000000-0005-0000-0000-000022300000}"/>
    <cellStyle name="Normal 2 5 14 4" xfId="12338" xr:uid="{00000000-0005-0000-0000-000023300000}"/>
    <cellStyle name="Normal 2 5 15" xfId="12339" xr:uid="{00000000-0005-0000-0000-000024300000}"/>
    <cellStyle name="Normal 2 5 15 2" xfId="12340" xr:uid="{00000000-0005-0000-0000-000025300000}"/>
    <cellStyle name="Normal 2 5 15 3" xfId="12341" xr:uid="{00000000-0005-0000-0000-000026300000}"/>
    <cellStyle name="Normal 2 5 15 4" xfId="12342" xr:uid="{00000000-0005-0000-0000-000027300000}"/>
    <cellStyle name="Normal 2 5 16" xfId="12343" xr:uid="{00000000-0005-0000-0000-000028300000}"/>
    <cellStyle name="Normal 2 5 16 2" xfId="12344" xr:uid="{00000000-0005-0000-0000-000029300000}"/>
    <cellStyle name="Normal 2 5 16 3" xfId="12345" xr:uid="{00000000-0005-0000-0000-00002A300000}"/>
    <cellStyle name="Normal 2 5 16 4" xfId="12346" xr:uid="{00000000-0005-0000-0000-00002B300000}"/>
    <cellStyle name="Normal 2 5 17" xfId="12347" xr:uid="{00000000-0005-0000-0000-00002C300000}"/>
    <cellStyle name="Normal 2 5 17 2" xfId="12348" xr:uid="{00000000-0005-0000-0000-00002D300000}"/>
    <cellStyle name="Normal 2 5 17 3" xfId="12349" xr:uid="{00000000-0005-0000-0000-00002E300000}"/>
    <cellStyle name="Normal 2 5 17 4" xfId="12350" xr:uid="{00000000-0005-0000-0000-00002F300000}"/>
    <cellStyle name="Normal 2 5 18" xfId="12351" xr:uid="{00000000-0005-0000-0000-000030300000}"/>
    <cellStyle name="Normal 2 5 18 2" xfId="12352" xr:uid="{00000000-0005-0000-0000-000031300000}"/>
    <cellStyle name="Normal 2 5 18 3" xfId="12353" xr:uid="{00000000-0005-0000-0000-000032300000}"/>
    <cellStyle name="Normal 2 5 18 4" xfId="12354" xr:uid="{00000000-0005-0000-0000-000033300000}"/>
    <cellStyle name="Normal 2 5 19" xfId="12355" xr:uid="{00000000-0005-0000-0000-000034300000}"/>
    <cellStyle name="Normal 2 5 19 2" xfId="12356" xr:uid="{00000000-0005-0000-0000-000035300000}"/>
    <cellStyle name="Normal 2 5 19 3" xfId="12357" xr:uid="{00000000-0005-0000-0000-000036300000}"/>
    <cellStyle name="Normal 2 5 19 4" xfId="12358" xr:uid="{00000000-0005-0000-0000-000037300000}"/>
    <cellStyle name="Normal 2 5 2" xfId="12359" xr:uid="{00000000-0005-0000-0000-000038300000}"/>
    <cellStyle name="Normal 2 5 2 2" xfId="12360" xr:uid="{00000000-0005-0000-0000-000039300000}"/>
    <cellStyle name="Normal 2 5 2 2 2" xfId="12361" xr:uid="{00000000-0005-0000-0000-00003A300000}"/>
    <cellStyle name="Normal 2 5 2 2 3" xfId="12362" xr:uid="{00000000-0005-0000-0000-00003B300000}"/>
    <cellStyle name="Normal 2 5 2 2 4" xfId="12363" xr:uid="{00000000-0005-0000-0000-00003C300000}"/>
    <cellStyle name="Normal 2 5 2 3" xfId="12364" xr:uid="{00000000-0005-0000-0000-00003D300000}"/>
    <cellStyle name="Normal 2 5 2 3 2" xfId="12365" xr:uid="{00000000-0005-0000-0000-00003E300000}"/>
    <cellStyle name="Normal 2 5 2 3 3" xfId="12366" xr:uid="{00000000-0005-0000-0000-00003F300000}"/>
    <cellStyle name="Normal 2 5 2 3 4" xfId="12367" xr:uid="{00000000-0005-0000-0000-000040300000}"/>
    <cellStyle name="Normal 2 5 2 4" xfId="12368" xr:uid="{00000000-0005-0000-0000-000041300000}"/>
    <cellStyle name="Normal 2 5 2 5" xfId="12369" xr:uid="{00000000-0005-0000-0000-000042300000}"/>
    <cellStyle name="Normal 2 5 2 6" xfId="12370" xr:uid="{00000000-0005-0000-0000-000043300000}"/>
    <cellStyle name="Normal 2 5 20" xfId="12371" xr:uid="{00000000-0005-0000-0000-000044300000}"/>
    <cellStyle name="Normal 2 5 20 2" xfId="12372" xr:uid="{00000000-0005-0000-0000-000045300000}"/>
    <cellStyle name="Normal 2 5 20 3" xfId="12373" xr:uid="{00000000-0005-0000-0000-000046300000}"/>
    <cellStyle name="Normal 2 5 20 4" xfId="12374" xr:uid="{00000000-0005-0000-0000-000047300000}"/>
    <cellStyle name="Normal 2 5 21" xfId="12375" xr:uid="{00000000-0005-0000-0000-000048300000}"/>
    <cellStyle name="Normal 2 5 21 2" xfId="12376" xr:uid="{00000000-0005-0000-0000-000049300000}"/>
    <cellStyle name="Normal 2 5 21 3" xfId="12377" xr:uid="{00000000-0005-0000-0000-00004A300000}"/>
    <cellStyle name="Normal 2 5 21 4" xfId="12378" xr:uid="{00000000-0005-0000-0000-00004B300000}"/>
    <cellStyle name="Normal 2 5 22" xfId="12379" xr:uid="{00000000-0005-0000-0000-00004C300000}"/>
    <cellStyle name="Normal 2 5 22 2" xfId="12380" xr:uid="{00000000-0005-0000-0000-00004D300000}"/>
    <cellStyle name="Normal 2 5 22 3" xfId="12381" xr:uid="{00000000-0005-0000-0000-00004E300000}"/>
    <cellStyle name="Normal 2 5 22 4" xfId="12382" xr:uid="{00000000-0005-0000-0000-00004F300000}"/>
    <cellStyle name="Normal 2 5 23" xfId="12383" xr:uid="{00000000-0005-0000-0000-000050300000}"/>
    <cellStyle name="Normal 2 5 23 2" xfId="12384" xr:uid="{00000000-0005-0000-0000-000051300000}"/>
    <cellStyle name="Normal 2 5 23 3" xfId="12385" xr:uid="{00000000-0005-0000-0000-000052300000}"/>
    <cellStyle name="Normal 2 5 23 4" xfId="12386" xr:uid="{00000000-0005-0000-0000-000053300000}"/>
    <cellStyle name="Normal 2 5 24" xfId="12387" xr:uid="{00000000-0005-0000-0000-000054300000}"/>
    <cellStyle name="Normal 2 5 24 2" xfId="12388" xr:uid="{00000000-0005-0000-0000-000055300000}"/>
    <cellStyle name="Normal 2 5 24 3" xfId="12389" xr:uid="{00000000-0005-0000-0000-000056300000}"/>
    <cellStyle name="Normal 2 5 24 4" xfId="12390" xr:uid="{00000000-0005-0000-0000-000057300000}"/>
    <cellStyle name="Normal 2 5 25" xfId="12391" xr:uid="{00000000-0005-0000-0000-000058300000}"/>
    <cellStyle name="Normal 2 5 25 2" xfId="12392" xr:uid="{00000000-0005-0000-0000-000059300000}"/>
    <cellStyle name="Normal 2 5 25 3" xfId="12393" xr:uid="{00000000-0005-0000-0000-00005A300000}"/>
    <cellStyle name="Normal 2 5 25 4" xfId="12394" xr:uid="{00000000-0005-0000-0000-00005B300000}"/>
    <cellStyle name="Normal 2 5 26" xfId="12395" xr:uid="{00000000-0005-0000-0000-00005C300000}"/>
    <cellStyle name="Normal 2 5 26 2" xfId="12396" xr:uid="{00000000-0005-0000-0000-00005D300000}"/>
    <cellStyle name="Normal 2 5 26 3" xfId="12397" xr:uid="{00000000-0005-0000-0000-00005E300000}"/>
    <cellStyle name="Normal 2 5 26 4" xfId="12398" xr:uid="{00000000-0005-0000-0000-00005F300000}"/>
    <cellStyle name="Normal 2 5 27" xfId="12399" xr:uid="{00000000-0005-0000-0000-000060300000}"/>
    <cellStyle name="Normal 2 5 27 2" xfId="12400" xr:uid="{00000000-0005-0000-0000-000061300000}"/>
    <cellStyle name="Normal 2 5 27 3" xfId="12401" xr:uid="{00000000-0005-0000-0000-000062300000}"/>
    <cellStyle name="Normal 2 5 27 4" xfId="12402" xr:uid="{00000000-0005-0000-0000-000063300000}"/>
    <cellStyle name="Normal 2 5 28" xfId="12403" xr:uid="{00000000-0005-0000-0000-000064300000}"/>
    <cellStyle name="Normal 2 5 28 2" xfId="12404" xr:uid="{00000000-0005-0000-0000-000065300000}"/>
    <cellStyle name="Normal 2 5 28 3" xfId="12405" xr:uid="{00000000-0005-0000-0000-000066300000}"/>
    <cellStyle name="Normal 2 5 28 4" xfId="12406" xr:uid="{00000000-0005-0000-0000-000067300000}"/>
    <cellStyle name="Normal 2 5 29" xfId="12407" xr:uid="{00000000-0005-0000-0000-000068300000}"/>
    <cellStyle name="Normal 2 5 29 2" xfId="12408" xr:uid="{00000000-0005-0000-0000-000069300000}"/>
    <cellStyle name="Normal 2 5 29 3" xfId="12409" xr:uid="{00000000-0005-0000-0000-00006A300000}"/>
    <cellStyle name="Normal 2 5 29 4" xfId="12410" xr:uid="{00000000-0005-0000-0000-00006B300000}"/>
    <cellStyle name="Normal 2 5 3" xfId="12411" xr:uid="{00000000-0005-0000-0000-00006C300000}"/>
    <cellStyle name="Normal 2 5 3 2" xfId="12412" xr:uid="{00000000-0005-0000-0000-00006D300000}"/>
    <cellStyle name="Normal 2 5 3 3" xfId="12413" xr:uid="{00000000-0005-0000-0000-00006E300000}"/>
    <cellStyle name="Normal 2 5 3 4" xfId="12414" xr:uid="{00000000-0005-0000-0000-00006F300000}"/>
    <cellStyle name="Normal 2 5 30" xfId="12415" xr:uid="{00000000-0005-0000-0000-000070300000}"/>
    <cellStyle name="Normal 2 5 30 2" xfId="12416" xr:uid="{00000000-0005-0000-0000-000071300000}"/>
    <cellStyle name="Normal 2 5 30 3" xfId="12417" xr:uid="{00000000-0005-0000-0000-000072300000}"/>
    <cellStyle name="Normal 2 5 30 4" xfId="12418" xr:uid="{00000000-0005-0000-0000-000073300000}"/>
    <cellStyle name="Normal 2 5 31" xfId="12419" xr:uid="{00000000-0005-0000-0000-000074300000}"/>
    <cellStyle name="Normal 2 5 31 2" xfId="12420" xr:uid="{00000000-0005-0000-0000-000075300000}"/>
    <cellStyle name="Normal 2 5 31 3" xfId="12421" xr:uid="{00000000-0005-0000-0000-000076300000}"/>
    <cellStyle name="Normal 2 5 31 4" xfId="12422" xr:uid="{00000000-0005-0000-0000-000077300000}"/>
    <cellStyle name="Normal 2 5 32" xfId="12423" xr:uid="{00000000-0005-0000-0000-000078300000}"/>
    <cellStyle name="Normal 2 5 32 2" xfId="12424" xr:uid="{00000000-0005-0000-0000-000079300000}"/>
    <cellStyle name="Normal 2 5 32 3" xfId="12425" xr:uid="{00000000-0005-0000-0000-00007A300000}"/>
    <cellStyle name="Normal 2 5 32 4" xfId="12426" xr:uid="{00000000-0005-0000-0000-00007B300000}"/>
    <cellStyle name="Normal 2 5 33" xfId="12427" xr:uid="{00000000-0005-0000-0000-00007C300000}"/>
    <cellStyle name="Normal 2 5 33 2" xfId="12428" xr:uid="{00000000-0005-0000-0000-00007D300000}"/>
    <cellStyle name="Normal 2 5 33 3" xfId="12429" xr:uid="{00000000-0005-0000-0000-00007E300000}"/>
    <cellStyle name="Normal 2 5 33 4" xfId="12430" xr:uid="{00000000-0005-0000-0000-00007F300000}"/>
    <cellStyle name="Normal 2 5 34" xfId="12431" xr:uid="{00000000-0005-0000-0000-000080300000}"/>
    <cellStyle name="Normal 2 5 34 2" xfId="12432" xr:uid="{00000000-0005-0000-0000-000081300000}"/>
    <cellStyle name="Normal 2 5 34 3" xfId="12433" xr:uid="{00000000-0005-0000-0000-000082300000}"/>
    <cellStyle name="Normal 2 5 34 4" xfId="12434" xr:uid="{00000000-0005-0000-0000-000083300000}"/>
    <cellStyle name="Normal 2 5 35" xfId="12435" xr:uid="{00000000-0005-0000-0000-000084300000}"/>
    <cellStyle name="Normal 2 5 35 2" xfId="12436" xr:uid="{00000000-0005-0000-0000-000085300000}"/>
    <cellStyle name="Normal 2 5 35 3" xfId="12437" xr:uid="{00000000-0005-0000-0000-000086300000}"/>
    <cellStyle name="Normal 2 5 35 4" xfId="12438" xr:uid="{00000000-0005-0000-0000-000087300000}"/>
    <cellStyle name="Normal 2 5 36" xfId="12439" xr:uid="{00000000-0005-0000-0000-000088300000}"/>
    <cellStyle name="Normal 2 5 36 2" xfId="12440" xr:uid="{00000000-0005-0000-0000-000089300000}"/>
    <cellStyle name="Normal 2 5 36 3" xfId="12441" xr:uid="{00000000-0005-0000-0000-00008A300000}"/>
    <cellStyle name="Normal 2 5 36 4" xfId="12442" xr:uid="{00000000-0005-0000-0000-00008B300000}"/>
    <cellStyle name="Normal 2 5 37" xfId="12443" xr:uid="{00000000-0005-0000-0000-00008C300000}"/>
    <cellStyle name="Normal 2 5 37 2" xfId="12444" xr:uid="{00000000-0005-0000-0000-00008D300000}"/>
    <cellStyle name="Normal 2 5 37 3" xfId="12445" xr:uid="{00000000-0005-0000-0000-00008E300000}"/>
    <cellStyle name="Normal 2 5 37 4" xfId="12446" xr:uid="{00000000-0005-0000-0000-00008F300000}"/>
    <cellStyle name="Normal 2 5 38" xfId="12447" xr:uid="{00000000-0005-0000-0000-000090300000}"/>
    <cellStyle name="Normal 2 5 38 2" xfId="12448" xr:uid="{00000000-0005-0000-0000-000091300000}"/>
    <cellStyle name="Normal 2 5 38 3" xfId="12449" xr:uid="{00000000-0005-0000-0000-000092300000}"/>
    <cellStyle name="Normal 2 5 38 4" xfId="12450" xr:uid="{00000000-0005-0000-0000-000093300000}"/>
    <cellStyle name="Normal 2 5 39" xfId="12451" xr:uid="{00000000-0005-0000-0000-000094300000}"/>
    <cellStyle name="Normal 2 5 39 2" xfId="12452" xr:uid="{00000000-0005-0000-0000-000095300000}"/>
    <cellStyle name="Normal 2 5 39 3" xfId="12453" xr:uid="{00000000-0005-0000-0000-000096300000}"/>
    <cellStyle name="Normal 2 5 39 4" xfId="12454" xr:uid="{00000000-0005-0000-0000-000097300000}"/>
    <cellStyle name="Normal 2 5 4" xfId="12455" xr:uid="{00000000-0005-0000-0000-000098300000}"/>
    <cellStyle name="Normal 2 5 4 2" xfId="12456" xr:uid="{00000000-0005-0000-0000-000099300000}"/>
    <cellStyle name="Normal 2 5 4 3" xfId="12457" xr:uid="{00000000-0005-0000-0000-00009A300000}"/>
    <cellStyle name="Normal 2 5 4 4" xfId="12458" xr:uid="{00000000-0005-0000-0000-00009B300000}"/>
    <cellStyle name="Normal 2 5 40" xfId="12459" xr:uid="{00000000-0005-0000-0000-00009C300000}"/>
    <cellStyle name="Normal 2 5 40 2" xfId="12460" xr:uid="{00000000-0005-0000-0000-00009D300000}"/>
    <cellStyle name="Normal 2 5 40 3" xfId="12461" xr:uid="{00000000-0005-0000-0000-00009E300000}"/>
    <cellStyle name="Normal 2 5 40 4" xfId="12462" xr:uid="{00000000-0005-0000-0000-00009F300000}"/>
    <cellStyle name="Normal 2 5 41" xfId="12463" xr:uid="{00000000-0005-0000-0000-0000A0300000}"/>
    <cellStyle name="Normal 2 5 41 2" xfId="12464" xr:uid="{00000000-0005-0000-0000-0000A1300000}"/>
    <cellStyle name="Normal 2 5 41 3" xfId="12465" xr:uid="{00000000-0005-0000-0000-0000A2300000}"/>
    <cellStyle name="Normal 2 5 41 4" xfId="12466" xr:uid="{00000000-0005-0000-0000-0000A3300000}"/>
    <cellStyle name="Normal 2 5 42" xfId="12467" xr:uid="{00000000-0005-0000-0000-0000A4300000}"/>
    <cellStyle name="Normal 2 5 42 2" xfId="12468" xr:uid="{00000000-0005-0000-0000-0000A5300000}"/>
    <cellStyle name="Normal 2 5 42 3" xfId="12469" xr:uid="{00000000-0005-0000-0000-0000A6300000}"/>
    <cellStyle name="Normal 2 5 42 4" xfId="12470" xr:uid="{00000000-0005-0000-0000-0000A7300000}"/>
    <cellStyle name="Normal 2 5 43" xfId="12471" xr:uid="{00000000-0005-0000-0000-0000A8300000}"/>
    <cellStyle name="Normal 2 5 43 2" xfId="12472" xr:uid="{00000000-0005-0000-0000-0000A9300000}"/>
    <cellStyle name="Normal 2 5 43 3" xfId="12473" xr:uid="{00000000-0005-0000-0000-0000AA300000}"/>
    <cellStyle name="Normal 2 5 43 4" xfId="12474" xr:uid="{00000000-0005-0000-0000-0000AB300000}"/>
    <cellStyle name="Normal 2 5 44" xfId="12475" xr:uid="{00000000-0005-0000-0000-0000AC300000}"/>
    <cellStyle name="Normal 2 5 44 2" xfId="12476" xr:uid="{00000000-0005-0000-0000-0000AD300000}"/>
    <cellStyle name="Normal 2 5 44 3" xfId="12477" xr:uid="{00000000-0005-0000-0000-0000AE300000}"/>
    <cellStyle name="Normal 2 5 44 4" xfId="12478" xr:uid="{00000000-0005-0000-0000-0000AF300000}"/>
    <cellStyle name="Normal 2 5 45" xfId="12479" xr:uid="{00000000-0005-0000-0000-0000B0300000}"/>
    <cellStyle name="Normal 2 5 45 2" xfId="12480" xr:uid="{00000000-0005-0000-0000-0000B1300000}"/>
    <cellStyle name="Normal 2 5 45 3" xfId="12481" xr:uid="{00000000-0005-0000-0000-0000B2300000}"/>
    <cellStyle name="Normal 2 5 45 4" xfId="12482" xr:uid="{00000000-0005-0000-0000-0000B3300000}"/>
    <cellStyle name="Normal 2 5 46" xfId="12483" xr:uid="{00000000-0005-0000-0000-0000B4300000}"/>
    <cellStyle name="Normal 2 5 46 2" xfId="12484" xr:uid="{00000000-0005-0000-0000-0000B5300000}"/>
    <cellStyle name="Normal 2 5 46 3" xfId="12485" xr:uid="{00000000-0005-0000-0000-0000B6300000}"/>
    <cellStyle name="Normal 2 5 46 4" xfId="12486" xr:uid="{00000000-0005-0000-0000-0000B7300000}"/>
    <cellStyle name="Normal 2 5 47" xfId="12487" xr:uid="{00000000-0005-0000-0000-0000B8300000}"/>
    <cellStyle name="Normal 2 5 47 2" xfId="12488" xr:uid="{00000000-0005-0000-0000-0000B9300000}"/>
    <cellStyle name="Normal 2 5 47 3" xfId="12489" xr:uid="{00000000-0005-0000-0000-0000BA300000}"/>
    <cellStyle name="Normal 2 5 47 4" xfId="12490" xr:uid="{00000000-0005-0000-0000-0000BB300000}"/>
    <cellStyle name="Normal 2 5 48" xfId="12491" xr:uid="{00000000-0005-0000-0000-0000BC300000}"/>
    <cellStyle name="Normal 2 5 48 2" xfId="12492" xr:uid="{00000000-0005-0000-0000-0000BD300000}"/>
    <cellStyle name="Normal 2 5 48 3" xfId="12493" xr:uid="{00000000-0005-0000-0000-0000BE300000}"/>
    <cellStyle name="Normal 2 5 48 4" xfId="12494" xr:uid="{00000000-0005-0000-0000-0000BF300000}"/>
    <cellStyle name="Normal 2 5 49" xfId="12495" xr:uid="{00000000-0005-0000-0000-0000C0300000}"/>
    <cellStyle name="Normal 2 5 49 2" xfId="12496" xr:uid="{00000000-0005-0000-0000-0000C1300000}"/>
    <cellStyle name="Normal 2 5 49 3" xfId="12497" xr:uid="{00000000-0005-0000-0000-0000C2300000}"/>
    <cellStyle name="Normal 2 5 49 4" xfId="12498" xr:uid="{00000000-0005-0000-0000-0000C3300000}"/>
    <cellStyle name="Normal 2 5 5" xfId="12499" xr:uid="{00000000-0005-0000-0000-0000C4300000}"/>
    <cellStyle name="Normal 2 5 5 2" xfId="12500" xr:uid="{00000000-0005-0000-0000-0000C5300000}"/>
    <cellStyle name="Normal 2 5 5 3" xfId="12501" xr:uid="{00000000-0005-0000-0000-0000C6300000}"/>
    <cellStyle name="Normal 2 5 5 4" xfId="12502" xr:uid="{00000000-0005-0000-0000-0000C7300000}"/>
    <cellStyle name="Normal 2 5 50" xfId="12503" xr:uid="{00000000-0005-0000-0000-0000C8300000}"/>
    <cellStyle name="Normal 2 5 50 2" xfId="12504" xr:uid="{00000000-0005-0000-0000-0000C9300000}"/>
    <cellStyle name="Normal 2 5 50 3" xfId="12505" xr:uid="{00000000-0005-0000-0000-0000CA300000}"/>
    <cellStyle name="Normal 2 5 50 4" xfId="12506" xr:uid="{00000000-0005-0000-0000-0000CB300000}"/>
    <cellStyle name="Normal 2 5 51" xfId="12507" xr:uid="{00000000-0005-0000-0000-0000CC300000}"/>
    <cellStyle name="Normal 2 5 51 2" xfId="12508" xr:uid="{00000000-0005-0000-0000-0000CD300000}"/>
    <cellStyle name="Normal 2 5 51 3" xfId="12509" xr:uid="{00000000-0005-0000-0000-0000CE300000}"/>
    <cellStyle name="Normal 2 5 51 4" xfId="12510" xr:uid="{00000000-0005-0000-0000-0000CF300000}"/>
    <cellStyle name="Normal 2 5 52" xfId="12511" xr:uid="{00000000-0005-0000-0000-0000D0300000}"/>
    <cellStyle name="Normal 2 5 52 2" xfId="12512" xr:uid="{00000000-0005-0000-0000-0000D1300000}"/>
    <cellStyle name="Normal 2 5 52 3" xfId="12513" xr:uid="{00000000-0005-0000-0000-0000D2300000}"/>
    <cellStyle name="Normal 2 5 52 4" xfId="12514" xr:uid="{00000000-0005-0000-0000-0000D3300000}"/>
    <cellStyle name="Normal 2 5 53" xfId="12515" xr:uid="{00000000-0005-0000-0000-0000D4300000}"/>
    <cellStyle name="Normal 2 5 54" xfId="12516" xr:uid="{00000000-0005-0000-0000-0000D5300000}"/>
    <cellStyle name="Normal 2 5 55" xfId="12517" xr:uid="{00000000-0005-0000-0000-0000D6300000}"/>
    <cellStyle name="Normal 2 5 6" xfId="12518" xr:uid="{00000000-0005-0000-0000-0000D7300000}"/>
    <cellStyle name="Normal 2 5 6 2" xfId="12519" xr:uid="{00000000-0005-0000-0000-0000D8300000}"/>
    <cellStyle name="Normal 2 5 6 3" xfId="12520" xr:uid="{00000000-0005-0000-0000-0000D9300000}"/>
    <cellStyle name="Normal 2 5 6 4" xfId="12521" xr:uid="{00000000-0005-0000-0000-0000DA300000}"/>
    <cellStyle name="Normal 2 5 7" xfId="12522" xr:uid="{00000000-0005-0000-0000-0000DB300000}"/>
    <cellStyle name="Normal 2 5 7 2" xfId="12523" xr:uid="{00000000-0005-0000-0000-0000DC300000}"/>
    <cellStyle name="Normal 2 5 7 3" xfId="12524" xr:uid="{00000000-0005-0000-0000-0000DD300000}"/>
    <cellStyle name="Normal 2 5 7 4" xfId="12525" xr:uid="{00000000-0005-0000-0000-0000DE300000}"/>
    <cellStyle name="Normal 2 5 8" xfId="12526" xr:uid="{00000000-0005-0000-0000-0000DF300000}"/>
    <cellStyle name="Normal 2 5 8 2" xfId="12527" xr:uid="{00000000-0005-0000-0000-0000E0300000}"/>
    <cellStyle name="Normal 2 5 8 3" xfId="12528" xr:uid="{00000000-0005-0000-0000-0000E1300000}"/>
    <cellStyle name="Normal 2 5 8 4" xfId="12529" xr:uid="{00000000-0005-0000-0000-0000E2300000}"/>
    <cellStyle name="Normal 2 5 9" xfId="12530" xr:uid="{00000000-0005-0000-0000-0000E3300000}"/>
    <cellStyle name="Normal 2 5 9 2" xfId="12531" xr:uid="{00000000-0005-0000-0000-0000E4300000}"/>
    <cellStyle name="Normal 2 5 9 3" xfId="12532" xr:uid="{00000000-0005-0000-0000-0000E5300000}"/>
    <cellStyle name="Normal 2 5 9 4" xfId="12533" xr:uid="{00000000-0005-0000-0000-0000E6300000}"/>
    <cellStyle name="Normal 2 50" xfId="12534" xr:uid="{00000000-0005-0000-0000-0000E7300000}"/>
    <cellStyle name="Normal 2 50 2" xfId="12535" xr:uid="{00000000-0005-0000-0000-0000E8300000}"/>
    <cellStyle name="Normal 2 50 3" xfId="12536" xr:uid="{00000000-0005-0000-0000-0000E9300000}"/>
    <cellStyle name="Normal 2 50 4" xfId="12537" xr:uid="{00000000-0005-0000-0000-0000EA300000}"/>
    <cellStyle name="Normal 2 51" xfId="12538" xr:uid="{00000000-0005-0000-0000-0000EB300000}"/>
    <cellStyle name="Normal 2 51 2" xfId="12539" xr:uid="{00000000-0005-0000-0000-0000EC300000}"/>
    <cellStyle name="Normal 2 51 3" xfId="12540" xr:uid="{00000000-0005-0000-0000-0000ED300000}"/>
    <cellStyle name="Normal 2 51 4" xfId="12541" xr:uid="{00000000-0005-0000-0000-0000EE300000}"/>
    <cellStyle name="Normal 2 52" xfId="12542" xr:uid="{00000000-0005-0000-0000-0000EF300000}"/>
    <cellStyle name="Normal 2 52 2" xfId="12543" xr:uid="{00000000-0005-0000-0000-0000F0300000}"/>
    <cellStyle name="Normal 2 52 3" xfId="12544" xr:uid="{00000000-0005-0000-0000-0000F1300000}"/>
    <cellStyle name="Normal 2 52 4" xfId="12545" xr:uid="{00000000-0005-0000-0000-0000F2300000}"/>
    <cellStyle name="Normal 2 53" xfId="12546" xr:uid="{00000000-0005-0000-0000-0000F3300000}"/>
    <cellStyle name="Normal 2 53 2" xfId="12547" xr:uid="{00000000-0005-0000-0000-0000F4300000}"/>
    <cellStyle name="Normal 2 53 3" xfId="12548" xr:uid="{00000000-0005-0000-0000-0000F5300000}"/>
    <cellStyle name="Normal 2 53 4" xfId="12549" xr:uid="{00000000-0005-0000-0000-0000F6300000}"/>
    <cellStyle name="Normal 2 54" xfId="12550" xr:uid="{00000000-0005-0000-0000-0000F7300000}"/>
    <cellStyle name="Normal 2 54 2" xfId="12551" xr:uid="{00000000-0005-0000-0000-0000F8300000}"/>
    <cellStyle name="Normal 2 54 3" xfId="12552" xr:uid="{00000000-0005-0000-0000-0000F9300000}"/>
    <cellStyle name="Normal 2 54 4" xfId="12553" xr:uid="{00000000-0005-0000-0000-0000FA300000}"/>
    <cellStyle name="Normal 2 55" xfId="12554" xr:uid="{00000000-0005-0000-0000-0000FB300000}"/>
    <cellStyle name="Normal 2 55 2" xfId="12555" xr:uid="{00000000-0005-0000-0000-0000FC300000}"/>
    <cellStyle name="Normal 2 55 3" xfId="12556" xr:uid="{00000000-0005-0000-0000-0000FD300000}"/>
    <cellStyle name="Normal 2 55 4" xfId="12557" xr:uid="{00000000-0005-0000-0000-0000FE300000}"/>
    <cellStyle name="Normal 2 56" xfId="12558" xr:uid="{00000000-0005-0000-0000-0000FF300000}"/>
    <cellStyle name="Normal 2 56 2" xfId="12559" xr:uid="{00000000-0005-0000-0000-000000310000}"/>
    <cellStyle name="Normal 2 56 3" xfId="12560" xr:uid="{00000000-0005-0000-0000-000001310000}"/>
    <cellStyle name="Normal 2 56 4" xfId="12561" xr:uid="{00000000-0005-0000-0000-000002310000}"/>
    <cellStyle name="Normal 2 57" xfId="12562" xr:uid="{00000000-0005-0000-0000-000003310000}"/>
    <cellStyle name="Normal 2 57 2" xfId="12563" xr:uid="{00000000-0005-0000-0000-000004310000}"/>
    <cellStyle name="Normal 2 57 3" xfId="12564" xr:uid="{00000000-0005-0000-0000-000005310000}"/>
    <cellStyle name="Normal 2 57 4" xfId="12565" xr:uid="{00000000-0005-0000-0000-000006310000}"/>
    <cellStyle name="Normal 2 58" xfId="12566" xr:uid="{00000000-0005-0000-0000-000007310000}"/>
    <cellStyle name="Normal 2 58 2" xfId="12567" xr:uid="{00000000-0005-0000-0000-000008310000}"/>
    <cellStyle name="Normal 2 58 3" xfId="12568" xr:uid="{00000000-0005-0000-0000-000009310000}"/>
    <cellStyle name="Normal 2 58 4" xfId="12569" xr:uid="{00000000-0005-0000-0000-00000A310000}"/>
    <cellStyle name="Normal 2 59" xfId="12570" xr:uid="{00000000-0005-0000-0000-00000B310000}"/>
    <cellStyle name="Normal 2 59 2" xfId="12571" xr:uid="{00000000-0005-0000-0000-00000C310000}"/>
    <cellStyle name="Normal 2 59 3" xfId="12572" xr:uid="{00000000-0005-0000-0000-00000D310000}"/>
    <cellStyle name="Normal 2 59 4" xfId="12573" xr:uid="{00000000-0005-0000-0000-00000E310000}"/>
    <cellStyle name="Normal 2 6" xfId="12574" xr:uid="{00000000-0005-0000-0000-00000F310000}"/>
    <cellStyle name="Normal 2 6 10" xfId="12575" xr:uid="{00000000-0005-0000-0000-000010310000}"/>
    <cellStyle name="Normal 2 6 10 2" xfId="12576" xr:uid="{00000000-0005-0000-0000-000011310000}"/>
    <cellStyle name="Normal 2 6 10 3" xfId="12577" xr:uid="{00000000-0005-0000-0000-000012310000}"/>
    <cellStyle name="Normal 2 6 10 4" xfId="12578" xr:uid="{00000000-0005-0000-0000-000013310000}"/>
    <cellStyle name="Normal 2 6 11" xfId="12579" xr:uid="{00000000-0005-0000-0000-000014310000}"/>
    <cellStyle name="Normal 2 6 11 2" xfId="12580" xr:uid="{00000000-0005-0000-0000-000015310000}"/>
    <cellStyle name="Normal 2 6 11 3" xfId="12581" xr:uid="{00000000-0005-0000-0000-000016310000}"/>
    <cellStyle name="Normal 2 6 11 4" xfId="12582" xr:uid="{00000000-0005-0000-0000-000017310000}"/>
    <cellStyle name="Normal 2 6 12" xfId="12583" xr:uid="{00000000-0005-0000-0000-000018310000}"/>
    <cellStyle name="Normal 2 6 12 2" xfId="12584" xr:uid="{00000000-0005-0000-0000-000019310000}"/>
    <cellStyle name="Normal 2 6 12 3" xfId="12585" xr:uid="{00000000-0005-0000-0000-00001A310000}"/>
    <cellStyle name="Normal 2 6 12 4" xfId="12586" xr:uid="{00000000-0005-0000-0000-00001B310000}"/>
    <cellStyle name="Normal 2 6 13" xfId="12587" xr:uid="{00000000-0005-0000-0000-00001C310000}"/>
    <cellStyle name="Normal 2 6 13 2" xfId="12588" xr:uid="{00000000-0005-0000-0000-00001D310000}"/>
    <cellStyle name="Normal 2 6 13 3" xfId="12589" xr:uid="{00000000-0005-0000-0000-00001E310000}"/>
    <cellStyle name="Normal 2 6 13 4" xfId="12590" xr:uid="{00000000-0005-0000-0000-00001F310000}"/>
    <cellStyle name="Normal 2 6 14" xfId="12591" xr:uid="{00000000-0005-0000-0000-000020310000}"/>
    <cellStyle name="Normal 2 6 14 2" xfId="12592" xr:uid="{00000000-0005-0000-0000-000021310000}"/>
    <cellStyle name="Normal 2 6 14 3" xfId="12593" xr:uid="{00000000-0005-0000-0000-000022310000}"/>
    <cellStyle name="Normal 2 6 14 4" xfId="12594" xr:uid="{00000000-0005-0000-0000-000023310000}"/>
    <cellStyle name="Normal 2 6 15" xfId="12595" xr:uid="{00000000-0005-0000-0000-000024310000}"/>
    <cellStyle name="Normal 2 6 15 2" xfId="12596" xr:uid="{00000000-0005-0000-0000-000025310000}"/>
    <cellStyle name="Normal 2 6 15 3" xfId="12597" xr:uid="{00000000-0005-0000-0000-000026310000}"/>
    <cellStyle name="Normal 2 6 15 4" xfId="12598" xr:uid="{00000000-0005-0000-0000-000027310000}"/>
    <cellStyle name="Normal 2 6 16" xfId="12599" xr:uid="{00000000-0005-0000-0000-000028310000}"/>
    <cellStyle name="Normal 2 6 16 2" xfId="12600" xr:uid="{00000000-0005-0000-0000-000029310000}"/>
    <cellStyle name="Normal 2 6 16 3" xfId="12601" xr:uid="{00000000-0005-0000-0000-00002A310000}"/>
    <cellStyle name="Normal 2 6 16 4" xfId="12602" xr:uid="{00000000-0005-0000-0000-00002B310000}"/>
    <cellStyle name="Normal 2 6 17" xfId="12603" xr:uid="{00000000-0005-0000-0000-00002C310000}"/>
    <cellStyle name="Normal 2 6 17 2" xfId="12604" xr:uid="{00000000-0005-0000-0000-00002D310000}"/>
    <cellStyle name="Normal 2 6 17 3" xfId="12605" xr:uid="{00000000-0005-0000-0000-00002E310000}"/>
    <cellStyle name="Normal 2 6 17 4" xfId="12606" xr:uid="{00000000-0005-0000-0000-00002F310000}"/>
    <cellStyle name="Normal 2 6 18" xfId="12607" xr:uid="{00000000-0005-0000-0000-000030310000}"/>
    <cellStyle name="Normal 2 6 18 2" xfId="12608" xr:uid="{00000000-0005-0000-0000-000031310000}"/>
    <cellStyle name="Normal 2 6 18 3" xfId="12609" xr:uid="{00000000-0005-0000-0000-000032310000}"/>
    <cellStyle name="Normal 2 6 18 4" xfId="12610" xr:uid="{00000000-0005-0000-0000-000033310000}"/>
    <cellStyle name="Normal 2 6 19" xfId="12611" xr:uid="{00000000-0005-0000-0000-000034310000}"/>
    <cellStyle name="Normal 2 6 19 2" xfId="12612" xr:uid="{00000000-0005-0000-0000-000035310000}"/>
    <cellStyle name="Normal 2 6 19 3" xfId="12613" xr:uid="{00000000-0005-0000-0000-000036310000}"/>
    <cellStyle name="Normal 2 6 19 4" xfId="12614" xr:uid="{00000000-0005-0000-0000-000037310000}"/>
    <cellStyle name="Normal 2 6 2" xfId="12615" xr:uid="{00000000-0005-0000-0000-000038310000}"/>
    <cellStyle name="Normal 2 6 2 2" xfId="12616" xr:uid="{00000000-0005-0000-0000-000039310000}"/>
    <cellStyle name="Normal 2 6 2 2 2" xfId="12617" xr:uid="{00000000-0005-0000-0000-00003A310000}"/>
    <cellStyle name="Normal 2 6 2 2 3" xfId="12618" xr:uid="{00000000-0005-0000-0000-00003B310000}"/>
    <cellStyle name="Normal 2 6 2 2 4" xfId="12619" xr:uid="{00000000-0005-0000-0000-00003C310000}"/>
    <cellStyle name="Normal 2 6 2 3" xfId="12620" xr:uid="{00000000-0005-0000-0000-00003D310000}"/>
    <cellStyle name="Normal 2 6 2 3 2" xfId="12621" xr:uid="{00000000-0005-0000-0000-00003E310000}"/>
    <cellStyle name="Normal 2 6 2 3 3" xfId="12622" xr:uid="{00000000-0005-0000-0000-00003F310000}"/>
    <cellStyle name="Normal 2 6 2 3 4" xfId="12623" xr:uid="{00000000-0005-0000-0000-000040310000}"/>
    <cellStyle name="Normal 2 6 2 4" xfId="12624" xr:uid="{00000000-0005-0000-0000-000041310000}"/>
    <cellStyle name="Normal 2 6 2 5" xfId="12625" xr:uid="{00000000-0005-0000-0000-000042310000}"/>
    <cellStyle name="Normal 2 6 2 6" xfId="12626" xr:uid="{00000000-0005-0000-0000-000043310000}"/>
    <cellStyle name="Normal 2 6 20" xfId="12627" xr:uid="{00000000-0005-0000-0000-000044310000}"/>
    <cellStyle name="Normal 2 6 20 2" xfId="12628" xr:uid="{00000000-0005-0000-0000-000045310000}"/>
    <cellStyle name="Normal 2 6 20 3" xfId="12629" xr:uid="{00000000-0005-0000-0000-000046310000}"/>
    <cellStyle name="Normal 2 6 20 4" xfId="12630" xr:uid="{00000000-0005-0000-0000-000047310000}"/>
    <cellStyle name="Normal 2 6 21" xfId="12631" xr:uid="{00000000-0005-0000-0000-000048310000}"/>
    <cellStyle name="Normal 2 6 21 2" xfId="12632" xr:uid="{00000000-0005-0000-0000-000049310000}"/>
    <cellStyle name="Normal 2 6 21 3" xfId="12633" xr:uid="{00000000-0005-0000-0000-00004A310000}"/>
    <cellStyle name="Normal 2 6 21 4" xfId="12634" xr:uid="{00000000-0005-0000-0000-00004B310000}"/>
    <cellStyle name="Normal 2 6 22" xfId="12635" xr:uid="{00000000-0005-0000-0000-00004C310000}"/>
    <cellStyle name="Normal 2 6 22 2" xfId="12636" xr:uid="{00000000-0005-0000-0000-00004D310000}"/>
    <cellStyle name="Normal 2 6 22 3" xfId="12637" xr:uid="{00000000-0005-0000-0000-00004E310000}"/>
    <cellStyle name="Normal 2 6 22 4" xfId="12638" xr:uid="{00000000-0005-0000-0000-00004F310000}"/>
    <cellStyle name="Normal 2 6 23" xfId="12639" xr:uid="{00000000-0005-0000-0000-000050310000}"/>
    <cellStyle name="Normal 2 6 23 2" xfId="12640" xr:uid="{00000000-0005-0000-0000-000051310000}"/>
    <cellStyle name="Normal 2 6 23 3" xfId="12641" xr:uid="{00000000-0005-0000-0000-000052310000}"/>
    <cellStyle name="Normal 2 6 23 4" xfId="12642" xr:uid="{00000000-0005-0000-0000-000053310000}"/>
    <cellStyle name="Normal 2 6 24" xfId="12643" xr:uid="{00000000-0005-0000-0000-000054310000}"/>
    <cellStyle name="Normal 2 6 24 2" xfId="12644" xr:uid="{00000000-0005-0000-0000-000055310000}"/>
    <cellStyle name="Normal 2 6 24 3" xfId="12645" xr:uid="{00000000-0005-0000-0000-000056310000}"/>
    <cellStyle name="Normal 2 6 24 4" xfId="12646" xr:uid="{00000000-0005-0000-0000-000057310000}"/>
    <cellStyle name="Normal 2 6 25" xfId="12647" xr:uid="{00000000-0005-0000-0000-000058310000}"/>
    <cellStyle name="Normal 2 6 25 2" xfId="12648" xr:uid="{00000000-0005-0000-0000-000059310000}"/>
    <cellStyle name="Normal 2 6 25 3" xfId="12649" xr:uid="{00000000-0005-0000-0000-00005A310000}"/>
    <cellStyle name="Normal 2 6 25 4" xfId="12650" xr:uid="{00000000-0005-0000-0000-00005B310000}"/>
    <cellStyle name="Normal 2 6 26" xfId="12651" xr:uid="{00000000-0005-0000-0000-00005C310000}"/>
    <cellStyle name="Normal 2 6 26 2" xfId="12652" xr:uid="{00000000-0005-0000-0000-00005D310000}"/>
    <cellStyle name="Normal 2 6 26 3" xfId="12653" xr:uid="{00000000-0005-0000-0000-00005E310000}"/>
    <cellStyle name="Normal 2 6 26 4" xfId="12654" xr:uid="{00000000-0005-0000-0000-00005F310000}"/>
    <cellStyle name="Normal 2 6 27" xfId="12655" xr:uid="{00000000-0005-0000-0000-000060310000}"/>
    <cellStyle name="Normal 2 6 27 2" xfId="12656" xr:uid="{00000000-0005-0000-0000-000061310000}"/>
    <cellStyle name="Normal 2 6 27 3" xfId="12657" xr:uid="{00000000-0005-0000-0000-000062310000}"/>
    <cellStyle name="Normal 2 6 27 4" xfId="12658" xr:uid="{00000000-0005-0000-0000-000063310000}"/>
    <cellStyle name="Normal 2 6 28" xfId="12659" xr:uid="{00000000-0005-0000-0000-000064310000}"/>
    <cellStyle name="Normal 2 6 28 2" xfId="12660" xr:uid="{00000000-0005-0000-0000-000065310000}"/>
    <cellStyle name="Normal 2 6 28 3" xfId="12661" xr:uid="{00000000-0005-0000-0000-000066310000}"/>
    <cellStyle name="Normal 2 6 28 4" xfId="12662" xr:uid="{00000000-0005-0000-0000-000067310000}"/>
    <cellStyle name="Normal 2 6 29" xfId="12663" xr:uid="{00000000-0005-0000-0000-000068310000}"/>
    <cellStyle name="Normal 2 6 29 2" xfId="12664" xr:uid="{00000000-0005-0000-0000-000069310000}"/>
    <cellStyle name="Normal 2 6 29 3" xfId="12665" xr:uid="{00000000-0005-0000-0000-00006A310000}"/>
    <cellStyle name="Normal 2 6 29 4" xfId="12666" xr:uid="{00000000-0005-0000-0000-00006B310000}"/>
    <cellStyle name="Normal 2 6 3" xfId="12667" xr:uid="{00000000-0005-0000-0000-00006C310000}"/>
    <cellStyle name="Normal 2 6 3 2" xfId="12668" xr:uid="{00000000-0005-0000-0000-00006D310000}"/>
    <cellStyle name="Normal 2 6 3 3" xfId="12669" xr:uid="{00000000-0005-0000-0000-00006E310000}"/>
    <cellStyle name="Normal 2 6 3 4" xfId="12670" xr:uid="{00000000-0005-0000-0000-00006F310000}"/>
    <cellStyle name="Normal 2 6 30" xfId="12671" xr:uid="{00000000-0005-0000-0000-000070310000}"/>
    <cellStyle name="Normal 2 6 30 2" xfId="12672" xr:uid="{00000000-0005-0000-0000-000071310000}"/>
    <cellStyle name="Normal 2 6 30 3" xfId="12673" xr:uid="{00000000-0005-0000-0000-000072310000}"/>
    <cellStyle name="Normal 2 6 30 4" xfId="12674" xr:uid="{00000000-0005-0000-0000-000073310000}"/>
    <cellStyle name="Normal 2 6 31" xfId="12675" xr:uid="{00000000-0005-0000-0000-000074310000}"/>
    <cellStyle name="Normal 2 6 31 2" xfId="12676" xr:uid="{00000000-0005-0000-0000-000075310000}"/>
    <cellStyle name="Normal 2 6 31 3" xfId="12677" xr:uid="{00000000-0005-0000-0000-000076310000}"/>
    <cellStyle name="Normal 2 6 31 4" xfId="12678" xr:uid="{00000000-0005-0000-0000-000077310000}"/>
    <cellStyle name="Normal 2 6 32" xfId="12679" xr:uid="{00000000-0005-0000-0000-000078310000}"/>
    <cellStyle name="Normal 2 6 32 2" xfId="12680" xr:uid="{00000000-0005-0000-0000-000079310000}"/>
    <cellStyle name="Normal 2 6 32 3" xfId="12681" xr:uid="{00000000-0005-0000-0000-00007A310000}"/>
    <cellStyle name="Normal 2 6 32 4" xfId="12682" xr:uid="{00000000-0005-0000-0000-00007B310000}"/>
    <cellStyle name="Normal 2 6 33" xfId="12683" xr:uid="{00000000-0005-0000-0000-00007C310000}"/>
    <cellStyle name="Normal 2 6 33 2" xfId="12684" xr:uid="{00000000-0005-0000-0000-00007D310000}"/>
    <cellStyle name="Normal 2 6 33 3" xfId="12685" xr:uid="{00000000-0005-0000-0000-00007E310000}"/>
    <cellStyle name="Normal 2 6 33 4" xfId="12686" xr:uid="{00000000-0005-0000-0000-00007F310000}"/>
    <cellStyle name="Normal 2 6 34" xfId="12687" xr:uid="{00000000-0005-0000-0000-000080310000}"/>
    <cellStyle name="Normal 2 6 34 2" xfId="12688" xr:uid="{00000000-0005-0000-0000-000081310000}"/>
    <cellStyle name="Normal 2 6 34 3" xfId="12689" xr:uid="{00000000-0005-0000-0000-000082310000}"/>
    <cellStyle name="Normal 2 6 34 4" xfId="12690" xr:uid="{00000000-0005-0000-0000-000083310000}"/>
    <cellStyle name="Normal 2 6 35" xfId="12691" xr:uid="{00000000-0005-0000-0000-000084310000}"/>
    <cellStyle name="Normal 2 6 35 2" xfId="12692" xr:uid="{00000000-0005-0000-0000-000085310000}"/>
    <cellStyle name="Normal 2 6 35 3" xfId="12693" xr:uid="{00000000-0005-0000-0000-000086310000}"/>
    <cellStyle name="Normal 2 6 35 4" xfId="12694" xr:uid="{00000000-0005-0000-0000-000087310000}"/>
    <cellStyle name="Normal 2 6 36" xfId="12695" xr:uid="{00000000-0005-0000-0000-000088310000}"/>
    <cellStyle name="Normal 2 6 36 2" xfId="12696" xr:uid="{00000000-0005-0000-0000-000089310000}"/>
    <cellStyle name="Normal 2 6 36 3" xfId="12697" xr:uid="{00000000-0005-0000-0000-00008A310000}"/>
    <cellStyle name="Normal 2 6 36 4" xfId="12698" xr:uid="{00000000-0005-0000-0000-00008B310000}"/>
    <cellStyle name="Normal 2 6 37" xfId="12699" xr:uid="{00000000-0005-0000-0000-00008C310000}"/>
    <cellStyle name="Normal 2 6 37 2" xfId="12700" xr:uid="{00000000-0005-0000-0000-00008D310000}"/>
    <cellStyle name="Normal 2 6 37 3" xfId="12701" xr:uid="{00000000-0005-0000-0000-00008E310000}"/>
    <cellStyle name="Normal 2 6 37 4" xfId="12702" xr:uid="{00000000-0005-0000-0000-00008F310000}"/>
    <cellStyle name="Normal 2 6 38" xfId="12703" xr:uid="{00000000-0005-0000-0000-000090310000}"/>
    <cellStyle name="Normal 2 6 38 2" xfId="12704" xr:uid="{00000000-0005-0000-0000-000091310000}"/>
    <cellStyle name="Normal 2 6 38 3" xfId="12705" xr:uid="{00000000-0005-0000-0000-000092310000}"/>
    <cellStyle name="Normal 2 6 38 4" xfId="12706" xr:uid="{00000000-0005-0000-0000-000093310000}"/>
    <cellStyle name="Normal 2 6 39" xfId="12707" xr:uid="{00000000-0005-0000-0000-000094310000}"/>
    <cellStyle name="Normal 2 6 39 2" xfId="12708" xr:uid="{00000000-0005-0000-0000-000095310000}"/>
    <cellStyle name="Normal 2 6 39 3" xfId="12709" xr:uid="{00000000-0005-0000-0000-000096310000}"/>
    <cellStyle name="Normal 2 6 39 4" xfId="12710" xr:uid="{00000000-0005-0000-0000-000097310000}"/>
    <cellStyle name="Normal 2 6 4" xfId="12711" xr:uid="{00000000-0005-0000-0000-000098310000}"/>
    <cellStyle name="Normal 2 6 4 2" xfId="12712" xr:uid="{00000000-0005-0000-0000-000099310000}"/>
    <cellStyle name="Normal 2 6 4 3" xfId="12713" xr:uid="{00000000-0005-0000-0000-00009A310000}"/>
    <cellStyle name="Normal 2 6 4 4" xfId="12714" xr:uid="{00000000-0005-0000-0000-00009B310000}"/>
    <cellStyle name="Normal 2 6 40" xfId="12715" xr:uid="{00000000-0005-0000-0000-00009C310000}"/>
    <cellStyle name="Normal 2 6 40 2" xfId="12716" xr:uid="{00000000-0005-0000-0000-00009D310000}"/>
    <cellStyle name="Normal 2 6 40 3" xfId="12717" xr:uid="{00000000-0005-0000-0000-00009E310000}"/>
    <cellStyle name="Normal 2 6 40 4" xfId="12718" xr:uid="{00000000-0005-0000-0000-00009F310000}"/>
    <cellStyle name="Normal 2 6 41" xfId="12719" xr:uid="{00000000-0005-0000-0000-0000A0310000}"/>
    <cellStyle name="Normal 2 6 41 2" xfId="12720" xr:uid="{00000000-0005-0000-0000-0000A1310000}"/>
    <cellStyle name="Normal 2 6 41 3" xfId="12721" xr:uid="{00000000-0005-0000-0000-0000A2310000}"/>
    <cellStyle name="Normal 2 6 41 4" xfId="12722" xr:uid="{00000000-0005-0000-0000-0000A3310000}"/>
    <cellStyle name="Normal 2 6 42" xfId="12723" xr:uid="{00000000-0005-0000-0000-0000A4310000}"/>
    <cellStyle name="Normal 2 6 42 2" xfId="12724" xr:uid="{00000000-0005-0000-0000-0000A5310000}"/>
    <cellStyle name="Normal 2 6 42 3" xfId="12725" xr:uid="{00000000-0005-0000-0000-0000A6310000}"/>
    <cellStyle name="Normal 2 6 42 4" xfId="12726" xr:uid="{00000000-0005-0000-0000-0000A7310000}"/>
    <cellStyle name="Normal 2 6 43" xfId="12727" xr:uid="{00000000-0005-0000-0000-0000A8310000}"/>
    <cellStyle name="Normal 2 6 43 2" xfId="12728" xr:uid="{00000000-0005-0000-0000-0000A9310000}"/>
    <cellStyle name="Normal 2 6 43 3" xfId="12729" xr:uid="{00000000-0005-0000-0000-0000AA310000}"/>
    <cellStyle name="Normal 2 6 43 4" xfId="12730" xr:uid="{00000000-0005-0000-0000-0000AB310000}"/>
    <cellStyle name="Normal 2 6 44" xfId="12731" xr:uid="{00000000-0005-0000-0000-0000AC310000}"/>
    <cellStyle name="Normal 2 6 45" xfId="12732" xr:uid="{00000000-0005-0000-0000-0000AD310000}"/>
    <cellStyle name="Normal 2 6 46" xfId="12733" xr:uid="{00000000-0005-0000-0000-0000AE310000}"/>
    <cellStyle name="Normal 2 6 5" xfId="12734" xr:uid="{00000000-0005-0000-0000-0000AF310000}"/>
    <cellStyle name="Normal 2 6 5 2" xfId="12735" xr:uid="{00000000-0005-0000-0000-0000B0310000}"/>
    <cellStyle name="Normal 2 6 5 3" xfId="12736" xr:uid="{00000000-0005-0000-0000-0000B1310000}"/>
    <cellStyle name="Normal 2 6 5 4" xfId="12737" xr:uid="{00000000-0005-0000-0000-0000B2310000}"/>
    <cellStyle name="Normal 2 6 6" xfId="12738" xr:uid="{00000000-0005-0000-0000-0000B3310000}"/>
    <cellStyle name="Normal 2 6 6 2" xfId="12739" xr:uid="{00000000-0005-0000-0000-0000B4310000}"/>
    <cellStyle name="Normal 2 6 6 3" xfId="12740" xr:uid="{00000000-0005-0000-0000-0000B5310000}"/>
    <cellStyle name="Normal 2 6 6 4" xfId="12741" xr:uid="{00000000-0005-0000-0000-0000B6310000}"/>
    <cellStyle name="Normal 2 6 7" xfId="12742" xr:uid="{00000000-0005-0000-0000-0000B7310000}"/>
    <cellStyle name="Normal 2 6 7 2" xfId="12743" xr:uid="{00000000-0005-0000-0000-0000B8310000}"/>
    <cellStyle name="Normal 2 6 7 3" xfId="12744" xr:uid="{00000000-0005-0000-0000-0000B9310000}"/>
    <cellStyle name="Normal 2 6 7 4" xfId="12745" xr:uid="{00000000-0005-0000-0000-0000BA310000}"/>
    <cellStyle name="Normal 2 6 8" xfId="12746" xr:uid="{00000000-0005-0000-0000-0000BB310000}"/>
    <cellStyle name="Normal 2 6 8 2" xfId="12747" xr:uid="{00000000-0005-0000-0000-0000BC310000}"/>
    <cellStyle name="Normal 2 6 8 3" xfId="12748" xr:uid="{00000000-0005-0000-0000-0000BD310000}"/>
    <cellStyle name="Normal 2 6 8 4" xfId="12749" xr:uid="{00000000-0005-0000-0000-0000BE310000}"/>
    <cellStyle name="Normal 2 6 9" xfId="12750" xr:uid="{00000000-0005-0000-0000-0000BF310000}"/>
    <cellStyle name="Normal 2 6 9 2" xfId="12751" xr:uid="{00000000-0005-0000-0000-0000C0310000}"/>
    <cellStyle name="Normal 2 6 9 3" xfId="12752" xr:uid="{00000000-0005-0000-0000-0000C1310000}"/>
    <cellStyle name="Normal 2 6 9 4" xfId="12753" xr:uid="{00000000-0005-0000-0000-0000C2310000}"/>
    <cellStyle name="Normal 2 60" xfId="12754" xr:uid="{00000000-0005-0000-0000-0000C3310000}"/>
    <cellStyle name="Normal 2 60 2" xfId="12755" xr:uid="{00000000-0005-0000-0000-0000C4310000}"/>
    <cellStyle name="Normal 2 60 3" xfId="12756" xr:uid="{00000000-0005-0000-0000-0000C5310000}"/>
    <cellStyle name="Normal 2 60 4" xfId="12757" xr:uid="{00000000-0005-0000-0000-0000C6310000}"/>
    <cellStyle name="Normal 2 61" xfId="12758" xr:uid="{00000000-0005-0000-0000-0000C7310000}"/>
    <cellStyle name="Normal 2 61 2" xfId="12759" xr:uid="{00000000-0005-0000-0000-0000C8310000}"/>
    <cellStyle name="Normal 2 61 3" xfId="12760" xr:uid="{00000000-0005-0000-0000-0000C9310000}"/>
    <cellStyle name="Normal 2 61 4" xfId="12761" xr:uid="{00000000-0005-0000-0000-0000CA310000}"/>
    <cellStyle name="Normal 2 62" xfId="12762" xr:uid="{00000000-0005-0000-0000-0000CB310000}"/>
    <cellStyle name="Normal 2 62 2" xfId="12763" xr:uid="{00000000-0005-0000-0000-0000CC310000}"/>
    <cellStyle name="Normal 2 62 3" xfId="12764" xr:uid="{00000000-0005-0000-0000-0000CD310000}"/>
    <cellStyle name="Normal 2 62 4" xfId="12765" xr:uid="{00000000-0005-0000-0000-0000CE310000}"/>
    <cellStyle name="Normal 2 63" xfId="12766" xr:uid="{00000000-0005-0000-0000-0000CF310000}"/>
    <cellStyle name="Normal 2 63 2" xfId="12767" xr:uid="{00000000-0005-0000-0000-0000D0310000}"/>
    <cellStyle name="Normal 2 63 3" xfId="12768" xr:uid="{00000000-0005-0000-0000-0000D1310000}"/>
    <cellStyle name="Normal 2 63 4" xfId="12769" xr:uid="{00000000-0005-0000-0000-0000D2310000}"/>
    <cellStyle name="Normal 2 64" xfId="12770" xr:uid="{00000000-0005-0000-0000-0000D3310000}"/>
    <cellStyle name="Normal 2 64 2" xfId="12771" xr:uid="{00000000-0005-0000-0000-0000D4310000}"/>
    <cellStyle name="Normal 2 64 3" xfId="12772" xr:uid="{00000000-0005-0000-0000-0000D5310000}"/>
    <cellStyle name="Normal 2 64 4" xfId="12773" xr:uid="{00000000-0005-0000-0000-0000D6310000}"/>
    <cellStyle name="Normal 2 65" xfId="12774" xr:uid="{00000000-0005-0000-0000-0000D7310000}"/>
    <cellStyle name="Normal 2 65 2" xfId="12775" xr:uid="{00000000-0005-0000-0000-0000D8310000}"/>
    <cellStyle name="Normal 2 65 3" xfId="12776" xr:uid="{00000000-0005-0000-0000-0000D9310000}"/>
    <cellStyle name="Normal 2 65 4" xfId="12777" xr:uid="{00000000-0005-0000-0000-0000DA310000}"/>
    <cellStyle name="Normal 2 66" xfId="12778" xr:uid="{00000000-0005-0000-0000-0000DB310000}"/>
    <cellStyle name="Normal 2 66 2" xfId="12779" xr:uid="{00000000-0005-0000-0000-0000DC310000}"/>
    <cellStyle name="Normal 2 66 3" xfId="12780" xr:uid="{00000000-0005-0000-0000-0000DD310000}"/>
    <cellStyle name="Normal 2 66 4" xfId="12781" xr:uid="{00000000-0005-0000-0000-0000DE310000}"/>
    <cellStyle name="Normal 2 67" xfId="12782" xr:uid="{00000000-0005-0000-0000-0000DF310000}"/>
    <cellStyle name="Normal 2 67 2" xfId="12783" xr:uid="{00000000-0005-0000-0000-0000E0310000}"/>
    <cellStyle name="Normal 2 67 3" xfId="12784" xr:uid="{00000000-0005-0000-0000-0000E1310000}"/>
    <cellStyle name="Normal 2 67 4" xfId="12785" xr:uid="{00000000-0005-0000-0000-0000E2310000}"/>
    <cellStyle name="Normal 2 68" xfId="12786" xr:uid="{00000000-0005-0000-0000-0000E3310000}"/>
    <cellStyle name="Normal 2 68 2" xfId="12787" xr:uid="{00000000-0005-0000-0000-0000E4310000}"/>
    <cellStyle name="Normal 2 68 3" xfId="12788" xr:uid="{00000000-0005-0000-0000-0000E5310000}"/>
    <cellStyle name="Normal 2 68 4" xfId="12789" xr:uid="{00000000-0005-0000-0000-0000E6310000}"/>
    <cellStyle name="Normal 2 69" xfId="12790" xr:uid="{00000000-0005-0000-0000-0000E7310000}"/>
    <cellStyle name="Normal 2 69 2" xfId="12791" xr:uid="{00000000-0005-0000-0000-0000E8310000}"/>
    <cellStyle name="Normal 2 69 3" xfId="12792" xr:uid="{00000000-0005-0000-0000-0000E9310000}"/>
    <cellStyle name="Normal 2 69 4" xfId="12793" xr:uid="{00000000-0005-0000-0000-0000EA310000}"/>
    <cellStyle name="Normal 2 7" xfId="12794" xr:uid="{00000000-0005-0000-0000-0000EB310000}"/>
    <cellStyle name="Normal 2 7 10" xfId="12795" xr:uid="{00000000-0005-0000-0000-0000EC310000}"/>
    <cellStyle name="Normal 2 7 10 2" xfId="12796" xr:uid="{00000000-0005-0000-0000-0000ED310000}"/>
    <cellStyle name="Normal 2 7 10 3" xfId="12797" xr:uid="{00000000-0005-0000-0000-0000EE310000}"/>
    <cellStyle name="Normal 2 7 10 4" xfId="12798" xr:uid="{00000000-0005-0000-0000-0000EF310000}"/>
    <cellStyle name="Normal 2 7 11" xfId="12799" xr:uid="{00000000-0005-0000-0000-0000F0310000}"/>
    <cellStyle name="Normal 2 7 11 2" xfId="12800" xr:uid="{00000000-0005-0000-0000-0000F1310000}"/>
    <cellStyle name="Normal 2 7 11 3" xfId="12801" xr:uid="{00000000-0005-0000-0000-0000F2310000}"/>
    <cellStyle name="Normal 2 7 11 4" xfId="12802" xr:uid="{00000000-0005-0000-0000-0000F3310000}"/>
    <cellStyle name="Normal 2 7 12" xfId="12803" xr:uid="{00000000-0005-0000-0000-0000F4310000}"/>
    <cellStyle name="Normal 2 7 12 2" xfId="12804" xr:uid="{00000000-0005-0000-0000-0000F5310000}"/>
    <cellStyle name="Normal 2 7 12 3" xfId="12805" xr:uid="{00000000-0005-0000-0000-0000F6310000}"/>
    <cellStyle name="Normal 2 7 12 4" xfId="12806" xr:uid="{00000000-0005-0000-0000-0000F7310000}"/>
    <cellStyle name="Normal 2 7 13" xfId="12807" xr:uid="{00000000-0005-0000-0000-0000F8310000}"/>
    <cellStyle name="Normal 2 7 13 2" xfId="12808" xr:uid="{00000000-0005-0000-0000-0000F9310000}"/>
    <cellStyle name="Normal 2 7 13 3" xfId="12809" xr:uid="{00000000-0005-0000-0000-0000FA310000}"/>
    <cellStyle name="Normal 2 7 13 4" xfId="12810" xr:uid="{00000000-0005-0000-0000-0000FB310000}"/>
    <cellStyle name="Normal 2 7 14" xfId="12811" xr:uid="{00000000-0005-0000-0000-0000FC310000}"/>
    <cellStyle name="Normal 2 7 14 2" xfId="12812" xr:uid="{00000000-0005-0000-0000-0000FD310000}"/>
    <cellStyle name="Normal 2 7 14 3" xfId="12813" xr:uid="{00000000-0005-0000-0000-0000FE310000}"/>
    <cellStyle name="Normal 2 7 14 4" xfId="12814" xr:uid="{00000000-0005-0000-0000-0000FF310000}"/>
    <cellStyle name="Normal 2 7 15" xfId="12815" xr:uid="{00000000-0005-0000-0000-000000320000}"/>
    <cellStyle name="Normal 2 7 15 2" xfId="12816" xr:uid="{00000000-0005-0000-0000-000001320000}"/>
    <cellStyle name="Normal 2 7 15 3" xfId="12817" xr:uid="{00000000-0005-0000-0000-000002320000}"/>
    <cellStyle name="Normal 2 7 15 4" xfId="12818" xr:uid="{00000000-0005-0000-0000-000003320000}"/>
    <cellStyle name="Normal 2 7 16" xfId="12819" xr:uid="{00000000-0005-0000-0000-000004320000}"/>
    <cellStyle name="Normal 2 7 16 2" xfId="12820" xr:uid="{00000000-0005-0000-0000-000005320000}"/>
    <cellStyle name="Normal 2 7 16 3" xfId="12821" xr:uid="{00000000-0005-0000-0000-000006320000}"/>
    <cellStyle name="Normal 2 7 16 4" xfId="12822" xr:uid="{00000000-0005-0000-0000-000007320000}"/>
    <cellStyle name="Normal 2 7 17" xfId="12823" xr:uid="{00000000-0005-0000-0000-000008320000}"/>
    <cellStyle name="Normal 2 7 17 2" xfId="12824" xr:uid="{00000000-0005-0000-0000-000009320000}"/>
    <cellStyle name="Normal 2 7 17 3" xfId="12825" xr:uid="{00000000-0005-0000-0000-00000A320000}"/>
    <cellStyle name="Normal 2 7 17 4" xfId="12826" xr:uid="{00000000-0005-0000-0000-00000B320000}"/>
    <cellStyle name="Normal 2 7 18" xfId="12827" xr:uid="{00000000-0005-0000-0000-00000C320000}"/>
    <cellStyle name="Normal 2 7 18 2" xfId="12828" xr:uid="{00000000-0005-0000-0000-00000D320000}"/>
    <cellStyle name="Normal 2 7 18 3" xfId="12829" xr:uid="{00000000-0005-0000-0000-00000E320000}"/>
    <cellStyle name="Normal 2 7 18 4" xfId="12830" xr:uid="{00000000-0005-0000-0000-00000F320000}"/>
    <cellStyle name="Normal 2 7 19" xfId="12831" xr:uid="{00000000-0005-0000-0000-000010320000}"/>
    <cellStyle name="Normal 2 7 19 2" xfId="12832" xr:uid="{00000000-0005-0000-0000-000011320000}"/>
    <cellStyle name="Normal 2 7 19 3" xfId="12833" xr:uid="{00000000-0005-0000-0000-000012320000}"/>
    <cellStyle name="Normal 2 7 19 4" xfId="12834" xr:uid="{00000000-0005-0000-0000-000013320000}"/>
    <cellStyle name="Normal 2 7 2" xfId="12835" xr:uid="{00000000-0005-0000-0000-000014320000}"/>
    <cellStyle name="Normal 2 7 2 2" xfId="12836" xr:uid="{00000000-0005-0000-0000-000015320000}"/>
    <cellStyle name="Normal 2 7 2 3" xfId="12837" xr:uid="{00000000-0005-0000-0000-000016320000}"/>
    <cellStyle name="Normal 2 7 2 4" xfId="12838" xr:uid="{00000000-0005-0000-0000-000017320000}"/>
    <cellStyle name="Normal 2 7 20" xfId="12839" xr:uid="{00000000-0005-0000-0000-000018320000}"/>
    <cellStyle name="Normal 2 7 20 2" xfId="12840" xr:uid="{00000000-0005-0000-0000-000019320000}"/>
    <cellStyle name="Normal 2 7 20 3" xfId="12841" xr:uid="{00000000-0005-0000-0000-00001A320000}"/>
    <cellStyle name="Normal 2 7 20 4" xfId="12842" xr:uid="{00000000-0005-0000-0000-00001B320000}"/>
    <cellStyle name="Normal 2 7 21" xfId="12843" xr:uid="{00000000-0005-0000-0000-00001C320000}"/>
    <cellStyle name="Normal 2 7 21 2" xfId="12844" xr:uid="{00000000-0005-0000-0000-00001D320000}"/>
    <cellStyle name="Normal 2 7 21 3" xfId="12845" xr:uid="{00000000-0005-0000-0000-00001E320000}"/>
    <cellStyle name="Normal 2 7 21 4" xfId="12846" xr:uid="{00000000-0005-0000-0000-00001F320000}"/>
    <cellStyle name="Normal 2 7 22" xfId="12847" xr:uid="{00000000-0005-0000-0000-000020320000}"/>
    <cellStyle name="Normal 2 7 22 2" xfId="12848" xr:uid="{00000000-0005-0000-0000-000021320000}"/>
    <cellStyle name="Normal 2 7 22 3" xfId="12849" xr:uid="{00000000-0005-0000-0000-000022320000}"/>
    <cellStyle name="Normal 2 7 22 4" xfId="12850" xr:uid="{00000000-0005-0000-0000-000023320000}"/>
    <cellStyle name="Normal 2 7 23" xfId="12851" xr:uid="{00000000-0005-0000-0000-000024320000}"/>
    <cellStyle name="Normal 2 7 23 2" xfId="12852" xr:uid="{00000000-0005-0000-0000-000025320000}"/>
    <cellStyle name="Normal 2 7 23 3" xfId="12853" xr:uid="{00000000-0005-0000-0000-000026320000}"/>
    <cellStyle name="Normal 2 7 23 4" xfId="12854" xr:uid="{00000000-0005-0000-0000-000027320000}"/>
    <cellStyle name="Normal 2 7 24" xfId="12855" xr:uid="{00000000-0005-0000-0000-000028320000}"/>
    <cellStyle name="Normal 2 7 24 2" xfId="12856" xr:uid="{00000000-0005-0000-0000-000029320000}"/>
    <cellStyle name="Normal 2 7 24 3" xfId="12857" xr:uid="{00000000-0005-0000-0000-00002A320000}"/>
    <cellStyle name="Normal 2 7 24 4" xfId="12858" xr:uid="{00000000-0005-0000-0000-00002B320000}"/>
    <cellStyle name="Normal 2 7 25" xfId="12859" xr:uid="{00000000-0005-0000-0000-00002C320000}"/>
    <cellStyle name="Normal 2 7 25 2" xfId="12860" xr:uid="{00000000-0005-0000-0000-00002D320000}"/>
    <cellStyle name="Normal 2 7 25 3" xfId="12861" xr:uid="{00000000-0005-0000-0000-00002E320000}"/>
    <cellStyle name="Normal 2 7 25 4" xfId="12862" xr:uid="{00000000-0005-0000-0000-00002F320000}"/>
    <cellStyle name="Normal 2 7 26" xfId="12863" xr:uid="{00000000-0005-0000-0000-000030320000}"/>
    <cellStyle name="Normal 2 7 26 2" xfId="12864" xr:uid="{00000000-0005-0000-0000-000031320000}"/>
    <cellStyle name="Normal 2 7 26 3" xfId="12865" xr:uid="{00000000-0005-0000-0000-000032320000}"/>
    <cellStyle name="Normal 2 7 26 4" xfId="12866" xr:uid="{00000000-0005-0000-0000-000033320000}"/>
    <cellStyle name="Normal 2 7 27" xfId="12867" xr:uid="{00000000-0005-0000-0000-000034320000}"/>
    <cellStyle name="Normal 2 7 27 2" xfId="12868" xr:uid="{00000000-0005-0000-0000-000035320000}"/>
    <cellStyle name="Normal 2 7 27 3" xfId="12869" xr:uid="{00000000-0005-0000-0000-000036320000}"/>
    <cellStyle name="Normal 2 7 27 4" xfId="12870" xr:uid="{00000000-0005-0000-0000-000037320000}"/>
    <cellStyle name="Normal 2 7 28" xfId="12871" xr:uid="{00000000-0005-0000-0000-000038320000}"/>
    <cellStyle name="Normal 2 7 28 2" xfId="12872" xr:uid="{00000000-0005-0000-0000-000039320000}"/>
    <cellStyle name="Normal 2 7 28 3" xfId="12873" xr:uid="{00000000-0005-0000-0000-00003A320000}"/>
    <cellStyle name="Normal 2 7 28 4" xfId="12874" xr:uid="{00000000-0005-0000-0000-00003B320000}"/>
    <cellStyle name="Normal 2 7 29" xfId="12875" xr:uid="{00000000-0005-0000-0000-00003C320000}"/>
    <cellStyle name="Normal 2 7 29 2" xfId="12876" xr:uid="{00000000-0005-0000-0000-00003D320000}"/>
    <cellStyle name="Normal 2 7 29 3" xfId="12877" xr:uid="{00000000-0005-0000-0000-00003E320000}"/>
    <cellStyle name="Normal 2 7 29 4" xfId="12878" xr:uid="{00000000-0005-0000-0000-00003F320000}"/>
    <cellStyle name="Normal 2 7 3" xfId="12879" xr:uid="{00000000-0005-0000-0000-000040320000}"/>
    <cellStyle name="Normal 2 7 3 2" xfId="12880" xr:uid="{00000000-0005-0000-0000-000041320000}"/>
    <cellStyle name="Normal 2 7 3 3" xfId="12881" xr:uid="{00000000-0005-0000-0000-000042320000}"/>
    <cellStyle name="Normal 2 7 3 4" xfId="12882" xr:uid="{00000000-0005-0000-0000-000043320000}"/>
    <cellStyle name="Normal 2 7 30" xfId="12883" xr:uid="{00000000-0005-0000-0000-000044320000}"/>
    <cellStyle name="Normal 2 7 30 2" xfId="12884" xr:uid="{00000000-0005-0000-0000-000045320000}"/>
    <cellStyle name="Normal 2 7 30 3" xfId="12885" xr:uid="{00000000-0005-0000-0000-000046320000}"/>
    <cellStyle name="Normal 2 7 30 4" xfId="12886" xr:uid="{00000000-0005-0000-0000-000047320000}"/>
    <cellStyle name="Normal 2 7 31" xfId="12887" xr:uid="{00000000-0005-0000-0000-000048320000}"/>
    <cellStyle name="Normal 2 7 31 2" xfId="12888" xr:uid="{00000000-0005-0000-0000-000049320000}"/>
    <cellStyle name="Normal 2 7 31 3" xfId="12889" xr:uid="{00000000-0005-0000-0000-00004A320000}"/>
    <cellStyle name="Normal 2 7 31 4" xfId="12890" xr:uid="{00000000-0005-0000-0000-00004B320000}"/>
    <cellStyle name="Normal 2 7 32" xfId="12891" xr:uid="{00000000-0005-0000-0000-00004C320000}"/>
    <cellStyle name="Normal 2 7 32 2" xfId="12892" xr:uid="{00000000-0005-0000-0000-00004D320000}"/>
    <cellStyle name="Normal 2 7 32 3" xfId="12893" xr:uid="{00000000-0005-0000-0000-00004E320000}"/>
    <cellStyle name="Normal 2 7 32 4" xfId="12894" xr:uid="{00000000-0005-0000-0000-00004F320000}"/>
    <cellStyle name="Normal 2 7 33" xfId="12895" xr:uid="{00000000-0005-0000-0000-000050320000}"/>
    <cellStyle name="Normal 2 7 33 2" xfId="12896" xr:uid="{00000000-0005-0000-0000-000051320000}"/>
    <cellStyle name="Normal 2 7 33 3" xfId="12897" xr:uid="{00000000-0005-0000-0000-000052320000}"/>
    <cellStyle name="Normal 2 7 33 4" xfId="12898" xr:uid="{00000000-0005-0000-0000-000053320000}"/>
    <cellStyle name="Normal 2 7 34" xfId="12899" xr:uid="{00000000-0005-0000-0000-000054320000}"/>
    <cellStyle name="Normal 2 7 34 2" xfId="12900" xr:uid="{00000000-0005-0000-0000-000055320000}"/>
    <cellStyle name="Normal 2 7 34 3" xfId="12901" xr:uid="{00000000-0005-0000-0000-000056320000}"/>
    <cellStyle name="Normal 2 7 34 4" xfId="12902" xr:uid="{00000000-0005-0000-0000-000057320000}"/>
    <cellStyle name="Normal 2 7 35" xfId="12903" xr:uid="{00000000-0005-0000-0000-000058320000}"/>
    <cellStyle name="Normal 2 7 35 2" xfId="12904" xr:uid="{00000000-0005-0000-0000-000059320000}"/>
    <cellStyle name="Normal 2 7 35 3" xfId="12905" xr:uid="{00000000-0005-0000-0000-00005A320000}"/>
    <cellStyle name="Normal 2 7 35 4" xfId="12906" xr:uid="{00000000-0005-0000-0000-00005B320000}"/>
    <cellStyle name="Normal 2 7 36" xfId="12907" xr:uid="{00000000-0005-0000-0000-00005C320000}"/>
    <cellStyle name="Normal 2 7 36 2" xfId="12908" xr:uid="{00000000-0005-0000-0000-00005D320000}"/>
    <cellStyle name="Normal 2 7 36 3" xfId="12909" xr:uid="{00000000-0005-0000-0000-00005E320000}"/>
    <cellStyle name="Normal 2 7 36 4" xfId="12910" xr:uid="{00000000-0005-0000-0000-00005F320000}"/>
    <cellStyle name="Normal 2 7 37" xfId="12911" xr:uid="{00000000-0005-0000-0000-000060320000}"/>
    <cellStyle name="Normal 2 7 37 2" xfId="12912" xr:uid="{00000000-0005-0000-0000-000061320000}"/>
    <cellStyle name="Normal 2 7 37 3" xfId="12913" xr:uid="{00000000-0005-0000-0000-000062320000}"/>
    <cellStyle name="Normal 2 7 37 4" xfId="12914" xr:uid="{00000000-0005-0000-0000-000063320000}"/>
    <cellStyle name="Normal 2 7 38" xfId="12915" xr:uid="{00000000-0005-0000-0000-000064320000}"/>
    <cellStyle name="Normal 2 7 38 2" xfId="12916" xr:uid="{00000000-0005-0000-0000-000065320000}"/>
    <cellStyle name="Normal 2 7 38 3" xfId="12917" xr:uid="{00000000-0005-0000-0000-000066320000}"/>
    <cellStyle name="Normal 2 7 38 4" xfId="12918" xr:uid="{00000000-0005-0000-0000-000067320000}"/>
    <cellStyle name="Normal 2 7 39" xfId="12919" xr:uid="{00000000-0005-0000-0000-000068320000}"/>
    <cellStyle name="Normal 2 7 39 2" xfId="12920" xr:uid="{00000000-0005-0000-0000-000069320000}"/>
    <cellStyle name="Normal 2 7 39 3" xfId="12921" xr:uid="{00000000-0005-0000-0000-00006A320000}"/>
    <cellStyle name="Normal 2 7 39 4" xfId="12922" xr:uid="{00000000-0005-0000-0000-00006B320000}"/>
    <cellStyle name="Normal 2 7 4" xfId="12923" xr:uid="{00000000-0005-0000-0000-00006C320000}"/>
    <cellStyle name="Normal 2 7 4 2" xfId="12924" xr:uid="{00000000-0005-0000-0000-00006D320000}"/>
    <cellStyle name="Normal 2 7 4 3" xfId="12925" xr:uid="{00000000-0005-0000-0000-00006E320000}"/>
    <cellStyle name="Normal 2 7 4 4" xfId="12926" xr:uid="{00000000-0005-0000-0000-00006F320000}"/>
    <cellStyle name="Normal 2 7 40" xfId="12927" xr:uid="{00000000-0005-0000-0000-000070320000}"/>
    <cellStyle name="Normal 2 7 40 2" xfId="12928" xr:uid="{00000000-0005-0000-0000-000071320000}"/>
    <cellStyle name="Normal 2 7 40 3" xfId="12929" xr:uid="{00000000-0005-0000-0000-000072320000}"/>
    <cellStyle name="Normal 2 7 40 4" xfId="12930" xr:uid="{00000000-0005-0000-0000-000073320000}"/>
    <cellStyle name="Normal 2 7 41" xfId="12931" xr:uid="{00000000-0005-0000-0000-000074320000}"/>
    <cellStyle name="Normal 2 7 41 2" xfId="12932" xr:uid="{00000000-0005-0000-0000-000075320000}"/>
    <cellStyle name="Normal 2 7 41 3" xfId="12933" xr:uid="{00000000-0005-0000-0000-000076320000}"/>
    <cellStyle name="Normal 2 7 41 4" xfId="12934" xr:uid="{00000000-0005-0000-0000-000077320000}"/>
    <cellStyle name="Normal 2 7 42" xfId="12935" xr:uid="{00000000-0005-0000-0000-000078320000}"/>
    <cellStyle name="Normal 2 7 42 2" xfId="12936" xr:uid="{00000000-0005-0000-0000-000079320000}"/>
    <cellStyle name="Normal 2 7 42 3" xfId="12937" xr:uid="{00000000-0005-0000-0000-00007A320000}"/>
    <cellStyle name="Normal 2 7 42 4" xfId="12938" xr:uid="{00000000-0005-0000-0000-00007B320000}"/>
    <cellStyle name="Normal 2 7 43" xfId="12939" xr:uid="{00000000-0005-0000-0000-00007C320000}"/>
    <cellStyle name="Normal 2 7 43 2" xfId="12940" xr:uid="{00000000-0005-0000-0000-00007D320000}"/>
    <cellStyle name="Normal 2 7 43 3" xfId="12941" xr:uid="{00000000-0005-0000-0000-00007E320000}"/>
    <cellStyle name="Normal 2 7 43 4" xfId="12942" xr:uid="{00000000-0005-0000-0000-00007F320000}"/>
    <cellStyle name="Normal 2 7 44" xfId="12943" xr:uid="{00000000-0005-0000-0000-000080320000}"/>
    <cellStyle name="Normal 2 7 45" xfId="12944" xr:uid="{00000000-0005-0000-0000-000081320000}"/>
    <cellStyle name="Normal 2 7 46" xfId="12945" xr:uid="{00000000-0005-0000-0000-000082320000}"/>
    <cellStyle name="Normal 2 7 5" xfId="12946" xr:uid="{00000000-0005-0000-0000-000083320000}"/>
    <cellStyle name="Normal 2 7 5 2" xfId="12947" xr:uid="{00000000-0005-0000-0000-000084320000}"/>
    <cellStyle name="Normal 2 7 5 3" xfId="12948" xr:uid="{00000000-0005-0000-0000-000085320000}"/>
    <cellStyle name="Normal 2 7 5 4" xfId="12949" xr:uid="{00000000-0005-0000-0000-000086320000}"/>
    <cellStyle name="Normal 2 7 6" xfId="12950" xr:uid="{00000000-0005-0000-0000-000087320000}"/>
    <cellStyle name="Normal 2 7 6 2" xfId="12951" xr:uid="{00000000-0005-0000-0000-000088320000}"/>
    <cellStyle name="Normal 2 7 6 3" xfId="12952" xr:uid="{00000000-0005-0000-0000-000089320000}"/>
    <cellStyle name="Normal 2 7 6 4" xfId="12953" xr:uid="{00000000-0005-0000-0000-00008A320000}"/>
    <cellStyle name="Normal 2 7 7" xfId="12954" xr:uid="{00000000-0005-0000-0000-00008B320000}"/>
    <cellStyle name="Normal 2 7 7 2" xfId="12955" xr:uid="{00000000-0005-0000-0000-00008C320000}"/>
    <cellStyle name="Normal 2 7 7 3" xfId="12956" xr:uid="{00000000-0005-0000-0000-00008D320000}"/>
    <cellStyle name="Normal 2 7 7 4" xfId="12957" xr:uid="{00000000-0005-0000-0000-00008E320000}"/>
    <cellStyle name="Normal 2 7 8" xfId="12958" xr:uid="{00000000-0005-0000-0000-00008F320000}"/>
    <cellStyle name="Normal 2 7 8 2" xfId="12959" xr:uid="{00000000-0005-0000-0000-000090320000}"/>
    <cellStyle name="Normal 2 7 8 3" xfId="12960" xr:uid="{00000000-0005-0000-0000-000091320000}"/>
    <cellStyle name="Normal 2 7 8 4" xfId="12961" xr:uid="{00000000-0005-0000-0000-000092320000}"/>
    <cellStyle name="Normal 2 7 9" xfId="12962" xr:uid="{00000000-0005-0000-0000-000093320000}"/>
    <cellStyle name="Normal 2 7 9 2" xfId="12963" xr:uid="{00000000-0005-0000-0000-000094320000}"/>
    <cellStyle name="Normal 2 7 9 3" xfId="12964" xr:uid="{00000000-0005-0000-0000-000095320000}"/>
    <cellStyle name="Normal 2 7 9 4" xfId="12965" xr:uid="{00000000-0005-0000-0000-000096320000}"/>
    <cellStyle name="Normal 2 70" xfId="12966" xr:uid="{00000000-0005-0000-0000-000097320000}"/>
    <cellStyle name="Normal 2 70 2" xfId="12967" xr:uid="{00000000-0005-0000-0000-000098320000}"/>
    <cellStyle name="Normal 2 70 3" xfId="12968" xr:uid="{00000000-0005-0000-0000-000099320000}"/>
    <cellStyle name="Normal 2 70 4" xfId="12969" xr:uid="{00000000-0005-0000-0000-00009A320000}"/>
    <cellStyle name="Normal 2 71" xfId="12970" xr:uid="{00000000-0005-0000-0000-00009B320000}"/>
    <cellStyle name="Normal 2 71 2" xfId="12971" xr:uid="{00000000-0005-0000-0000-00009C320000}"/>
    <cellStyle name="Normal 2 71 3" xfId="12972" xr:uid="{00000000-0005-0000-0000-00009D320000}"/>
    <cellStyle name="Normal 2 71 4" xfId="12973" xr:uid="{00000000-0005-0000-0000-00009E320000}"/>
    <cellStyle name="Normal 2 72" xfId="12974" xr:uid="{00000000-0005-0000-0000-00009F320000}"/>
    <cellStyle name="Normal 2 72 2" xfId="12975" xr:uid="{00000000-0005-0000-0000-0000A0320000}"/>
    <cellStyle name="Normal 2 72 3" xfId="12976" xr:uid="{00000000-0005-0000-0000-0000A1320000}"/>
    <cellStyle name="Normal 2 72 4" xfId="12977" xr:uid="{00000000-0005-0000-0000-0000A2320000}"/>
    <cellStyle name="Normal 2 73" xfId="12978" xr:uid="{00000000-0005-0000-0000-0000A3320000}"/>
    <cellStyle name="Normal 2 73 2" xfId="12979" xr:uid="{00000000-0005-0000-0000-0000A4320000}"/>
    <cellStyle name="Normal 2 73 3" xfId="12980" xr:uid="{00000000-0005-0000-0000-0000A5320000}"/>
    <cellStyle name="Normal 2 73 4" xfId="12981" xr:uid="{00000000-0005-0000-0000-0000A6320000}"/>
    <cellStyle name="Normal 2 74" xfId="12982" xr:uid="{00000000-0005-0000-0000-0000A7320000}"/>
    <cellStyle name="Normal 2 74 2" xfId="12983" xr:uid="{00000000-0005-0000-0000-0000A8320000}"/>
    <cellStyle name="Normal 2 74 3" xfId="12984" xr:uid="{00000000-0005-0000-0000-0000A9320000}"/>
    <cellStyle name="Normal 2 74 4" xfId="12985" xr:uid="{00000000-0005-0000-0000-0000AA320000}"/>
    <cellStyle name="Normal 2 75" xfId="12986" xr:uid="{00000000-0005-0000-0000-0000AB320000}"/>
    <cellStyle name="Normal 2 75 2" xfId="12987" xr:uid="{00000000-0005-0000-0000-0000AC320000}"/>
    <cellStyle name="Normal 2 75 2 2" xfId="12988" xr:uid="{00000000-0005-0000-0000-0000AD320000}"/>
    <cellStyle name="Normal 2 75 2 3" xfId="12989" xr:uid="{00000000-0005-0000-0000-0000AE320000}"/>
    <cellStyle name="Normal 2 75 2 4" xfId="12990" xr:uid="{00000000-0005-0000-0000-0000AF320000}"/>
    <cellStyle name="Normal 2 75 3" xfId="12991" xr:uid="{00000000-0005-0000-0000-0000B0320000}"/>
    <cellStyle name="Normal 2 75 4" xfId="12992" xr:uid="{00000000-0005-0000-0000-0000B1320000}"/>
    <cellStyle name="Normal 2 75 5" xfId="12993" xr:uid="{00000000-0005-0000-0000-0000B2320000}"/>
    <cellStyle name="Normal 2 76" xfId="12994" xr:uid="{00000000-0005-0000-0000-0000B3320000}"/>
    <cellStyle name="Normal 2 76 2" xfId="12995" xr:uid="{00000000-0005-0000-0000-0000B4320000}"/>
    <cellStyle name="Normal 2 76 3" xfId="12996" xr:uid="{00000000-0005-0000-0000-0000B5320000}"/>
    <cellStyle name="Normal 2 76 4" xfId="12997" xr:uid="{00000000-0005-0000-0000-0000B6320000}"/>
    <cellStyle name="Normal 2 77" xfId="12998" xr:uid="{00000000-0005-0000-0000-0000B7320000}"/>
    <cellStyle name="Normal 2 77 2" xfId="12999" xr:uid="{00000000-0005-0000-0000-0000B8320000}"/>
    <cellStyle name="Normal 2 77 3" xfId="13000" xr:uid="{00000000-0005-0000-0000-0000B9320000}"/>
    <cellStyle name="Normal 2 77 4" xfId="13001" xr:uid="{00000000-0005-0000-0000-0000BA320000}"/>
    <cellStyle name="Normal 2 78" xfId="13002" xr:uid="{00000000-0005-0000-0000-0000BB320000}"/>
    <cellStyle name="Normal 2 78 2" xfId="13003" xr:uid="{00000000-0005-0000-0000-0000BC320000}"/>
    <cellStyle name="Normal 2 78 3" xfId="13004" xr:uid="{00000000-0005-0000-0000-0000BD320000}"/>
    <cellStyle name="Normal 2 78 4" xfId="13005" xr:uid="{00000000-0005-0000-0000-0000BE320000}"/>
    <cellStyle name="Normal 2 79" xfId="13006" xr:uid="{00000000-0005-0000-0000-0000BF320000}"/>
    <cellStyle name="Normal 2 79 2" xfId="13007" xr:uid="{00000000-0005-0000-0000-0000C0320000}"/>
    <cellStyle name="Normal 2 79 3" xfId="13008" xr:uid="{00000000-0005-0000-0000-0000C1320000}"/>
    <cellStyle name="Normal 2 79 4" xfId="13009" xr:uid="{00000000-0005-0000-0000-0000C2320000}"/>
    <cellStyle name="Normal 2 8" xfId="13010" xr:uid="{00000000-0005-0000-0000-0000C3320000}"/>
    <cellStyle name="Normal 2 8 10" xfId="13011" xr:uid="{00000000-0005-0000-0000-0000C4320000}"/>
    <cellStyle name="Normal 2 8 10 2" xfId="13012" xr:uid="{00000000-0005-0000-0000-0000C5320000}"/>
    <cellStyle name="Normal 2 8 10 3" xfId="13013" xr:uid="{00000000-0005-0000-0000-0000C6320000}"/>
    <cellStyle name="Normal 2 8 10 4" xfId="13014" xr:uid="{00000000-0005-0000-0000-0000C7320000}"/>
    <cellStyle name="Normal 2 8 11" xfId="13015" xr:uid="{00000000-0005-0000-0000-0000C8320000}"/>
    <cellStyle name="Normal 2 8 11 2" xfId="13016" xr:uid="{00000000-0005-0000-0000-0000C9320000}"/>
    <cellStyle name="Normal 2 8 11 3" xfId="13017" xr:uid="{00000000-0005-0000-0000-0000CA320000}"/>
    <cellStyle name="Normal 2 8 11 4" xfId="13018" xr:uid="{00000000-0005-0000-0000-0000CB320000}"/>
    <cellStyle name="Normal 2 8 12" xfId="13019" xr:uid="{00000000-0005-0000-0000-0000CC320000}"/>
    <cellStyle name="Normal 2 8 12 2" xfId="13020" xr:uid="{00000000-0005-0000-0000-0000CD320000}"/>
    <cellStyle name="Normal 2 8 12 3" xfId="13021" xr:uid="{00000000-0005-0000-0000-0000CE320000}"/>
    <cellStyle name="Normal 2 8 12 4" xfId="13022" xr:uid="{00000000-0005-0000-0000-0000CF320000}"/>
    <cellStyle name="Normal 2 8 13" xfId="13023" xr:uid="{00000000-0005-0000-0000-0000D0320000}"/>
    <cellStyle name="Normal 2 8 13 2" xfId="13024" xr:uid="{00000000-0005-0000-0000-0000D1320000}"/>
    <cellStyle name="Normal 2 8 13 3" xfId="13025" xr:uid="{00000000-0005-0000-0000-0000D2320000}"/>
    <cellStyle name="Normal 2 8 13 4" xfId="13026" xr:uid="{00000000-0005-0000-0000-0000D3320000}"/>
    <cellStyle name="Normal 2 8 14" xfId="13027" xr:uid="{00000000-0005-0000-0000-0000D4320000}"/>
    <cellStyle name="Normal 2 8 14 2" xfId="13028" xr:uid="{00000000-0005-0000-0000-0000D5320000}"/>
    <cellStyle name="Normal 2 8 14 2 2" xfId="13029" xr:uid="{00000000-0005-0000-0000-0000D6320000}"/>
    <cellStyle name="Normal 2 8 14 2 3" xfId="13030" xr:uid="{00000000-0005-0000-0000-0000D7320000}"/>
    <cellStyle name="Normal 2 8 14 2 4" xfId="13031" xr:uid="{00000000-0005-0000-0000-0000D8320000}"/>
    <cellStyle name="Normal 2 8 14 3" xfId="13032" xr:uid="{00000000-0005-0000-0000-0000D9320000}"/>
    <cellStyle name="Normal 2 8 14 4" xfId="13033" xr:uid="{00000000-0005-0000-0000-0000DA320000}"/>
    <cellStyle name="Normal 2 8 14 5" xfId="13034" xr:uid="{00000000-0005-0000-0000-0000DB320000}"/>
    <cellStyle name="Normal 2 8 15" xfId="13035" xr:uid="{00000000-0005-0000-0000-0000DC320000}"/>
    <cellStyle name="Normal 2 8 15 2" xfId="13036" xr:uid="{00000000-0005-0000-0000-0000DD320000}"/>
    <cellStyle name="Normal 2 8 15 2 2" xfId="13037" xr:uid="{00000000-0005-0000-0000-0000DE320000}"/>
    <cellStyle name="Normal 2 8 15 2 3" xfId="13038" xr:uid="{00000000-0005-0000-0000-0000DF320000}"/>
    <cellStyle name="Normal 2 8 15 2 4" xfId="13039" xr:uid="{00000000-0005-0000-0000-0000E0320000}"/>
    <cellStyle name="Normal 2 8 15 3" xfId="13040" xr:uid="{00000000-0005-0000-0000-0000E1320000}"/>
    <cellStyle name="Normal 2 8 15 4" xfId="13041" xr:uid="{00000000-0005-0000-0000-0000E2320000}"/>
    <cellStyle name="Normal 2 8 15 5" xfId="13042" xr:uid="{00000000-0005-0000-0000-0000E3320000}"/>
    <cellStyle name="Normal 2 8 16" xfId="13043" xr:uid="{00000000-0005-0000-0000-0000E4320000}"/>
    <cellStyle name="Normal 2 8 16 2" xfId="13044" xr:uid="{00000000-0005-0000-0000-0000E5320000}"/>
    <cellStyle name="Normal 2 8 16 2 2" xfId="13045" xr:uid="{00000000-0005-0000-0000-0000E6320000}"/>
    <cellStyle name="Normal 2 8 16 2 3" xfId="13046" xr:uid="{00000000-0005-0000-0000-0000E7320000}"/>
    <cellStyle name="Normal 2 8 16 2 4" xfId="13047" xr:uid="{00000000-0005-0000-0000-0000E8320000}"/>
    <cellStyle name="Normal 2 8 16 3" xfId="13048" xr:uid="{00000000-0005-0000-0000-0000E9320000}"/>
    <cellStyle name="Normal 2 8 16 4" xfId="13049" xr:uid="{00000000-0005-0000-0000-0000EA320000}"/>
    <cellStyle name="Normal 2 8 16 5" xfId="13050" xr:uid="{00000000-0005-0000-0000-0000EB320000}"/>
    <cellStyle name="Normal 2 8 17" xfId="13051" xr:uid="{00000000-0005-0000-0000-0000EC320000}"/>
    <cellStyle name="Normal 2 8 17 2" xfId="13052" xr:uid="{00000000-0005-0000-0000-0000ED320000}"/>
    <cellStyle name="Normal 2 8 17 2 2" xfId="13053" xr:uid="{00000000-0005-0000-0000-0000EE320000}"/>
    <cellStyle name="Normal 2 8 17 2 3" xfId="13054" xr:uid="{00000000-0005-0000-0000-0000EF320000}"/>
    <cellStyle name="Normal 2 8 17 2 4" xfId="13055" xr:uid="{00000000-0005-0000-0000-0000F0320000}"/>
    <cellStyle name="Normal 2 8 17 3" xfId="13056" xr:uid="{00000000-0005-0000-0000-0000F1320000}"/>
    <cellStyle name="Normal 2 8 17 4" xfId="13057" xr:uid="{00000000-0005-0000-0000-0000F2320000}"/>
    <cellStyle name="Normal 2 8 17 5" xfId="13058" xr:uid="{00000000-0005-0000-0000-0000F3320000}"/>
    <cellStyle name="Normal 2 8 18" xfId="13059" xr:uid="{00000000-0005-0000-0000-0000F4320000}"/>
    <cellStyle name="Normal 2 8 18 2" xfId="13060" xr:uid="{00000000-0005-0000-0000-0000F5320000}"/>
    <cellStyle name="Normal 2 8 18 2 2" xfId="13061" xr:uid="{00000000-0005-0000-0000-0000F6320000}"/>
    <cellStyle name="Normal 2 8 18 2 3" xfId="13062" xr:uid="{00000000-0005-0000-0000-0000F7320000}"/>
    <cellStyle name="Normal 2 8 18 2 4" xfId="13063" xr:uid="{00000000-0005-0000-0000-0000F8320000}"/>
    <cellStyle name="Normal 2 8 18 3" xfId="13064" xr:uid="{00000000-0005-0000-0000-0000F9320000}"/>
    <cellStyle name="Normal 2 8 18 4" xfId="13065" xr:uid="{00000000-0005-0000-0000-0000FA320000}"/>
    <cellStyle name="Normal 2 8 18 5" xfId="13066" xr:uid="{00000000-0005-0000-0000-0000FB320000}"/>
    <cellStyle name="Normal 2 8 19" xfId="13067" xr:uid="{00000000-0005-0000-0000-0000FC320000}"/>
    <cellStyle name="Normal 2 8 19 2" xfId="13068" xr:uid="{00000000-0005-0000-0000-0000FD320000}"/>
    <cellStyle name="Normal 2 8 19 2 2" xfId="13069" xr:uid="{00000000-0005-0000-0000-0000FE320000}"/>
    <cellStyle name="Normal 2 8 19 2 3" xfId="13070" xr:uid="{00000000-0005-0000-0000-0000FF320000}"/>
    <cellStyle name="Normal 2 8 19 2 4" xfId="13071" xr:uid="{00000000-0005-0000-0000-000000330000}"/>
    <cellStyle name="Normal 2 8 19 3" xfId="13072" xr:uid="{00000000-0005-0000-0000-000001330000}"/>
    <cellStyle name="Normal 2 8 19 4" xfId="13073" xr:uid="{00000000-0005-0000-0000-000002330000}"/>
    <cellStyle name="Normal 2 8 19 5" xfId="13074" xr:uid="{00000000-0005-0000-0000-000003330000}"/>
    <cellStyle name="Normal 2 8 2" xfId="13075" xr:uid="{00000000-0005-0000-0000-000004330000}"/>
    <cellStyle name="Normal 2 8 2 2" xfId="13076" xr:uid="{00000000-0005-0000-0000-000005330000}"/>
    <cellStyle name="Normal 2 8 2 3" xfId="13077" xr:uid="{00000000-0005-0000-0000-000006330000}"/>
    <cellStyle name="Normal 2 8 2 4" xfId="13078" xr:uid="{00000000-0005-0000-0000-000007330000}"/>
    <cellStyle name="Normal 2 8 20" xfId="13079" xr:uid="{00000000-0005-0000-0000-000008330000}"/>
    <cellStyle name="Normal 2 8 20 2" xfId="13080" xr:uid="{00000000-0005-0000-0000-000009330000}"/>
    <cellStyle name="Normal 2 8 20 2 2" xfId="13081" xr:uid="{00000000-0005-0000-0000-00000A330000}"/>
    <cellStyle name="Normal 2 8 20 2 3" xfId="13082" xr:uid="{00000000-0005-0000-0000-00000B330000}"/>
    <cellStyle name="Normal 2 8 20 2 4" xfId="13083" xr:uid="{00000000-0005-0000-0000-00000C330000}"/>
    <cellStyle name="Normal 2 8 20 3" xfId="13084" xr:uid="{00000000-0005-0000-0000-00000D330000}"/>
    <cellStyle name="Normal 2 8 20 4" xfId="13085" xr:uid="{00000000-0005-0000-0000-00000E330000}"/>
    <cellStyle name="Normal 2 8 20 5" xfId="13086" xr:uid="{00000000-0005-0000-0000-00000F330000}"/>
    <cellStyle name="Normal 2 8 21" xfId="13087" xr:uid="{00000000-0005-0000-0000-000010330000}"/>
    <cellStyle name="Normal 2 8 21 2" xfId="13088" xr:uid="{00000000-0005-0000-0000-000011330000}"/>
    <cellStyle name="Normal 2 8 21 2 2" xfId="13089" xr:uid="{00000000-0005-0000-0000-000012330000}"/>
    <cellStyle name="Normal 2 8 21 2 3" xfId="13090" xr:uid="{00000000-0005-0000-0000-000013330000}"/>
    <cellStyle name="Normal 2 8 21 2 4" xfId="13091" xr:uid="{00000000-0005-0000-0000-000014330000}"/>
    <cellStyle name="Normal 2 8 21 3" xfId="13092" xr:uid="{00000000-0005-0000-0000-000015330000}"/>
    <cellStyle name="Normal 2 8 21 4" xfId="13093" xr:uid="{00000000-0005-0000-0000-000016330000}"/>
    <cellStyle name="Normal 2 8 21 5" xfId="13094" xr:uid="{00000000-0005-0000-0000-000017330000}"/>
    <cellStyle name="Normal 2 8 22" xfId="13095" xr:uid="{00000000-0005-0000-0000-000018330000}"/>
    <cellStyle name="Normal 2 8 22 2" xfId="13096" xr:uid="{00000000-0005-0000-0000-000019330000}"/>
    <cellStyle name="Normal 2 8 22 2 2" xfId="13097" xr:uid="{00000000-0005-0000-0000-00001A330000}"/>
    <cellStyle name="Normal 2 8 22 2 3" xfId="13098" xr:uid="{00000000-0005-0000-0000-00001B330000}"/>
    <cellStyle name="Normal 2 8 22 2 4" xfId="13099" xr:uid="{00000000-0005-0000-0000-00001C330000}"/>
    <cellStyle name="Normal 2 8 22 3" xfId="13100" xr:uid="{00000000-0005-0000-0000-00001D330000}"/>
    <cellStyle name="Normal 2 8 22 4" xfId="13101" xr:uid="{00000000-0005-0000-0000-00001E330000}"/>
    <cellStyle name="Normal 2 8 22 5" xfId="13102" xr:uid="{00000000-0005-0000-0000-00001F330000}"/>
    <cellStyle name="Normal 2 8 23" xfId="13103" xr:uid="{00000000-0005-0000-0000-000020330000}"/>
    <cellStyle name="Normal 2 8 23 2" xfId="13104" xr:uid="{00000000-0005-0000-0000-000021330000}"/>
    <cellStyle name="Normal 2 8 23 2 2" xfId="13105" xr:uid="{00000000-0005-0000-0000-000022330000}"/>
    <cellStyle name="Normal 2 8 23 2 3" xfId="13106" xr:uid="{00000000-0005-0000-0000-000023330000}"/>
    <cellStyle name="Normal 2 8 23 2 4" xfId="13107" xr:uid="{00000000-0005-0000-0000-000024330000}"/>
    <cellStyle name="Normal 2 8 23 3" xfId="13108" xr:uid="{00000000-0005-0000-0000-000025330000}"/>
    <cellStyle name="Normal 2 8 23 4" xfId="13109" xr:uid="{00000000-0005-0000-0000-000026330000}"/>
    <cellStyle name="Normal 2 8 23 5" xfId="13110" xr:uid="{00000000-0005-0000-0000-000027330000}"/>
    <cellStyle name="Normal 2 8 24" xfId="13111" xr:uid="{00000000-0005-0000-0000-000028330000}"/>
    <cellStyle name="Normal 2 8 24 2" xfId="13112" xr:uid="{00000000-0005-0000-0000-000029330000}"/>
    <cellStyle name="Normal 2 8 24 2 2" xfId="13113" xr:uid="{00000000-0005-0000-0000-00002A330000}"/>
    <cellStyle name="Normal 2 8 24 2 3" xfId="13114" xr:uid="{00000000-0005-0000-0000-00002B330000}"/>
    <cellStyle name="Normal 2 8 24 2 4" xfId="13115" xr:uid="{00000000-0005-0000-0000-00002C330000}"/>
    <cellStyle name="Normal 2 8 24 3" xfId="13116" xr:uid="{00000000-0005-0000-0000-00002D330000}"/>
    <cellStyle name="Normal 2 8 24 4" xfId="13117" xr:uid="{00000000-0005-0000-0000-00002E330000}"/>
    <cellStyle name="Normal 2 8 24 5" xfId="13118" xr:uid="{00000000-0005-0000-0000-00002F330000}"/>
    <cellStyle name="Normal 2 8 25" xfId="13119" xr:uid="{00000000-0005-0000-0000-000030330000}"/>
    <cellStyle name="Normal 2 8 25 2" xfId="13120" xr:uid="{00000000-0005-0000-0000-000031330000}"/>
    <cellStyle name="Normal 2 8 25 2 2" xfId="13121" xr:uid="{00000000-0005-0000-0000-000032330000}"/>
    <cellStyle name="Normal 2 8 25 2 3" xfId="13122" xr:uid="{00000000-0005-0000-0000-000033330000}"/>
    <cellStyle name="Normal 2 8 25 2 4" xfId="13123" xr:uid="{00000000-0005-0000-0000-000034330000}"/>
    <cellStyle name="Normal 2 8 25 3" xfId="13124" xr:uid="{00000000-0005-0000-0000-000035330000}"/>
    <cellStyle name="Normal 2 8 25 4" xfId="13125" xr:uid="{00000000-0005-0000-0000-000036330000}"/>
    <cellStyle name="Normal 2 8 25 5" xfId="13126" xr:uid="{00000000-0005-0000-0000-000037330000}"/>
    <cellStyle name="Normal 2 8 26" xfId="13127" xr:uid="{00000000-0005-0000-0000-000038330000}"/>
    <cellStyle name="Normal 2 8 26 2" xfId="13128" xr:uid="{00000000-0005-0000-0000-000039330000}"/>
    <cellStyle name="Normal 2 8 26 2 2" xfId="13129" xr:uid="{00000000-0005-0000-0000-00003A330000}"/>
    <cellStyle name="Normal 2 8 26 2 3" xfId="13130" xr:uid="{00000000-0005-0000-0000-00003B330000}"/>
    <cellStyle name="Normal 2 8 26 2 4" xfId="13131" xr:uid="{00000000-0005-0000-0000-00003C330000}"/>
    <cellStyle name="Normal 2 8 26 3" xfId="13132" xr:uid="{00000000-0005-0000-0000-00003D330000}"/>
    <cellStyle name="Normal 2 8 26 4" xfId="13133" xr:uid="{00000000-0005-0000-0000-00003E330000}"/>
    <cellStyle name="Normal 2 8 26 5" xfId="13134" xr:uid="{00000000-0005-0000-0000-00003F330000}"/>
    <cellStyle name="Normal 2 8 27" xfId="13135" xr:uid="{00000000-0005-0000-0000-000040330000}"/>
    <cellStyle name="Normal 2 8 27 2" xfId="13136" xr:uid="{00000000-0005-0000-0000-000041330000}"/>
    <cellStyle name="Normal 2 8 27 2 2" xfId="13137" xr:uid="{00000000-0005-0000-0000-000042330000}"/>
    <cellStyle name="Normal 2 8 27 2 3" xfId="13138" xr:uid="{00000000-0005-0000-0000-000043330000}"/>
    <cellStyle name="Normal 2 8 27 2 4" xfId="13139" xr:uid="{00000000-0005-0000-0000-000044330000}"/>
    <cellStyle name="Normal 2 8 27 3" xfId="13140" xr:uid="{00000000-0005-0000-0000-000045330000}"/>
    <cellStyle name="Normal 2 8 27 4" xfId="13141" xr:uid="{00000000-0005-0000-0000-000046330000}"/>
    <cellStyle name="Normal 2 8 27 5" xfId="13142" xr:uid="{00000000-0005-0000-0000-000047330000}"/>
    <cellStyle name="Normal 2 8 28" xfId="13143" xr:uid="{00000000-0005-0000-0000-000048330000}"/>
    <cellStyle name="Normal 2 8 28 2" xfId="13144" xr:uid="{00000000-0005-0000-0000-000049330000}"/>
    <cellStyle name="Normal 2 8 28 2 2" xfId="13145" xr:uid="{00000000-0005-0000-0000-00004A330000}"/>
    <cellStyle name="Normal 2 8 28 2 3" xfId="13146" xr:uid="{00000000-0005-0000-0000-00004B330000}"/>
    <cellStyle name="Normal 2 8 28 2 4" xfId="13147" xr:uid="{00000000-0005-0000-0000-00004C330000}"/>
    <cellStyle name="Normal 2 8 28 3" xfId="13148" xr:uid="{00000000-0005-0000-0000-00004D330000}"/>
    <cellStyle name="Normal 2 8 28 4" xfId="13149" xr:uid="{00000000-0005-0000-0000-00004E330000}"/>
    <cellStyle name="Normal 2 8 28 5" xfId="13150" xr:uid="{00000000-0005-0000-0000-00004F330000}"/>
    <cellStyle name="Normal 2 8 29" xfId="13151" xr:uid="{00000000-0005-0000-0000-000050330000}"/>
    <cellStyle name="Normal 2 8 29 2" xfId="13152" xr:uid="{00000000-0005-0000-0000-000051330000}"/>
    <cellStyle name="Normal 2 8 29 2 2" xfId="13153" xr:uid="{00000000-0005-0000-0000-000052330000}"/>
    <cellStyle name="Normal 2 8 29 2 3" xfId="13154" xr:uid="{00000000-0005-0000-0000-000053330000}"/>
    <cellStyle name="Normal 2 8 29 2 4" xfId="13155" xr:uid="{00000000-0005-0000-0000-000054330000}"/>
    <cellStyle name="Normal 2 8 29 3" xfId="13156" xr:uid="{00000000-0005-0000-0000-000055330000}"/>
    <cellStyle name="Normal 2 8 29 4" xfId="13157" xr:uid="{00000000-0005-0000-0000-000056330000}"/>
    <cellStyle name="Normal 2 8 29 5" xfId="13158" xr:uid="{00000000-0005-0000-0000-000057330000}"/>
    <cellStyle name="Normal 2 8 3" xfId="13159" xr:uid="{00000000-0005-0000-0000-000058330000}"/>
    <cellStyle name="Normal 2 8 3 2" xfId="13160" xr:uid="{00000000-0005-0000-0000-000059330000}"/>
    <cellStyle name="Normal 2 8 3 3" xfId="13161" xr:uid="{00000000-0005-0000-0000-00005A330000}"/>
    <cellStyle name="Normal 2 8 3 4" xfId="13162" xr:uid="{00000000-0005-0000-0000-00005B330000}"/>
    <cellStyle name="Normal 2 8 30" xfId="13163" xr:uid="{00000000-0005-0000-0000-00005C330000}"/>
    <cellStyle name="Normal 2 8 30 2" xfId="13164" xr:uid="{00000000-0005-0000-0000-00005D330000}"/>
    <cellStyle name="Normal 2 8 30 2 2" xfId="13165" xr:uid="{00000000-0005-0000-0000-00005E330000}"/>
    <cellStyle name="Normal 2 8 30 2 3" xfId="13166" xr:uid="{00000000-0005-0000-0000-00005F330000}"/>
    <cellStyle name="Normal 2 8 30 2 4" xfId="13167" xr:uid="{00000000-0005-0000-0000-000060330000}"/>
    <cellStyle name="Normal 2 8 30 3" xfId="13168" xr:uid="{00000000-0005-0000-0000-000061330000}"/>
    <cellStyle name="Normal 2 8 30 4" xfId="13169" xr:uid="{00000000-0005-0000-0000-000062330000}"/>
    <cellStyle name="Normal 2 8 30 5" xfId="13170" xr:uid="{00000000-0005-0000-0000-000063330000}"/>
    <cellStyle name="Normal 2 8 31" xfId="13171" xr:uid="{00000000-0005-0000-0000-000064330000}"/>
    <cellStyle name="Normal 2 8 31 2" xfId="13172" xr:uid="{00000000-0005-0000-0000-000065330000}"/>
    <cellStyle name="Normal 2 8 31 2 2" xfId="13173" xr:uid="{00000000-0005-0000-0000-000066330000}"/>
    <cellStyle name="Normal 2 8 31 2 3" xfId="13174" xr:uid="{00000000-0005-0000-0000-000067330000}"/>
    <cellStyle name="Normal 2 8 31 2 4" xfId="13175" xr:uid="{00000000-0005-0000-0000-000068330000}"/>
    <cellStyle name="Normal 2 8 31 3" xfId="13176" xr:uid="{00000000-0005-0000-0000-000069330000}"/>
    <cellStyle name="Normal 2 8 31 4" xfId="13177" xr:uid="{00000000-0005-0000-0000-00006A330000}"/>
    <cellStyle name="Normal 2 8 31 5" xfId="13178" xr:uid="{00000000-0005-0000-0000-00006B330000}"/>
    <cellStyle name="Normal 2 8 32" xfId="13179" xr:uid="{00000000-0005-0000-0000-00006C330000}"/>
    <cellStyle name="Normal 2 8 32 2" xfId="13180" xr:uid="{00000000-0005-0000-0000-00006D330000}"/>
    <cellStyle name="Normal 2 8 32 2 2" xfId="13181" xr:uid="{00000000-0005-0000-0000-00006E330000}"/>
    <cellStyle name="Normal 2 8 32 2 3" xfId="13182" xr:uid="{00000000-0005-0000-0000-00006F330000}"/>
    <cellStyle name="Normal 2 8 32 2 4" xfId="13183" xr:uid="{00000000-0005-0000-0000-000070330000}"/>
    <cellStyle name="Normal 2 8 32 3" xfId="13184" xr:uid="{00000000-0005-0000-0000-000071330000}"/>
    <cellStyle name="Normal 2 8 32 4" xfId="13185" xr:uid="{00000000-0005-0000-0000-000072330000}"/>
    <cellStyle name="Normal 2 8 32 5" xfId="13186" xr:uid="{00000000-0005-0000-0000-000073330000}"/>
    <cellStyle name="Normal 2 8 33" xfId="13187" xr:uid="{00000000-0005-0000-0000-000074330000}"/>
    <cellStyle name="Normal 2 8 33 2" xfId="13188" xr:uid="{00000000-0005-0000-0000-000075330000}"/>
    <cellStyle name="Normal 2 8 33 2 2" xfId="13189" xr:uid="{00000000-0005-0000-0000-000076330000}"/>
    <cellStyle name="Normal 2 8 33 2 3" xfId="13190" xr:uid="{00000000-0005-0000-0000-000077330000}"/>
    <cellStyle name="Normal 2 8 33 2 4" xfId="13191" xr:uid="{00000000-0005-0000-0000-000078330000}"/>
    <cellStyle name="Normal 2 8 33 3" xfId="13192" xr:uid="{00000000-0005-0000-0000-000079330000}"/>
    <cellStyle name="Normal 2 8 33 4" xfId="13193" xr:uid="{00000000-0005-0000-0000-00007A330000}"/>
    <cellStyle name="Normal 2 8 33 5" xfId="13194" xr:uid="{00000000-0005-0000-0000-00007B330000}"/>
    <cellStyle name="Normal 2 8 34" xfId="13195" xr:uid="{00000000-0005-0000-0000-00007C330000}"/>
    <cellStyle name="Normal 2 8 34 2" xfId="13196" xr:uid="{00000000-0005-0000-0000-00007D330000}"/>
    <cellStyle name="Normal 2 8 34 2 2" xfId="13197" xr:uid="{00000000-0005-0000-0000-00007E330000}"/>
    <cellStyle name="Normal 2 8 34 2 3" xfId="13198" xr:uid="{00000000-0005-0000-0000-00007F330000}"/>
    <cellStyle name="Normal 2 8 34 2 4" xfId="13199" xr:uid="{00000000-0005-0000-0000-000080330000}"/>
    <cellStyle name="Normal 2 8 34 3" xfId="13200" xr:uid="{00000000-0005-0000-0000-000081330000}"/>
    <cellStyle name="Normal 2 8 34 4" xfId="13201" xr:uid="{00000000-0005-0000-0000-000082330000}"/>
    <cellStyle name="Normal 2 8 34 5" xfId="13202" xr:uid="{00000000-0005-0000-0000-000083330000}"/>
    <cellStyle name="Normal 2 8 35" xfId="13203" xr:uid="{00000000-0005-0000-0000-000084330000}"/>
    <cellStyle name="Normal 2 8 35 2" xfId="13204" xr:uid="{00000000-0005-0000-0000-000085330000}"/>
    <cellStyle name="Normal 2 8 35 2 2" xfId="13205" xr:uid="{00000000-0005-0000-0000-000086330000}"/>
    <cellStyle name="Normal 2 8 35 2 3" xfId="13206" xr:uid="{00000000-0005-0000-0000-000087330000}"/>
    <cellStyle name="Normal 2 8 35 2 4" xfId="13207" xr:uid="{00000000-0005-0000-0000-000088330000}"/>
    <cellStyle name="Normal 2 8 35 3" xfId="13208" xr:uid="{00000000-0005-0000-0000-000089330000}"/>
    <cellStyle name="Normal 2 8 35 4" xfId="13209" xr:uid="{00000000-0005-0000-0000-00008A330000}"/>
    <cellStyle name="Normal 2 8 35 5" xfId="13210" xr:uid="{00000000-0005-0000-0000-00008B330000}"/>
    <cellStyle name="Normal 2 8 36" xfId="13211" xr:uid="{00000000-0005-0000-0000-00008C330000}"/>
    <cellStyle name="Normal 2 8 36 2" xfId="13212" xr:uid="{00000000-0005-0000-0000-00008D330000}"/>
    <cellStyle name="Normal 2 8 36 2 2" xfId="13213" xr:uid="{00000000-0005-0000-0000-00008E330000}"/>
    <cellStyle name="Normal 2 8 36 2 3" xfId="13214" xr:uid="{00000000-0005-0000-0000-00008F330000}"/>
    <cellStyle name="Normal 2 8 36 2 4" xfId="13215" xr:uid="{00000000-0005-0000-0000-000090330000}"/>
    <cellStyle name="Normal 2 8 36 3" xfId="13216" xr:uid="{00000000-0005-0000-0000-000091330000}"/>
    <cellStyle name="Normal 2 8 36 4" xfId="13217" xr:uid="{00000000-0005-0000-0000-000092330000}"/>
    <cellStyle name="Normal 2 8 36 5" xfId="13218" xr:uid="{00000000-0005-0000-0000-000093330000}"/>
    <cellStyle name="Normal 2 8 37" xfId="13219" xr:uid="{00000000-0005-0000-0000-000094330000}"/>
    <cellStyle name="Normal 2 8 37 2" xfId="13220" xr:uid="{00000000-0005-0000-0000-000095330000}"/>
    <cellStyle name="Normal 2 8 37 2 2" xfId="13221" xr:uid="{00000000-0005-0000-0000-000096330000}"/>
    <cellStyle name="Normal 2 8 37 2 3" xfId="13222" xr:uid="{00000000-0005-0000-0000-000097330000}"/>
    <cellStyle name="Normal 2 8 37 2 4" xfId="13223" xr:uid="{00000000-0005-0000-0000-000098330000}"/>
    <cellStyle name="Normal 2 8 37 3" xfId="13224" xr:uid="{00000000-0005-0000-0000-000099330000}"/>
    <cellStyle name="Normal 2 8 37 4" xfId="13225" xr:uid="{00000000-0005-0000-0000-00009A330000}"/>
    <cellStyle name="Normal 2 8 37 5" xfId="13226" xr:uid="{00000000-0005-0000-0000-00009B330000}"/>
    <cellStyle name="Normal 2 8 38" xfId="13227" xr:uid="{00000000-0005-0000-0000-00009C330000}"/>
    <cellStyle name="Normal 2 8 38 2" xfId="13228" xr:uid="{00000000-0005-0000-0000-00009D330000}"/>
    <cellStyle name="Normal 2 8 38 2 2" xfId="13229" xr:uid="{00000000-0005-0000-0000-00009E330000}"/>
    <cellStyle name="Normal 2 8 38 2 3" xfId="13230" xr:uid="{00000000-0005-0000-0000-00009F330000}"/>
    <cellStyle name="Normal 2 8 38 2 4" xfId="13231" xr:uid="{00000000-0005-0000-0000-0000A0330000}"/>
    <cellStyle name="Normal 2 8 38 3" xfId="13232" xr:uid="{00000000-0005-0000-0000-0000A1330000}"/>
    <cellStyle name="Normal 2 8 38 4" xfId="13233" xr:uid="{00000000-0005-0000-0000-0000A2330000}"/>
    <cellStyle name="Normal 2 8 38 5" xfId="13234" xr:uid="{00000000-0005-0000-0000-0000A3330000}"/>
    <cellStyle name="Normal 2 8 39" xfId="13235" xr:uid="{00000000-0005-0000-0000-0000A4330000}"/>
    <cellStyle name="Normal 2 8 39 2" xfId="13236" xr:uid="{00000000-0005-0000-0000-0000A5330000}"/>
    <cellStyle name="Normal 2 8 39 2 2" xfId="13237" xr:uid="{00000000-0005-0000-0000-0000A6330000}"/>
    <cellStyle name="Normal 2 8 39 2 3" xfId="13238" xr:uid="{00000000-0005-0000-0000-0000A7330000}"/>
    <cellStyle name="Normal 2 8 39 2 4" xfId="13239" xr:uid="{00000000-0005-0000-0000-0000A8330000}"/>
    <cellStyle name="Normal 2 8 39 3" xfId="13240" xr:uid="{00000000-0005-0000-0000-0000A9330000}"/>
    <cellStyle name="Normal 2 8 39 4" xfId="13241" xr:uid="{00000000-0005-0000-0000-0000AA330000}"/>
    <cellStyle name="Normal 2 8 39 5" xfId="13242" xr:uid="{00000000-0005-0000-0000-0000AB330000}"/>
    <cellStyle name="Normal 2 8 4" xfId="13243" xr:uid="{00000000-0005-0000-0000-0000AC330000}"/>
    <cellStyle name="Normal 2 8 4 2" xfId="13244" xr:uid="{00000000-0005-0000-0000-0000AD330000}"/>
    <cellStyle name="Normal 2 8 4 3" xfId="13245" xr:uid="{00000000-0005-0000-0000-0000AE330000}"/>
    <cellStyle name="Normal 2 8 4 4" xfId="13246" xr:uid="{00000000-0005-0000-0000-0000AF330000}"/>
    <cellStyle name="Normal 2 8 40" xfId="13247" xr:uid="{00000000-0005-0000-0000-0000B0330000}"/>
    <cellStyle name="Normal 2 8 40 2" xfId="13248" xr:uid="{00000000-0005-0000-0000-0000B1330000}"/>
    <cellStyle name="Normal 2 8 40 2 2" xfId="13249" xr:uid="{00000000-0005-0000-0000-0000B2330000}"/>
    <cellStyle name="Normal 2 8 40 2 3" xfId="13250" xr:uid="{00000000-0005-0000-0000-0000B3330000}"/>
    <cellStyle name="Normal 2 8 40 2 4" xfId="13251" xr:uid="{00000000-0005-0000-0000-0000B4330000}"/>
    <cellStyle name="Normal 2 8 40 3" xfId="13252" xr:uid="{00000000-0005-0000-0000-0000B5330000}"/>
    <cellStyle name="Normal 2 8 40 4" xfId="13253" xr:uid="{00000000-0005-0000-0000-0000B6330000}"/>
    <cellStyle name="Normal 2 8 40 5" xfId="13254" xr:uid="{00000000-0005-0000-0000-0000B7330000}"/>
    <cellStyle name="Normal 2 8 41" xfId="13255" xr:uid="{00000000-0005-0000-0000-0000B8330000}"/>
    <cellStyle name="Normal 2 8 41 2" xfId="13256" xr:uid="{00000000-0005-0000-0000-0000B9330000}"/>
    <cellStyle name="Normal 2 8 41 3" xfId="13257" xr:uid="{00000000-0005-0000-0000-0000BA330000}"/>
    <cellStyle name="Normal 2 8 41 4" xfId="13258" xr:uid="{00000000-0005-0000-0000-0000BB330000}"/>
    <cellStyle name="Normal 2 8 42" xfId="13259" xr:uid="{00000000-0005-0000-0000-0000BC330000}"/>
    <cellStyle name="Normal 2 8 42 2" xfId="13260" xr:uid="{00000000-0005-0000-0000-0000BD330000}"/>
    <cellStyle name="Normal 2 8 42 3" xfId="13261" xr:uid="{00000000-0005-0000-0000-0000BE330000}"/>
    <cellStyle name="Normal 2 8 42 4" xfId="13262" xr:uid="{00000000-0005-0000-0000-0000BF330000}"/>
    <cellStyle name="Normal 2 8 43" xfId="13263" xr:uid="{00000000-0005-0000-0000-0000C0330000}"/>
    <cellStyle name="Normal 2 8 44" xfId="13264" xr:uid="{00000000-0005-0000-0000-0000C1330000}"/>
    <cellStyle name="Normal 2 8 45" xfId="13265" xr:uid="{00000000-0005-0000-0000-0000C2330000}"/>
    <cellStyle name="Normal 2 8 5" xfId="13266" xr:uid="{00000000-0005-0000-0000-0000C3330000}"/>
    <cellStyle name="Normal 2 8 5 2" xfId="13267" xr:uid="{00000000-0005-0000-0000-0000C4330000}"/>
    <cellStyle name="Normal 2 8 5 3" xfId="13268" xr:uid="{00000000-0005-0000-0000-0000C5330000}"/>
    <cellStyle name="Normal 2 8 5 4" xfId="13269" xr:uid="{00000000-0005-0000-0000-0000C6330000}"/>
    <cellStyle name="Normal 2 8 6" xfId="13270" xr:uid="{00000000-0005-0000-0000-0000C7330000}"/>
    <cellStyle name="Normal 2 8 6 2" xfId="13271" xr:uid="{00000000-0005-0000-0000-0000C8330000}"/>
    <cellStyle name="Normal 2 8 6 3" xfId="13272" xr:uid="{00000000-0005-0000-0000-0000C9330000}"/>
    <cellStyle name="Normal 2 8 6 4" xfId="13273" xr:uid="{00000000-0005-0000-0000-0000CA330000}"/>
    <cellStyle name="Normal 2 8 7" xfId="13274" xr:uid="{00000000-0005-0000-0000-0000CB330000}"/>
    <cellStyle name="Normal 2 8 7 2" xfId="13275" xr:uid="{00000000-0005-0000-0000-0000CC330000}"/>
    <cellStyle name="Normal 2 8 7 3" xfId="13276" xr:uid="{00000000-0005-0000-0000-0000CD330000}"/>
    <cellStyle name="Normal 2 8 7 4" xfId="13277" xr:uid="{00000000-0005-0000-0000-0000CE330000}"/>
    <cellStyle name="Normal 2 8 8" xfId="13278" xr:uid="{00000000-0005-0000-0000-0000CF330000}"/>
    <cellStyle name="Normal 2 8 8 2" xfId="13279" xr:uid="{00000000-0005-0000-0000-0000D0330000}"/>
    <cellStyle name="Normal 2 8 8 3" xfId="13280" xr:uid="{00000000-0005-0000-0000-0000D1330000}"/>
    <cellStyle name="Normal 2 8 8 4" xfId="13281" xr:uid="{00000000-0005-0000-0000-0000D2330000}"/>
    <cellStyle name="Normal 2 8 9" xfId="13282" xr:uid="{00000000-0005-0000-0000-0000D3330000}"/>
    <cellStyle name="Normal 2 8 9 2" xfId="13283" xr:uid="{00000000-0005-0000-0000-0000D4330000}"/>
    <cellStyle name="Normal 2 8 9 3" xfId="13284" xr:uid="{00000000-0005-0000-0000-0000D5330000}"/>
    <cellStyle name="Normal 2 8 9 4" xfId="13285" xr:uid="{00000000-0005-0000-0000-0000D6330000}"/>
    <cellStyle name="Normal 2 80" xfId="13286" xr:uid="{00000000-0005-0000-0000-0000D7330000}"/>
    <cellStyle name="Normal 2 80 2" xfId="13287" xr:uid="{00000000-0005-0000-0000-0000D8330000}"/>
    <cellStyle name="Normal 2 80 3" xfId="13288" xr:uid="{00000000-0005-0000-0000-0000D9330000}"/>
    <cellStyle name="Normal 2 80 4" xfId="13289" xr:uid="{00000000-0005-0000-0000-0000DA330000}"/>
    <cellStyle name="Normal 2 81" xfId="13290" xr:uid="{00000000-0005-0000-0000-0000DB330000}"/>
    <cellStyle name="Normal 2 81 2" xfId="13291" xr:uid="{00000000-0005-0000-0000-0000DC330000}"/>
    <cellStyle name="Normal 2 81 3" xfId="13292" xr:uid="{00000000-0005-0000-0000-0000DD330000}"/>
    <cellStyle name="Normal 2 81 4" xfId="13293" xr:uid="{00000000-0005-0000-0000-0000DE330000}"/>
    <cellStyle name="Normal 2 82" xfId="13294" xr:uid="{00000000-0005-0000-0000-0000DF330000}"/>
    <cellStyle name="Normal 2 82 2" xfId="13295" xr:uid="{00000000-0005-0000-0000-0000E0330000}"/>
    <cellStyle name="Normal 2 82 3" xfId="13296" xr:uid="{00000000-0005-0000-0000-0000E1330000}"/>
    <cellStyle name="Normal 2 82 4" xfId="13297" xr:uid="{00000000-0005-0000-0000-0000E2330000}"/>
    <cellStyle name="Normal 2 83" xfId="13298" xr:uid="{00000000-0005-0000-0000-0000E3330000}"/>
    <cellStyle name="Normal 2 83 2" xfId="13299" xr:uid="{00000000-0005-0000-0000-0000E4330000}"/>
    <cellStyle name="Normal 2 83 3" xfId="13300" xr:uid="{00000000-0005-0000-0000-0000E5330000}"/>
    <cellStyle name="Normal 2 83 4" xfId="13301" xr:uid="{00000000-0005-0000-0000-0000E6330000}"/>
    <cellStyle name="Normal 2 84" xfId="13302" xr:uid="{00000000-0005-0000-0000-0000E7330000}"/>
    <cellStyle name="Normal 2 85" xfId="13303" xr:uid="{00000000-0005-0000-0000-0000E8330000}"/>
    <cellStyle name="Normal 2 86" xfId="13304" xr:uid="{00000000-0005-0000-0000-0000E9330000}"/>
    <cellStyle name="Normal 2 9" xfId="13305" xr:uid="{00000000-0005-0000-0000-0000EA330000}"/>
    <cellStyle name="Normal 2 9 10" xfId="13306" xr:uid="{00000000-0005-0000-0000-0000EB330000}"/>
    <cellStyle name="Normal 2 9 10 2" xfId="13307" xr:uid="{00000000-0005-0000-0000-0000EC330000}"/>
    <cellStyle name="Normal 2 9 10 3" xfId="13308" xr:uid="{00000000-0005-0000-0000-0000ED330000}"/>
    <cellStyle name="Normal 2 9 10 4" xfId="13309" xr:uid="{00000000-0005-0000-0000-0000EE330000}"/>
    <cellStyle name="Normal 2 9 11" xfId="13310" xr:uid="{00000000-0005-0000-0000-0000EF330000}"/>
    <cellStyle name="Normal 2 9 11 2" xfId="13311" xr:uid="{00000000-0005-0000-0000-0000F0330000}"/>
    <cellStyle name="Normal 2 9 11 3" xfId="13312" xr:uid="{00000000-0005-0000-0000-0000F1330000}"/>
    <cellStyle name="Normal 2 9 11 4" xfId="13313" xr:uid="{00000000-0005-0000-0000-0000F2330000}"/>
    <cellStyle name="Normal 2 9 12" xfId="13314" xr:uid="{00000000-0005-0000-0000-0000F3330000}"/>
    <cellStyle name="Normal 2 9 12 2" xfId="13315" xr:uid="{00000000-0005-0000-0000-0000F4330000}"/>
    <cellStyle name="Normal 2 9 12 3" xfId="13316" xr:uid="{00000000-0005-0000-0000-0000F5330000}"/>
    <cellStyle name="Normal 2 9 12 4" xfId="13317" xr:uid="{00000000-0005-0000-0000-0000F6330000}"/>
    <cellStyle name="Normal 2 9 13" xfId="13318" xr:uid="{00000000-0005-0000-0000-0000F7330000}"/>
    <cellStyle name="Normal 2 9 13 2" xfId="13319" xr:uid="{00000000-0005-0000-0000-0000F8330000}"/>
    <cellStyle name="Normal 2 9 13 3" xfId="13320" xr:uid="{00000000-0005-0000-0000-0000F9330000}"/>
    <cellStyle name="Normal 2 9 13 4" xfId="13321" xr:uid="{00000000-0005-0000-0000-0000FA330000}"/>
    <cellStyle name="Normal 2 9 14" xfId="13322" xr:uid="{00000000-0005-0000-0000-0000FB330000}"/>
    <cellStyle name="Normal 2 9 14 2" xfId="13323" xr:uid="{00000000-0005-0000-0000-0000FC330000}"/>
    <cellStyle name="Normal 2 9 14 3" xfId="13324" xr:uid="{00000000-0005-0000-0000-0000FD330000}"/>
    <cellStyle name="Normal 2 9 14 4" xfId="13325" xr:uid="{00000000-0005-0000-0000-0000FE330000}"/>
    <cellStyle name="Normal 2 9 15" xfId="13326" xr:uid="{00000000-0005-0000-0000-0000FF330000}"/>
    <cellStyle name="Normal 2 9 15 2" xfId="13327" xr:uid="{00000000-0005-0000-0000-000000340000}"/>
    <cellStyle name="Normal 2 9 15 3" xfId="13328" xr:uid="{00000000-0005-0000-0000-000001340000}"/>
    <cellStyle name="Normal 2 9 15 4" xfId="13329" xr:uid="{00000000-0005-0000-0000-000002340000}"/>
    <cellStyle name="Normal 2 9 16" xfId="13330" xr:uid="{00000000-0005-0000-0000-000003340000}"/>
    <cellStyle name="Normal 2 9 16 2" xfId="13331" xr:uid="{00000000-0005-0000-0000-000004340000}"/>
    <cellStyle name="Normal 2 9 16 3" xfId="13332" xr:uid="{00000000-0005-0000-0000-000005340000}"/>
    <cellStyle name="Normal 2 9 16 4" xfId="13333" xr:uid="{00000000-0005-0000-0000-000006340000}"/>
    <cellStyle name="Normal 2 9 17" xfId="13334" xr:uid="{00000000-0005-0000-0000-000007340000}"/>
    <cellStyle name="Normal 2 9 17 2" xfId="13335" xr:uid="{00000000-0005-0000-0000-000008340000}"/>
    <cellStyle name="Normal 2 9 17 3" xfId="13336" xr:uid="{00000000-0005-0000-0000-000009340000}"/>
    <cellStyle name="Normal 2 9 17 4" xfId="13337" xr:uid="{00000000-0005-0000-0000-00000A340000}"/>
    <cellStyle name="Normal 2 9 18" xfId="13338" xr:uid="{00000000-0005-0000-0000-00000B340000}"/>
    <cellStyle name="Normal 2 9 18 2" xfId="13339" xr:uid="{00000000-0005-0000-0000-00000C340000}"/>
    <cellStyle name="Normal 2 9 18 3" xfId="13340" xr:uid="{00000000-0005-0000-0000-00000D340000}"/>
    <cellStyle name="Normal 2 9 18 4" xfId="13341" xr:uid="{00000000-0005-0000-0000-00000E340000}"/>
    <cellStyle name="Normal 2 9 19" xfId="13342" xr:uid="{00000000-0005-0000-0000-00000F340000}"/>
    <cellStyle name="Normal 2 9 19 2" xfId="13343" xr:uid="{00000000-0005-0000-0000-000010340000}"/>
    <cellStyle name="Normal 2 9 19 3" xfId="13344" xr:uid="{00000000-0005-0000-0000-000011340000}"/>
    <cellStyle name="Normal 2 9 19 4" xfId="13345" xr:uid="{00000000-0005-0000-0000-000012340000}"/>
    <cellStyle name="Normal 2 9 2" xfId="13346" xr:uid="{00000000-0005-0000-0000-000013340000}"/>
    <cellStyle name="Normal 2 9 2 2" xfId="13347" xr:uid="{00000000-0005-0000-0000-000014340000}"/>
    <cellStyle name="Normal 2 9 2 3" xfId="13348" xr:uid="{00000000-0005-0000-0000-000015340000}"/>
    <cellStyle name="Normal 2 9 2 4" xfId="13349" xr:uid="{00000000-0005-0000-0000-000016340000}"/>
    <cellStyle name="Normal 2 9 20" xfId="13350" xr:uid="{00000000-0005-0000-0000-000017340000}"/>
    <cellStyle name="Normal 2 9 20 2" xfId="13351" xr:uid="{00000000-0005-0000-0000-000018340000}"/>
    <cellStyle name="Normal 2 9 20 3" xfId="13352" xr:uid="{00000000-0005-0000-0000-000019340000}"/>
    <cellStyle name="Normal 2 9 20 4" xfId="13353" xr:uid="{00000000-0005-0000-0000-00001A340000}"/>
    <cellStyle name="Normal 2 9 21" xfId="13354" xr:uid="{00000000-0005-0000-0000-00001B340000}"/>
    <cellStyle name="Normal 2 9 21 2" xfId="13355" xr:uid="{00000000-0005-0000-0000-00001C340000}"/>
    <cellStyle name="Normal 2 9 21 3" xfId="13356" xr:uid="{00000000-0005-0000-0000-00001D340000}"/>
    <cellStyle name="Normal 2 9 21 4" xfId="13357" xr:uid="{00000000-0005-0000-0000-00001E340000}"/>
    <cellStyle name="Normal 2 9 22" xfId="13358" xr:uid="{00000000-0005-0000-0000-00001F340000}"/>
    <cellStyle name="Normal 2 9 22 2" xfId="13359" xr:uid="{00000000-0005-0000-0000-000020340000}"/>
    <cellStyle name="Normal 2 9 22 3" xfId="13360" xr:uid="{00000000-0005-0000-0000-000021340000}"/>
    <cellStyle name="Normal 2 9 22 4" xfId="13361" xr:uid="{00000000-0005-0000-0000-000022340000}"/>
    <cellStyle name="Normal 2 9 23" xfId="13362" xr:uid="{00000000-0005-0000-0000-000023340000}"/>
    <cellStyle name="Normal 2 9 23 2" xfId="13363" xr:uid="{00000000-0005-0000-0000-000024340000}"/>
    <cellStyle name="Normal 2 9 23 3" xfId="13364" xr:uid="{00000000-0005-0000-0000-000025340000}"/>
    <cellStyle name="Normal 2 9 23 4" xfId="13365" xr:uid="{00000000-0005-0000-0000-000026340000}"/>
    <cellStyle name="Normal 2 9 24" xfId="13366" xr:uid="{00000000-0005-0000-0000-000027340000}"/>
    <cellStyle name="Normal 2 9 24 2" xfId="13367" xr:uid="{00000000-0005-0000-0000-000028340000}"/>
    <cellStyle name="Normal 2 9 24 3" xfId="13368" xr:uid="{00000000-0005-0000-0000-000029340000}"/>
    <cellStyle name="Normal 2 9 24 4" xfId="13369" xr:uid="{00000000-0005-0000-0000-00002A340000}"/>
    <cellStyle name="Normal 2 9 25" xfId="13370" xr:uid="{00000000-0005-0000-0000-00002B340000}"/>
    <cellStyle name="Normal 2 9 25 2" xfId="13371" xr:uid="{00000000-0005-0000-0000-00002C340000}"/>
    <cellStyle name="Normal 2 9 25 3" xfId="13372" xr:uid="{00000000-0005-0000-0000-00002D340000}"/>
    <cellStyle name="Normal 2 9 25 4" xfId="13373" xr:uid="{00000000-0005-0000-0000-00002E340000}"/>
    <cellStyle name="Normal 2 9 26" xfId="13374" xr:uid="{00000000-0005-0000-0000-00002F340000}"/>
    <cellStyle name="Normal 2 9 26 2" xfId="13375" xr:uid="{00000000-0005-0000-0000-000030340000}"/>
    <cellStyle name="Normal 2 9 26 3" xfId="13376" xr:uid="{00000000-0005-0000-0000-000031340000}"/>
    <cellStyle name="Normal 2 9 26 4" xfId="13377" xr:uid="{00000000-0005-0000-0000-000032340000}"/>
    <cellStyle name="Normal 2 9 27" xfId="13378" xr:uid="{00000000-0005-0000-0000-000033340000}"/>
    <cellStyle name="Normal 2 9 27 2" xfId="13379" xr:uid="{00000000-0005-0000-0000-000034340000}"/>
    <cellStyle name="Normal 2 9 27 3" xfId="13380" xr:uid="{00000000-0005-0000-0000-000035340000}"/>
    <cellStyle name="Normal 2 9 27 4" xfId="13381" xr:uid="{00000000-0005-0000-0000-000036340000}"/>
    <cellStyle name="Normal 2 9 28" xfId="13382" xr:uid="{00000000-0005-0000-0000-000037340000}"/>
    <cellStyle name="Normal 2 9 28 2" xfId="13383" xr:uid="{00000000-0005-0000-0000-000038340000}"/>
    <cellStyle name="Normal 2 9 28 3" xfId="13384" xr:uid="{00000000-0005-0000-0000-000039340000}"/>
    <cellStyle name="Normal 2 9 28 4" xfId="13385" xr:uid="{00000000-0005-0000-0000-00003A340000}"/>
    <cellStyle name="Normal 2 9 29" xfId="13386" xr:uid="{00000000-0005-0000-0000-00003B340000}"/>
    <cellStyle name="Normal 2 9 29 2" xfId="13387" xr:uid="{00000000-0005-0000-0000-00003C340000}"/>
    <cellStyle name="Normal 2 9 29 3" xfId="13388" xr:uid="{00000000-0005-0000-0000-00003D340000}"/>
    <cellStyle name="Normal 2 9 29 4" xfId="13389" xr:uid="{00000000-0005-0000-0000-00003E340000}"/>
    <cellStyle name="Normal 2 9 3" xfId="13390" xr:uid="{00000000-0005-0000-0000-00003F340000}"/>
    <cellStyle name="Normal 2 9 3 2" xfId="13391" xr:uid="{00000000-0005-0000-0000-000040340000}"/>
    <cellStyle name="Normal 2 9 3 3" xfId="13392" xr:uid="{00000000-0005-0000-0000-000041340000}"/>
    <cellStyle name="Normal 2 9 3 4" xfId="13393" xr:uid="{00000000-0005-0000-0000-000042340000}"/>
    <cellStyle name="Normal 2 9 30" xfId="13394" xr:uid="{00000000-0005-0000-0000-000043340000}"/>
    <cellStyle name="Normal 2 9 30 2" xfId="13395" xr:uid="{00000000-0005-0000-0000-000044340000}"/>
    <cellStyle name="Normal 2 9 30 3" xfId="13396" xr:uid="{00000000-0005-0000-0000-000045340000}"/>
    <cellStyle name="Normal 2 9 30 4" xfId="13397" xr:uid="{00000000-0005-0000-0000-000046340000}"/>
    <cellStyle name="Normal 2 9 31" xfId="13398" xr:uid="{00000000-0005-0000-0000-000047340000}"/>
    <cellStyle name="Normal 2 9 31 2" xfId="13399" xr:uid="{00000000-0005-0000-0000-000048340000}"/>
    <cellStyle name="Normal 2 9 31 3" xfId="13400" xr:uid="{00000000-0005-0000-0000-000049340000}"/>
    <cellStyle name="Normal 2 9 31 4" xfId="13401" xr:uid="{00000000-0005-0000-0000-00004A340000}"/>
    <cellStyle name="Normal 2 9 32" xfId="13402" xr:uid="{00000000-0005-0000-0000-00004B340000}"/>
    <cellStyle name="Normal 2 9 32 2" xfId="13403" xr:uid="{00000000-0005-0000-0000-00004C340000}"/>
    <cellStyle name="Normal 2 9 32 3" xfId="13404" xr:uid="{00000000-0005-0000-0000-00004D340000}"/>
    <cellStyle name="Normal 2 9 32 4" xfId="13405" xr:uid="{00000000-0005-0000-0000-00004E340000}"/>
    <cellStyle name="Normal 2 9 33" xfId="13406" xr:uid="{00000000-0005-0000-0000-00004F340000}"/>
    <cellStyle name="Normal 2 9 33 2" xfId="13407" xr:uid="{00000000-0005-0000-0000-000050340000}"/>
    <cellStyle name="Normal 2 9 33 3" xfId="13408" xr:uid="{00000000-0005-0000-0000-000051340000}"/>
    <cellStyle name="Normal 2 9 33 4" xfId="13409" xr:uid="{00000000-0005-0000-0000-000052340000}"/>
    <cellStyle name="Normal 2 9 34" xfId="13410" xr:uid="{00000000-0005-0000-0000-000053340000}"/>
    <cellStyle name="Normal 2 9 34 2" xfId="13411" xr:uid="{00000000-0005-0000-0000-000054340000}"/>
    <cellStyle name="Normal 2 9 34 3" xfId="13412" xr:uid="{00000000-0005-0000-0000-000055340000}"/>
    <cellStyle name="Normal 2 9 34 4" xfId="13413" xr:uid="{00000000-0005-0000-0000-000056340000}"/>
    <cellStyle name="Normal 2 9 35" xfId="13414" xr:uid="{00000000-0005-0000-0000-000057340000}"/>
    <cellStyle name="Normal 2 9 35 2" xfId="13415" xr:uid="{00000000-0005-0000-0000-000058340000}"/>
    <cellStyle name="Normal 2 9 35 3" xfId="13416" xr:uid="{00000000-0005-0000-0000-000059340000}"/>
    <cellStyle name="Normal 2 9 35 4" xfId="13417" xr:uid="{00000000-0005-0000-0000-00005A340000}"/>
    <cellStyle name="Normal 2 9 36" xfId="13418" xr:uid="{00000000-0005-0000-0000-00005B340000}"/>
    <cellStyle name="Normal 2 9 36 2" xfId="13419" xr:uid="{00000000-0005-0000-0000-00005C340000}"/>
    <cellStyle name="Normal 2 9 36 3" xfId="13420" xr:uid="{00000000-0005-0000-0000-00005D340000}"/>
    <cellStyle name="Normal 2 9 36 4" xfId="13421" xr:uid="{00000000-0005-0000-0000-00005E340000}"/>
    <cellStyle name="Normal 2 9 37" xfId="13422" xr:uid="{00000000-0005-0000-0000-00005F340000}"/>
    <cellStyle name="Normal 2 9 37 2" xfId="13423" xr:uid="{00000000-0005-0000-0000-000060340000}"/>
    <cellStyle name="Normal 2 9 37 3" xfId="13424" xr:uid="{00000000-0005-0000-0000-000061340000}"/>
    <cellStyle name="Normal 2 9 37 4" xfId="13425" xr:uid="{00000000-0005-0000-0000-000062340000}"/>
    <cellStyle name="Normal 2 9 38" xfId="13426" xr:uid="{00000000-0005-0000-0000-000063340000}"/>
    <cellStyle name="Normal 2 9 38 2" xfId="13427" xr:uid="{00000000-0005-0000-0000-000064340000}"/>
    <cellStyle name="Normal 2 9 38 3" xfId="13428" xr:uid="{00000000-0005-0000-0000-000065340000}"/>
    <cellStyle name="Normal 2 9 38 4" xfId="13429" xr:uid="{00000000-0005-0000-0000-000066340000}"/>
    <cellStyle name="Normal 2 9 39" xfId="13430" xr:uid="{00000000-0005-0000-0000-000067340000}"/>
    <cellStyle name="Normal 2 9 39 2" xfId="13431" xr:uid="{00000000-0005-0000-0000-000068340000}"/>
    <cellStyle name="Normal 2 9 39 3" xfId="13432" xr:uid="{00000000-0005-0000-0000-000069340000}"/>
    <cellStyle name="Normal 2 9 39 4" xfId="13433" xr:uid="{00000000-0005-0000-0000-00006A340000}"/>
    <cellStyle name="Normal 2 9 4" xfId="13434" xr:uid="{00000000-0005-0000-0000-00006B340000}"/>
    <cellStyle name="Normal 2 9 4 2" xfId="13435" xr:uid="{00000000-0005-0000-0000-00006C340000}"/>
    <cellStyle name="Normal 2 9 4 3" xfId="13436" xr:uid="{00000000-0005-0000-0000-00006D340000}"/>
    <cellStyle name="Normal 2 9 4 4" xfId="13437" xr:uid="{00000000-0005-0000-0000-00006E340000}"/>
    <cellStyle name="Normal 2 9 40" xfId="13438" xr:uid="{00000000-0005-0000-0000-00006F340000}"/>
    <cellStyle name="Normal 2 9 40 2" xfId="13439" xr:uid="{00000000-0005-0000-0000-000070340000}"/>
    <cellStyle name="Normal 2 9 40 3" xfId="13440" xr:uid="{00000000-0005-0000-0000-000071340000}"/>
    <cellStyle name="Normal 2 9 40 4" xfId="13441" xr:uid="{00000000-0005-0000-0000-000072340000}"/>
    <cellStyle name="Normal 2 9 41" xfId="13442" xr:uid="{00000000-0005-0000-0000-000073340000}"/>
    <cellStyle name="Normal 2 9 41 2" xfId="13443" xr:uid="{00000000-0005-0000-0000-000074340000}"/>
    <cellStyle name="Normal 2 9 41 3" xfId="13444" xr:uid="{00000000-0005-0000-0000-000075340000}"/>
    <cellStyle name="Normal 2 9 41 4" xfId="13445" xr:uid="{00000000-0005-0000-0000-000076340000}"/>
    <cellStyle name="Normal 2 9 42" xfId="13446" xr:uid="{00000000-0005-0000-0000-000077340000}"/>
    <cellStyle name="Normal 2 9 43" xfId="13447" xr:uid="{00000000-0005-0000-0000-000078340000}"/>
    <cellStyle name="Normal 2 9 44" xfId="13448" xr:uid="{00000000-0005-0000-0000-000079340000}"/>
    <cellStyle name="Normal 2 9 5" xfId="13449" xr:uid="{00000000-0005-0000-0000-00007A340000}"/>
    <cellStyle name="Normal 2 9 5 2" xfId="13450" xr:uid="{00000000-0005-0000-0000-00007B340000}"/>
    <cellStyle name="Normal 2 9 5 3" xfId="13451" xr:uid="{00000000-0005-0000-0000-00007C340000}"/>
    <cellStyle name="Normal 2 9 5 4" xfId="13452" xr:uid="{00000000-0005-0000-0000-00007D340000}"/>
    <cellStyle name="Normal 2 9 6" xfId="13453" xr:uid="{00000000-0005-0000-0000-00007E340000}"/>
    <cellStyle name="Normal 2 9 6 2" xfId="13454" xr:uid="{00000000-0005-0000-0000-00007F340000}"/>
    <cellStyle name="Normal 2 9 6 3" xfId="13455" xr:uid="{00000000-0005-0000-0000-000080340000}"/>
    <cellStyle name="Normal 2 9 6 4" xfId="13456" xr:uid="{00000000-0005-0000-0000-000081340000}"/>
    <cellStyle name="Normal 2 9 7" xfId="13457" xr:uid="{00000000-0005-0000-0000-000082340000}"/>
    <cellStyle name="Normal 2 9 7 2" xfId="13458" xr:uid="{00000000-0005-0000-0000-000083340000}"/>
    <cellStyle name="Normal 2 9 7 3" xfId="13459" xr:uid="{00000000-0005-0000-0000-000084340000}"/>
    <cellStyle name="Normal 2 9 7 4" xfId="13460" xr:uid="{00000000-0005-0000-0000-000085340000}"/>
    <cellStyle name="Normal 2 9 8" xfId="13461" xr:uid="{00000000-0005-0000-0000-000086340000}"/>
    <cellStyle name="Normal 2 9 8 2" xfId="13462" xr:uid="{00000000-0005-0000-0000-000087340000}"/>
    <cellStyle name="Normal 2 9 8 3" xfId="13463" xr:uid="{00000000-0005-0000-0000-000088340000}"/>
    <cellStyle name="Normal 2 9 8 4" xfId="13464" xr:uid="{00000000-0005-0000-0000-000089340000}"/>
    <cellStyle name="Normal 2 9 9" xfId="13465" xr:uid="{00000000-0005-0000-0000-00008A340000}"/>
    <cellStyle name="Normal 2 9 9 2" xfId="13466" xr:uid="{00000000-0005-0000-0000-00008B340000}"/>
    <cellStyle name="Normal 2 9 9 3" xfId="13467" xr:uid="{00000000-0005-0000-0000-00008C340000}"/>
    <cellStyle name="Normal 2 9 9 4" xfId="13468" xr:uid="{00000000-0005-0000-0000-00008D340000}"/>
    <cellStyle name="Normal 2_Comparativo Aceite_PVO_091007_Cenário_2" xfId="13469" xr:uid="{00000000-0005-0000-0000-00008E340000}"/>
    <cellStyle name="Normal 20" xfId="13470" xr:uid="{00000000-0005-0000-0000-00008F340000}"/>
    <cellStyle name="Normal 20 2" xfId="13471" xr:uid="{00000000-0005-0000-0000-000090340000}"/>
    <cellStyle name="Normal 20 3" xfId="13472" xr:uid="{00000000-0005-0000-0000-000091340000}"/>
    <cellStyle name="Normal 20 4" xfId="13473" xr:uid="{00000000-0005-0000-0000-000092340000}"/>
    <cellStyle name="Normal 21" xfId="13474" xr:uid="{00000000-0005-0000-0000-000093340000}"/>
    <cellStyle name="Normal 21 2" xfId="13475" xr:uid="{00000000-0005-0000-0000-000094340000}"/>
    <cellStyle name="Normal 21 3" xfId="13476" xr:uid="{00000000-0005-0000-0000-000095340000}"/>
    <cellStyle name="Normal 21 4" xfId="13477" xr:uid="{00000000-0005-0000-0000-000096340000}"/>
    <cellStyle name="Normal 22" xfId="13478" xr:uid="{00000000-0005-0000-0000-000097340000}"/>
    <cellStyle name="Normal 22 2" xfId="13479" xr:uid="{00000000-0005-0000-0000-000098340000}"/>
    <cellStyle name="Normal 22 3" xfId="13480" xr:uid="{00000000-0005-0000-0000-000099340000}"/>
    <cellStyle name="Normal 22 4" xfId="13481" xr:uid="{00000000-0005-0000-0000-00009A340000}"/>
    <cellStyle name="Normal 23" xfId="13482" xr:uid="{00000000-0005-0000-0000-00009B340000}"/>
    <cellStyle name="Normal 24" xfId="13483" xr:uid="{00000000-0005-0000-0000-00009C340000}"/>
    <cellStyle name="Normal 24 4" xfId="13484" xr:uid="{00000000-0005-0000-0000-00009D340000}"/>
    <cellStyle name="Normal 25" xfId="13485" xr:uid="{00000000-0005-0000-0000-00009E340000}"/>
    <cellStyle name="Normal 26" xfId="13486" xr:uid="{00000000-0005-0000-0000-00009F340000}"/>
    <cellStyle name="Normal 27" xfId="13487" xr:uid="{00000000-0005-0000-0000-0000A0340000}"/>
    <cellStyle name="Normal 28" xfId="13488" xr:uid="{00000000-0005-0000-0000-0000A1340000}"/>
    <cellStyle name="Normal 29" xfId="13489" xr:uid="{00000000-0005-0000-0000-0000A2340000}"/>
    <cellStyle name="Normal 3" xfId="13490" xr:uid="{00000000-0005-0000-0000-0000A3340000}"/>
    <cellStyle name="Normal 3 10" xfId="13491" xr:uid="{00000000-0005-0000-0000-0000A4340000}"/>
    <cellStyle name="Normal 3 10 10" xfId="13492" xr:uid="{00000000-0005-0000-0000-0000A5340000}"/>
    <cellStyle name="Normal 3 10 10 2" xfId="13493" xr:uid="{00000000-0005-0000-0000-0000A6340000}"/>
    <cellStyle name="Normal 3 10 10 3" xfId="13494" xr:uid="{00000000-0005-0000-0000-0000A7340000}"/>
    <cellStyle name="Normal 3 10 10 4" xfId="13495" xr:uid="{00000000-0005-0000-0000-0000A8340000}"/>
    <cellStyle name="Normal 3 10 11" xfId="13496" xr:uid="{00000000-0005-0000-0000-0000A9340000}"/>
    <cellStyle name="Normal 3 10 11 2" xfId="13497" xr:uid="{00000000-0005-0000-0000-0000AA340000}"/>
    <cellStyle name="Normal 3 10 11 3" xfId="13498" xr:uid="{00000000-0005-0000-0000-0000AB340000}"/>
    <cellStyle name="Normal 3 10 11 4" xfId="13499" xr:uid="{00000000-0005-0000-0000-0000AC340000}"/>
    <cellStyle name="Normal 3 10 12" xfId="13500" xr:uid="{00000000-0005-0000-0000-0000AD340000}"/>
    <cellStyle name="Normal 3 10 12 2" xfId="13501" xr:uid="{00000000-0005-0000-0000-0000AE340000}"/>
    <cellStyle name="Normal 3 10 12 3" xfId="13502" xr:uid="{00000000-0005-0000-0000-0000AF340000}"/>
    <cellStyle name="Normal 3 10 12 4" xfId="13503" xr:uid="{00000000-0005-0000-0000-0000B0340000}"/>
    <cellStyle name="Normal 3 10 13" xfId="13504" xr:uid="{00000000-0005-0000-0000-0000B1340000}"/>
    <cellStyle name="Normal 3 10 13 2" xfId="13505" xr:uid="{00000000-0005-0000-0000-0000B2340000}"/>
    <cellStyle name="Normal 3 10 13 3" xfId="13506" xr:uid="{00000000-0005-0000-0000-0000B3340000}"/>
    <cellStyle name="Normal 3 10 13 4" xfId="13507" xr:uid="{00000000-0005-0000-0000-0000B4340000}"/>
    <cellStyle name="Normal 3 10 14" xfId="13508" xr:uid="{00000000-0005-0000-0000-0000B5340000}"/>
    <cellStyle name="Normal 3 10 14 2" xfId="13509" xr:uid="{00000000-0005-0000-0000-0000B6340000}"/>
    <cellStyle name="Normal 3 10 14 3" xfId="13510" xr:uid="{00000000-0005-0000-0000-0000B7340000}"/>
    <cellStyle name="Normal 3 10 14 4" xfId="13511" xr:uid="{00000000-0005-0000-0000-0000B8340000}"/>
    <cellStyle name="Normal 3 10 15" xfId="13512" xr:uid="{00000000-0005-0000-0000-0000B9340000}"/>
    <cellStyle name="Normal 3 10 15 2" xfId="13513" xr:uid="{00000000-0005-0000-0000-0000BA340000}"/>
    <cellStyle name="Normal 3 10 15 3" xfId="13514" xr:uid="{00000000-0005-0000-0000-0000BB340000}"/>
    <cellStyle name="Normal 3 10 15 4" xfId="13515" xr:uid="{00000000-0005-0000-0000-0000BC340000}"/>
    <cellStyle name="Normal 3 10 16" xfId="13516" xr:uid="{00000000-0005-0000-0000-0000BD340000}"/>
    <cellStyle name="Normal 3 10 16 2" xfId="13517" xr:uid="{00000000-0005-0000-0000-0000BE340000}"/>
    <cellStyle name="Normal 3 10 16 3" xfId="13518" xr:uid="{00000000-0005-0000-0000-0000BF340000}"/>
    <cellStyle name="Normal 3 10 16 4" xfId="13519" xr:uid="{00000000-0005-0000-0000-0000C0340000}"/>
    <cellStyle name="Normal 3 10 17" xfId="13520" xr:uid="{00000000-0005-0000-0000-0000C1340000}"/>
    <cellStyle name="Normal 3 10 17 2" xfId="13521" xr:uid="{00000000-0005-0000-0000-0000C2340000}"/>
    <cellStyle name="Normal 3 10 17 3" xfId="13522" xr:uid="{00000000-0005-0000-0000-0000C3340000}"/>
    <cellStyle name="Normal 3 10 17 4" xfId="13523" xr:uid="{00000000-0005-0000-0000-0000C4340000}"/>
    <cellStyle name="Normal 3 10 18" xfId="13524" xr:uid="{00000000-0005-0000-0000-0000C5340000}"/>
    <cellStyle name="Normal 3 10 18 2" xfId="13525" xr:uid="{00000000-0005-0000-0000-0000C6340000}"/>
    <cellStyle name="Normal 3 10 18 3" xfId="13526" xr:uid="{00000000-0005-0000-0000-0000C7340000}"/>
    <cellStyle name="Normal 3 10 18 4" xfId="13527" xr:uid="{00000000-0005-0000-0000-0000C8340000}"/>
    <cellStyle name="Normal 3 10 19" xfId="13528" xr:uid="{00000000-0005-0000-0000-0000C9340000}"/>
    <cellStyle name="Normal 3 10 19 2" xfId="13529" xr:uid="{00000000-0005-0000-0000-0000CA340000}"/>
    <cellStyle name="Normal 3 10 19 3" xfId="13530" xr:uid="{00000000-0005-0000-0000-0000CB340000}"/>
    <cellStyle name="Normal 3 10 19 4" xfId="13531" xr:uid="{00000000-0005-0000-0000-0000CC340000}"/>
    <cellStyle name="Normal 3 10 2" xfId="13532" xr:uid="{00000000-0005-0000-0000-0000CD340000}"/>
    <cellStyle name="Normal 3 10 2 2" xfId="13533" xr:uid="{00000000-0005-0000-0000-0000CE340000}"/>
    <cellStyle name="Normal 3 10 2 3" xfId="13534" xr:uid="{00000000-0005-0000-0000-0000CF340000}"/>
    <cellStyle name="Normal 3 10 2 4" xfId="13535" xr:uid="{00000000-0005-0000-0000-0000D0340000}"/>
    <cellStyle name="Normal 3 10 20" xfId="13536" xr:uid="{00000000-0005-0000-0000-0000D1340000}"/>
    <cellStyle name="Normal 3 10 20 2" xfId="13537" xr:uid="{00000000-0005-0000-0000-0000D2340000}"/>
    <cellStyle name="Normal 3 10 20 3" xfId="13538" xr:uid="{00000000-0005-0000-0000-0000D3340000}"/>
    <cellStyle name="Normal 3 10 20 4" xfId="13539" xr:uid="{00000000-0005-0000-0000-0000D4340000}"/>
    <cellStyle name="Normal 3 10 21" xfId="13540" xr:uid="{00000000-0005-0000-0000-0000D5340000}"/>
    <cellStyle name="Normal 3 10 21 2" xfId="13541" xr:uid="{00000000-0005-0000-0000-0000D6340000}"/>
    <cellStyle name="Normal 3 10 21 3" xfId="13542" xr:uid="{00000000-0005-0000-0000-0000D7340000}"/>
    <cellStyle name="Normal 3 10 21 4" xfId="13543" xr:uid="{00000000-0005-0000-0000-0000D8340000}"/>
    <cellStyle name="Normal 3 10 22" xfId="13544" xr:uid="{00000000-0005-0000-0000-0000D9340000}"/>
    <cellStyle name="Normal 3 10 22 2" xfId="13545" xr:uid="{00000000-0005-0000-0000-0000DA340000}"/>
    <cellStyle name="Normal 3 10 22 3" xfId="13546" xr:uid="{00000000-0005-0000-0000-0000DB340000}"/>
    <cellStyle name="Normal 3 10 22 4" xfId="13547" xr:uid="{00000000-0005-0000-0000-0000DC340000}"/>
    <cellStyle name="Normal 3 10 23" xfId="13548" xr:uid="{00000000-0005-0000-0000-0000DD340000}"/>
    <cellStyle name="Normal 3 10 23 2" xfId="13549" xr:uid="{00000000-0005-0000-0000-0000DE340000}"/>
    <cellStyle name="Normal 3 10 23 3" xfId="13550" xr:uid="{00000000-0005-0000-0000-0000DF340000}"/>
    <cellStyle name="Normal 3 10 23 4" xfId="13551" xr:uid="{00000000-0005-0000-0000-0000E0340000}"/>
    <cellStyle name="Normal 3 10 24" xfId="13552" xr:uid="{00000000-0005-0000-0000-0000E1340000}"/>
    <cellStyle name="Normal 3 10 24 2" xfId="13553" xr:uid="{00000000-0005-0000-0000-0000E2340000}"/>
    <cellStyle name="Normal 3 10 24 3" xfId="13554" xr:uid="{00000000-0005-0000-0000-0000E3340000}"/>
    <cellStyle name="Normal 3 10 24 4" xfId="13555" xr:uid="{00000000-0005-0000-0000-0000E4340000}"/>
    <cellStyle name="Normal 3 10 25" xfId="13556" xr:uid="{00000000-0005-0000-0000-0000E5340000}"/>
    <cellStyle name="Normal 3 10 25 2" xfId="13557" xr:uid="{00000000-0005-0000-0000-0000E6340000}"/>
    <cellStyle name="Normal 3 10 25 3" xfId="13558" xr:uid="{00000000-0005-0000-0000-0000E7340000}"/>
    <cellStyle name="Normal 3 10 25 4" xfId="13559" xr:uid="{00000000-0005-0000-0000-0000E8340000}"/>
    <cellStyle name="Normal 3 10 26" xfId="13560" xr:uid="{00000000-0005-0000-0000-0000E9340000}"/>
    <cellStyle name="Normal 3 10 26 2" xfId="13561" xr:uid="{00000000-0005-0000-0000-0000EA340000}"/>
    <cellStyle name="Normal 3 10 26 3" xfId="13562" xr:uid="{00000000-0005-0000-0000-0000EB340000}"/>
    <cellStyle name="Normal 3 10 26 4" xfId="13563" xr:uid="{00000000-0005-0000-0000-0000EC340000}"/>
    <cellStyle name="Normal 3 10 27" xfId="13564" xr:uid="{00000000-0005-0000-0000-0000ED340000}"/>
    <cellStyle name="Normal 3 10 27 2" xfId="13565" xr:uid="{00000000-0005-0000-0000-0000EE340000}"/>
    <cellStyle name="Normal 3 10 27 3" xfId="13566" xr:uid="{00000000-0005-0000-0000-0000EF340000}"/>
    <cellStyle name="Normal 3 10 27 4" xfId="13567" xr:uid="{00000000-0005-0000-0000-0000F0340000}"/>
    <cellStyle name="Normal 3 10 28" xfId="13568" xr:uid="{00000000-0005-0000-0000-0000F1340000}"/>
    <cellStyle name="Normal 3 10 28 2" xfId="13569" xr:uid="{00000000-0005-0000-0000-0000F2340000}"/>
    <cellStyle name="Normal 3 10 28 3" xfId="13570" xr:uid="{00000000-0005-0000-0000-0000F3340000}"/>
    <cellStyle name="Normal 3 10 28 4" xfId="13571" xr:uid="{00000000-0005-0000-0000-0000F4340000}"/>
    <cellStyle name="Normal 3 10 29" xfId="13572" xr:uid="{00000000-0005-0000-0000-0000F5340000}"/>
    <cellStyle name="Normal 3 10 29 2" xfId="13573" xr:uid="{00000000-0005-0000-0000-0000F6340000}"/>
    <cellStyle name="Normal 3 10 29 3" xfId="13574" xr:uid="{00000000-0005-0000-0000-0000F7340000}"/>
    <cellStyle name="Normal 3 10 29 4" xfId="13575" xr:uid="{00000000-0005-0000-0000-0000F8340000}"/>
    <cellStyle name="Normal 3 10 3" xfId="13576" xr:uid="{00000000-0005-0000-0000-0000F9340000}"/>
    <cellStyle name="Normal 3 10 3 2" xfId="13577" xr:uid="{00000000-0005-0000-0000-0000FA340000}"/>
    <cellStyle name="Normal 3 10 3 3" xfId="13578" xr:uid="{00000000-0005-0000-0000-0000FB340000}"/>
    <cellStyle name="Normal 3 10 3 4" xfId="13579" xr:uid="{00000000-0005-0000-0000-0000FC340000}"/>
    <cellStyle name="Normal 3 10 30" xfId="13580" xr:uid="{00000000-0005-0000-0000-0000FD340000}"/>
    <cellStyle name="Normal 3 10 30 2" xfId="13581" xr:uid="{00000000-0005-0000-0000-0000FE340000}"/>
    <cellStyle name="Normal 3 10 30 3" xfId="13582" xr:uid="{00000000-0005-0000-0000-0000FF340000}"/>
    <cellStyle name="Normal 3 10 30 4" xfId="13583" xr:uid="{00000000-0005-0000-0000-000000350000}"/>
    <cellStyle name="Normal 3 10 31" xfId="13584" xr:uid="{00000000-0005-0000-0000-000001350000}"/>
    <cellStyle name="Normal 3 10 31 2" xfId="13585" xr:uid="{00000000-0005-0000-0000-000002350000}"/>
    <cellStyle name="Normal 3 10 31 3" xfId="13586" xr:uid="{00000000-0005-0000-0000-000003350000}"/>
    <cellStyle name="Normal 3 10 31 4" xfId="13587" xr:uid="{00000000-0005-0000-0000-000004350000}"/>
    <cellStyle name="Normal 3 10 32" xfId="13588" xr:uid="{00000000-0005-0000-0000-000005350000}"/>
    <cellStyle name="Normal 3 10 33" xfId="13589" xr:uid="{00000000-0005-0000-0000-000006350000}"/>
    <cellStyle name="Normal 3 10 34" xfId="13590" xr:uid="{00000000-0005-0000-0000-000007350000}"/>
    <cellStyle name="Normal 3 10 4" xfId="13591" xr:uid="{00000000-0005-0000-0000-000008350000}"/>
    <cellStyle name="Normal 3 10 4 2" xfId="13592" xr:uid="{00000000-0005-0000-0000-000009350000}"/>
    <cellStyle name="Normal 3 10 4 3" xfId="13593" xr:uid="{00000000-0005-0000-0000-00000A350000}"/>
    <cellStyle name="Normal 3 10 4 4" xfId="13594" xr:uid="{00000000-0005-0000-0000-00000B350000}"/>
    <cellStyle name="Normal 3 10 5" xfId="13595" xr:uid="{00000000-0005-0000-0000-00000C350000}"/>
    <cellStyle name="Normal 3 10 5 2" xfId="13596" xr:uid="{00000000-0005-0000-0000-00000D350000}"/>
    <cellStyle name="Normal 3 10 5 3" xfId="13597" xr:uid="{00000000-0005-0000-0000-00000E350000}"/>
    <cellStyle name="Normal 3 10 5 4" xfId="13598" xr:uid="{00000000-0005-0000-0000-00000F350000}"/>
    <cellStyle name="Normal 3 10 6" xfId="13599" xr:uid="{00000000-0005-0000-0000-000010350000}"/>
    <cellStyle name="Normal 3 10 6 2" xfId="13600" xr:uid="{00000000-0005-0000-0000-000011350000}"/>
    <cellStyle name="Normal 3 10 6 3" xfId="13601" xr:uid="{00000000-0005-0000-0000-000012350000}"/>
    <cellStyle name="Normal 3 10 6 4" xfId="13602" xr:uid="{00000000-0005-0000-0000-000013350000}"/>
    <cellStyle name="Normal 3 10 7" xfId="13603" xr:uid="{00000000-0005-0000-0000-000014350000}"/>
    <cellStyle name="Normal 3 10 7 2" xfId="13604" xr:uid="{00000000-0005-0000-0000-000015350000}"/>
    <cellStyle name="Normal 3 10 7 3" xfId="13605" xr:uid="{00000000-0005-0000-0000-000016350000}"/>
    <cellStyle name="Normal 3 10 7 4" xfId="13606" xr:uid="{00000000-0005-0000-0000-000017350000}"/>
    <cellStyle name="Normal 3 10 8" xfId="13607" xr:uid="{00000000-0005-0000-0000-000018350000}"/>
    <cellStyle name="Normal 3 10 8 2" xfId="13608" xr:uid="{00000000-0005-0000-0000-000019350000}"/>
    <cellStyle name="Normal 3 10 8 3" xfId="13609" xr:uid="{00000000-0005-0000-0000-00001A350000}"/>
    <cellStyle name="Normal 3 10 8 4" xfId="13610" xr:uid="{00000000-0005-0000-0000-00001B350000}"/>
    <cellStyle name="Normal 3 10 9" xfId="13611" xr:uid="{00000000-0005-0000-0000-00001C350000}"/>
    <cellStyle name="Normal 3 10 9 2" xfId="13612" xr:uid="{00000000-0005-0000-0000-00001D350000}"/>
    <cellStyle name="Normal 3 10 9 3" xfId="13613" xr:uid="{00000000-0005-0000-0000-00001E350000}"/>
    <cellStyle name="Normal 3 10 9 4" xfId="13614" xr:uid="{00000000-0005-0000-0000-00001F350000}"/>
    <cellStyle name="Normal 3 11" xfId="13615" xr:uid="{00000000-0005-0000-0000-000020350000}"/>
    <cellStyle name="Normal 3 11 10" xfId="13616" xr:uid="{00000000-0005-0000-0000-000021350000}"/>
    <cellStyle name="Normal 3 11 10 2" xfId="13617" xr:uid="{00000000-0005-0000-0000-000022350000}"/>
    <cellStyle name="Normal 3 11 10 3" xfId="13618" xr:uid="{00000000-0005-0000-0000-000023350000}"/>
    <cellStyle name="Normal 3 11 10 4" xfId="13619" xr:uid="{00000000-0005-0000-0000-000024350000}"/>
    <cellStyle name="Normal 3 11 11" xfId="13620" xr:uid="{00000000-0005-0000-0000-000025350000}"/>
    <cellStyle name="Normal 3 11 11 2" xfId="13621" xr:uid="{00000000-0005-0000-0000-000026350000}"/>
    <cellStyle name="Normal 3 11 11 3" xfId="13622" xr:uid="{00000000-0005-0000-0000-000027350000}"/>
    <cellStyle name="Normal 3 11 11 4" xfId="13623" xr:uid="{00000000-0005-0000-0000-000028350000}"/>
    <cellStyle name="Normal 3 11 12" xfId="13624" xr:uid="{00000000-0005-0000-0000-000029350000}"/>
    <cellStyle name="Normal 3 11 12 2" xfId="13625" xr:uid="{00000000-0005-0000-0000-00002A350000}"/>
    <cellStyle name="Normal 3 11 12 3" xfId="13626" xr:uid="{00000000-0005-0000-0000-00002B350000}"/>
    <cellStyle name="Normal 3 11 12 4" xfId="13627" xr:uid="{00000000-0005-0000-0000-00002C350000}"/>
    <cellStyle name="Normal 3 11 13" xfId="13628" xr:uid="{00000000-0005-0000-0000-00002D350000}"/>
    <cellStyle name="Normal 3 11 13 2" xfId="13629" xr:uid="{00000000-0005-0000-0000-00002E350000}"/>
    <cellStyle name="Normal 3 11 13 3" xfId="13630" xr:uid="{00000000-0005-0000-0000-00002F350000}"/>
    <cellStyle name="Normal 3 11 13 4" xfId="13631" xr:uid="{00000000-0005-0000-0000-000030350000}"/>
    <cellStyle name="Normal 3 11 14" xfId="13632" xr:uid="{00000000-0005-0000-0000-000031350000}"/>
    <cellStyle name="Normal 3 11 14 2" xfId="13633" xr:uid="{00000000-0005-0000-0000-000032350000}"/>
    <cellStyle name="Normal 3 11 14 3" xfId="13634" xr:uid="{00000000-0005-0000-0000-000033350000}"/>
    <cellStyle name="Normal 3 11 14 4" xfId="13635" xr:uid="{00000000-0005-0000-0000-000034350000}"/>
    <cellStyle name="Normal 3 11 15" xfId="13636" xr:uid="{00000000-0005-0000-0000-000035350000}"/>
    <cellStyle name="Normal 3 11 15 2" xfId="13637" xr:uid="{00000000-0005-0000-0000-000036350000}"/>
    <cellStyle name="Normal 3 11 15 3" xfId="13638" xr:uid="{00000000-0005-0000-0000-000037350000}"/>
    <cellStyle name="Normal 3 11 15 4" xfId="13639" xr:uid="{00000000-0005-0000-0000-000038350000}"/>
    <cellStyle name="Normal 3 11 16" xfId="13640" xr:uid="{00000000-0005-0000-0000-000039350000}"/>
    <cellStyle name="Normal 3 11 16 2" xfId="13641" xr:uid="{00000000-0005-0000-0000-00003A350000}"/>
    <cellStyle name="Normal 3 11 16 3" xfId="13642" xr:uid="{00000000-0005-0000-0000-00003B350000}"/>
    <cellStyle name="Normal 3 11 16 4" xfId="13643" xr:uid="{00000000-0005-0000-0000-00003C350000}"/>
    <cellStyle name="Normal 3 11 17" xfId="13644" xr:uid="{00000000-0005-0000-0000-00003D350000}"/>
    <cellStyle name="Normal 3 11 17 2" xfId="13645" xr:uid="{00000000-0005-0000-0000-00003E350000}"/>
    <cellStyle name="Normal 3 11 17 3" xfId="13646" xr:uid="{00000000-0005-0000-0000-00003F350000}"/>
    <cellStyle name="Normal 3 11 17 4" xfId="13647" xr:uid="{00000000-0005-0000-0000-000040350000}"/>
    <cellStyle name="Normal 3 11 18" xfId="13648" xr:uid="{00000000-0005-0000-0000-000041350000}"/>
    <cellStyle name="Normal 3 11 18 2" xfId="13649" xr:uid="{00000000-0005-0000-0000-000042350000}"/>
    <cellStyle name="Normal 3 11 18 3" xfId="13650" xr:uid="{00000000-0005-0000-0000-000043350000}"/>
    <cellStyle name="Normal 3 11 18 4" xfId="13651" xr:uid="{00000000-0005-0000-0000-000044350000}"/>
    <cellStyle name="Normal 3 11 19" xfId="13652" xr:uid="{00000000-0005-0000-0000-000045350000}"/>
    <cellStyle name="Normal 3 11 19 2" xfId="13653" xr:uid="{00000000-0005-0000-0000-000046350000}"/>
    <cellStyle name="Normal 3 11 19 3" xfId="13654" xr:uid="{00000000-0005-0000-0000-000047350000}"/>
    <cellStyle name="Normal 3 11 19 4" xfId="13655" xr:uid="{00000000-0005-0000-0000-000048350000}"/>
    <cellStyle name="Normal 3 11 2" xfId="13656" xr:uid="{00000000-0005-0000-0000-000049350000}"/>
    <cellStyle name="Normal 3 11 2 2" xfId="13657" xr:uid="{00000000-0005-0000-0000-00004A350000}"/>
    <cellStyle name="Normal 3 11 2 3" xfId="13658" xr:uid="{00000000-0005-0000-0000-00004B350000}"/>
    <cellStyle name="Normal 3 11 2 4" xfId="13659" xr:uid="{00000000-0005-0000-0000-00004C350000}"/>
    <cellStyle name="Normal 3 11 20" xfId="13660" xr:uid="{00000000-0005-0000-0000-00004D350000}"/>
    <cellStyle name="Normal 3 11 20 2" xfId="13661" xr:uid="{00000000-0005-0000-0000-00004E350000}"/>
    <cellStyle name="Normal 3 11 20 3" xfId="13662" xr:uid="{00000000-0005-0000-0000-00004F350000}"/>
    <cellStyle name="Normal 3 11 20 4" xfId="13663" xr:uid="{00000000-0005-0000-0000-000050350000}"/>
    <cellStyle name="Normal 3 11 21" xfId="13664" xr:uid="{00000000-0005-0000-0000-000051350000}"/>
    <cellStyle name="Normal 3 11 21 2" xfId="13665" xr:uid="{00000000-0005-0000-0000-000052350000}"/>
    <cellStyle name="Normal 3 11 21 3" xfId="13666" xr:uid="{00000000-0005-0000-0000-000053350000}"/>
    <cellStyle name="Normal 3 11 21 4" xfId="13667" xr:uid="{00000000-0005-0000-0000-000054350000}"/>
    <cellStyle name="Normal 3 11 22" xfId="13668" xr:uid="{00000000-0005-0000-0000-000055350000}"/>
    <cellStyle name="Normal 3 11 22 2" xfId="13669" xr:uid="{00000000-0005-0000-0000-000056350000}"/>
    <cellStyle name="Normal 3 11 22 3" xfId="13670" xr:uid="{00000000-0005-0000-0000-000057350000}"/>
    <cellStyle name="Normal 3 11 22 4" xfId="13671" xr:uid="{00000000-0005-0000-0000-000058350000}"/>
    <cellStyle name="Normal 3 11 23" xfId="13672" xr:uid="{00000000-0005-0000-0000-000059350000}"/>
    <cellStyle name="Normal 3 11 23 2" xfId="13673" xr:uid="{00000000-0005-0000-0000-00005A350000}"/>
    <cellStyle name="Normal 3 11 23 3" xfId="13674" xr:uid="{00000000-0005-0000-0000-00005B350000}"/>
    <cellStyle name="Normal 3 11 23 4" xfId="13675" xr:uid="{00000000-0005-0000-0000-00005C350000}"/>
    <cellStyle name="Normal 3 11 24" xfId="13676" xr:uid="{00000000-0005-0000-0000-00005D350000}"/>
    <cellStyle name="Normal 3 11 24 2" xfId="13677" xr:uid="{00000000-0005-0000-0000-00005E350000}"/>
    <cellStyle name="Normal 3 11 24 3" xfId="13678" xr:uid="{00000000-0005-0000-0000-00005F350000}"/>
    <cellStyle name="Normal 3 11 24 4" xfId="13679" xr:uid="{00000000-0005-0000-0000-000060350000}"/>
    <cellStyle name="Normal 3 11 25" xfId="13680" xr:uid="{00000000-0005-0000-0000-000061350000}"/>
    <cellStyle name="Normal 3 11 25 2" xfId="13681" xr:uid="{00000000-0005-0000-0000-000062350000}"/>
    <cellStyle name="Normal 3 11 25 3" xfId="13682" xr:uid="{00000000-0005-0000-0000-000063350000}"/>
    <cellStyle name="Normal 3 11 25 4" xfId="13683" xr:uid="{00000000-0005-0000-0000-000064350000}"/>
    <cellStyle name="Normal 3 11 26" xfId="13684" xr:uid="{00000000-0005-0000-0000-000065350000}"/>
    <cellStyle name="Normal 3 11 26 2" xfId="13685" xr:uid="{00000000-0005-0000-0000-000066350000}"/>
    <cellStyle name="Normal 3 11 26 3" xfId="13686" xr:uid="{00000000-0005-0000-0000-000067350000}"/>
    <cellStyle name="Normal 3 11 26 4" xfId="13687" xr:uid="{00000000-0005-0000-0000-000068350000}"/>
    <cellStyle name="Normal 3 11 27" xfId="13688" xr:uid="{00000000-0005-0000-0000-000069350000}"/>
    <cellStyle name="Normal 3 11 27 2" xfId="13689" xr:uid="{00000000-0005-0000-0000-00006A350000}"/>
    <cellStyle name="Normal 3 11 27 3" xfId="13690" xr:uid="{00000000-0005-0000-0000-00006B350000}"/>
    <cellStyle name="Normal 3 11 27 4" xfId="13691" xr:uid="{00000000-0005-0000-0000-00006C350000}"/>
    <cellStyle name="Normal 3 11 28" xfId="13692" xr:uid="{00000000-0005-0000-0000-00006D350000}"/>
    <cellStyle name="Normal 3 11 28 2" xfId="13693" xr:uid="{00000000-0005-0000-0000-00006E350000}"/>
    <cellStyle name="Normal 3 11 28 3" xfId="13694" xr:uid="{00000000-0005-0000-0000-00006F350000}"/>
    <cellStyle name="Normal 3 11 28 4" xfId="13695" xr:uid="{00000000-0005-0000-0000-000070350000}"/>
    <cellStyle name="Normal 3 11 29" xfId="13696" xr:uid="{00000000-0005-0000-0000-000071350000}"/>
    <cellStyle name="Normal 3 11 29 2" xfId="13697" xr:uid="{00000000-0005-0000-0000-000072350000}"/>
    <cellStyle name="Normal 3 11 29 3" xfId="13698" xr:uid="{00000000-0005-0000-0000-000073350000}"/>
    <cellStyle name="Normal 3 11 29 4" xfId="13699" xr:uid="{00000000-0005-0000-0000-000074350000}"/>
    <cellStyle name="Normal 3 11 3" xfId="13700" xr:uid="{00000000-0005-0000-0000-000075350000}"/>
    <cellStyle name="Normal 3 11 3 2" xfId="13701" xr:uid="{00000000-0005-0000-0000-000076350000}"/>
    <cellStyle name="Normal 3 11 3 3" xfId="13702" xr:uid="{00000000-0005-0000-0000-000077350000}"/>
    <cellStyle name="Normal 3 11 3 4" xfId="13703" xr:uid="{00000000-0005-0000-0000-000078350000}"/>
    <cellStyle name="Normal 3 11 30" xfId="13704" xr:uid="{00000000-0005-0000-0000-000079350000}"/>
    <cellStyle name="Normal 3 11 30 2" xfId="13705" xr:uid="{00000000-0005-0000-0000-00007A350000}"/>
    <cellStyle name="Normal 3 11 30 3" xfId="13706" xr:uid="{00000000-0005-0000-0000-00007B350000}"/>
    <cellStyle name="Normal 3 11 30 4" xfId="13707" xr:uid="{00000000-0005-0000-0000-00007C350000}"/>
    <cellStyle name="Normal 3 11 31" xfId="13708" xr:uid="{00000000-0005-0000-0000-00007D350000}"/>
    <cellStyle name="Normal 3 11 31 2" xfId="13709" xr:uid="{00000000-0005-0000-0000-00007E350000}"/>
    <cellStyle name="Normal 3 11 31 3" xfId="13710" xr:uid="{00000000-0005-0000-0000-00007F350000}"/>
    <cellStyle name="Normal 3 11 31 4" xfId="13711" xr:uid="{00000000-0005-0000-0000-000080350000}"/>
    <cellStyle name="Normal 3 11 32" xfId="13712" xr:uid="{00000000-0005-0000-0000-000081350000}"/>
    <cellStyle name="Normal 3 11 33" xfId="13713" xr:uid="{00000000-0005-0000-0000-000082350000}"/>
    <cellStyle name="Normal 3 11 34" xfId="13714" xr:uid="{00000000-0005-0000-0000-000083350000}"/>
    <cellStyle name="Normal 3 11 4" xfId="13715" xr:uid="{00000000-0005-0000-0000-000084350000}"/>
    <cellStyle name="Normal 3 11 4 2" xfId="13716" xr:uid="{00000000-0005-0000-0000-000085350000}"/>
    <cellStyle name="Normal 3 11 4 3" xfId="13717" xr:uid="{00000000-0005-0000-0000-000086350000}"/>
    <cellStyle name="Normal 3 11 4 4" xfId="13718" xr:uid="{00000000-0005-0000-0000-000087350000}"/>
    <cellStyle name="Normal 3 11 5" xfId="13719" xr:uid="{00000000-0005-0000-0000-000088350000}"/>
    <cellStyle name="Normal 3 11 5 2" xfId="13720" xr:uid="{00000000-0005-0000-0000-000089350000}"/>
    <cellStyle name="Normal 3 11 5 3" xfId="13721" xr:uid="{00000000-0005-0000-0000-00008A350000}"/>
    <cellStyle name="Normal 3 11 5 4" xfId="13722" xr:uid="{00000000-0005-0000-0000-00008B350000}"/>
    <cellStyle name="Normal 3 11 6" xfId="13723" xr:uid="{00000000-0005-0000-0000-00008C350000}"/>
    <cellStyle name="Normal 3 11 6 2" xfId="13724" xr:uid="{00000000-0005-0000-0000-00008D350000}"/>
    <cellStyle name="Normal 3 11 6 3" xfId="13725" xr:uid="{00000000-0005-0000-0000-00008E350000}"/>
    <cellStyle name="Normal 3 11 6 4" xfId="13726" xr:uid="{00000000-0005-0000-0000-00008F350000}"/>
    <cellStyle name="Normal 3 11 7" xfId="13727" xr:uid="{00000000-0005-0000-0000-000090350000}"/>
    <cellStyle name="Normal 3 11 7 2" xfId="13728" xr:uid="{00000000-0005-0000-0000-000091350000}"/>
    <cellStyle name="Normal 3 11 7 3" xfId="13729" xr:uid="{00000000-0005-0000-0000-000092350000}"/>
    <cellStyle name="Normal 3 11 7 4" xfId="13730" xr:uid="{00000000-0005-0000-0000-000093350000}"/>
    <cellStyle name="Normal 3 11 8" xfId="13731" xr:uid="{00000000-0005-0000-0000-000094350000}"/>
    <cellStyle name="Normal 3 11 8 2" xfId="13732" xr:uid="{00000000-0005-0000-0000-000095350000}"/>
    <cellStyle name="Normal 3 11 8 3" xfId="13733" xr:uid="{00000000-0005-0000-0000-000096350000}"/>
    <cellStyle name="Normal 3 11 8 4" xfId="13734" xr:uid="{00000000-0005-0000-0000-000097350000}"/>
    <cellStyle name="Normal 3 11 9" xfId="13735" xr:uid="{00000000-0005-0000-0000-000098350000}"/>
    <cellStyle name="Normal 3 11 9 2" xfId="13736" xr:uid="{00000000-0005-0000-0000-000099350000}"/>
    <cellStyle name="Normal 3 11 9 3" xfId="13737" xr:uid="{00000000-0005-0000-0000-00009A350000}"/>
    <cellStyle name="Normal 3 11 9 4" xfId="13738" xr:uid="{00000000-0005-0000-0000-00009B350000}"/>
    <cellStyle name="Normal 3 12" xfId="13739" xr:uid="{00000000-0005-0000-0000-00009C350000}"/>
    <cellStyle name="Normal 3 12 10" xfId="13740" xr:uid="{00000000-0005-0000-0000-00009D350000}"/>
    <cellStyle name="Normal 3 12 10 2" xfId="13741" xr:uid="{00000000-0005-0000-0000-00009E350000}"/>
    <cellStyle name="Normal 3 12 10 3" xfId="13742" xr:uid="{00000000-0005-0000-0000-00009F350000}"/>
    <cellStyle name="Normal 3 12 10 4" xfId="13743" xr:uid="{00000000-0005-0000-0000-0000A0350000}"/>
    <cellStyle name="Normal 3 12 11" xfId="13744" xr:uid="{00000000-0005-0000-0000-0000A1350000}"/>
    <cellStyle name="Normal 3 12 11 2" xfId="13745" xr:uid="{00000000-0005-0000-0000-0000A2350000}"/>
    <cellStyle name="Normal 3 12 11 3" xfId="13746" xr:uid="{00000000-0005-0000-0000-0000A3350000}"/>
    <cellStyle name="Normal 3 12 11 4" xfId="13747" xr:uid="{00000000-0005-0000-0000-0000A4350000}"/>
    <cellStyle name="Normal 3 12 12" xfId="13748" xr:uid="{00000000-0005-0000-0000-0000A5350000}"/>
    <cellStyle name="Normal 3 12 12 2" xfId="13749" xr:uid="{00000000-0005-0000-0000-0000A6350000}"/>
    <cellStyle name="Normal 3 12 12 3" xfId="13750" xr:uid="{00000000-0005-0000-0000-0000A7350000}"/>
    <cellStyle name="Normal 3 12 12 4" xfId="13751" xr:uid="{00000000-0005-0000-0000-0000A8350000}"/>
    <cellStyle name="Normal 3 12 13" xfId="13752" xr:uid="{00000000-0005-0000-0000-0000A9350000}"/>
    <cellStyle name="Normal 3 12 13 2" xfId="13753" xr:uid="{00000000-0005-0000-0000-0000AA350000}"/>
    <cellStyle name="Normal 3 12 13 3" xfId="13754" xr:uid="{00000000-0005-0000-0000-0000AB350000}"/>
    <cellStyle name="Normal 3 12 13 4" xfId="13755" xr:uid="{00000000-0005-0000-0000-0000AC350000}"/>
    <cellStyle name="Normal 3 12 14" xfId="13756" xr:uid="{00000000-0005-0000-0000-0000AD350000}"/>
    <cellStyle name="Normal 3 12 14 2" xfId="13757" xr:uid="{00000000-0005-0000-0000-0000AE350000}"/>
    <cellStyle name="Normal 3 12 14 3" xfId="13758" xr:uid="{00000000-0005-0000-0000-0000AF350000}"/>
    <cellStyle name="Normal 3 12 14 4" xfId="13759" xr:uid="{00000000-0005-0000-0000-0000B0350000}"/>
    <cellStyle name="Normal 3 12 15" xfId="13760" xr:uid="{00000000-0005-0000-0000-0000B1350000}"/>
    <cellStyle name="Normal 3 12 15 2" xfId="13761" xr:uid="{00000000-0005-0000-0000-0000B2350000}"/>
    <cellStyle name="Normal 3 12 15 3" xfId="13762" xr:uid="{00000000-0005-0000-0000-0000B3350000}"/>
    <cellStyle name="Normal 3 12 15 4" xfId="13763" xr:uid="{00000000-0005-0000-0000-0000B4350000}"/>
    <cellStyle name="Normal 3 12 16" xfId="13764" xr:uid="{00000000-0005-0000-0000-0000B5350000}"/>
    <cellStyle name="Normal 3 12 16 2" xfId="13765" xr:uid="{00000000-0005-0000-0000-0000B6350000}"/>
    <cellStyle name="Normal 3 12 16 3" xfId="13766" xr:uid="{00000000-0005-0000-0000-0000B7350000}"/>
    <cellStyle name="Normal 3 12 16 4" xfId="13767" xr:uid="{00000000-0005-0000-0000-0000B8350000}"/>
    <cellStyle name="Normal 3 12 17" xfId="13768" xr:uid="{00000000-0005-0000-0000-0000B9350000}"/>
    <cellStyle name="Normal 3 12 17 2" xfId="13769" xr:uid="{00000000-0005-0000-0000-0000BA350000}"/>
    <cellStyle name="Normal 3 12 17 3" xfId="13770" xr:uid="{00000000-0005-0000-0000-0000BB350000}"/>
    <cellStyle name="Normal 3 12 17 4" xfId="13771" xr:uid="{00000000-0005-0000-0000-0000BC350000}"/>
    <cellStyle name="Normal 3 12 18" xfId="13772" xr:uid="{00000000-0005-0000-0000-0000BD350000}"/>
    <cellStyle name="Normal 3 12 18 2" xfId="13773" xr:uid="{00000000-0005-0000-0000-0000BE350000}"/>
    <cellStyle name="Normal 3 12 18 3" xfId="13774" xr:uid="{00000000-0005-0000-0000-0000BF350000}"/>
    <cellStyle name="Normal 3 12 18 4" xfId="13775" xr:uid="{00000000-0005-0000-0000-0000C0350000}"/>
    <cellStyle name="Normal 3 12 19" xfId="13776" xr:uid="{00000000-0005-0000-0000-0000C1350000}"/>
    <cellStyle name="Normal 3 12 19 2" xfId="13777" xr:uid="{00000000-0005-0000-0000-0000C2350000}"/>
    <cellStyle name="Normal 3 12 19 3" xfId="13778" xr:uid="{00000000-0005-0000-0000-0000C3350000}"/>
    <cellStyle name="Normal 3 12 19 4" xfId="13779" xr:uid="{00000000-0005-0000-0000-0000C4350000}"/>
    <cellStyle name="Normal 3 12 2" xfId="13780" xr:uid="{00000000-0005-0000-0000-0000C5350000}"/>
    <cellStyle name="Normal 3 12 2 2" xfId="13781" xr:uid="{00000000-0005-0000-0000-0000C6350000}"/>
    <cellStyle name="Normal 3 12 2 3" xfId="13782" xr:uid="{00000000-0005-0000-0000-0000C7350000}"/>
    <cellStyle name="Normal 3 12 2 4" xfId="13783" xr:uid="{00000000-0005-0000-0000-0000C8350000}"/>
    <cellStyle name="Normal 3 12 20" xfId="13784" xr:uid="{00000000-0005-0000-0000-0000C9350000}"/>
    <cellStyle name="Normal 3 12 20 2" xfId="13785" xr:uid="{00000000-0005-0000-0000-0000CA350000}"/>
    <cellStyle name="Normal 3 12 20 3" xfId="13786" xr:uid="{00000000-0005-0000-0000-0000CB350000}"/>
    <cellStyle name="Normal 3 12 20 4" xfId="13787" xr:uid="{00000000-0005-0000-0000-0000CC350000}"/>
    <cellStyle name="Normal 3 12 21" xfId="13788" xr:uid="{00000000-0005-0000-0000-0000CD350000}"/>
    <cellStyle name="Normal 3 12 21 2" xfId="13789" xr:uid="{00000000-0005-0000-0000-0000CE350000}"/>
    <cellStyle name="Normal 3 12 21 3" xfId="13790" xr:uid="{00000000-0005-0000-0000-0000CF350000}"/>
    <cellStyle name="Normal 3 12 21 4" xfId="13791" xr:uid="{00000000-0005-0000-0000-0000D0350000}"/>
    <cellStyle name="Normal 3 12 22" xfId="13792" xr:uid="{00000000-0005-0000-0000-0000D1350000}"/>
    <cellStyle name="Normal 3 12 22 2" xfId="13793" xr:uid="{00000000-0005-0000-0000-0000D2350000}"/>
    <cellStyle name="Normal 3 12 22 3" xfId="13794" xr:uid="{00000000-0005-0000-0000-0000D3350000}"/>
    <cellStyle name="Normal 3 12 22 4" xfId="13795" xr:uid="{00000000-0005-0000-0000-0000D4350000}"/>
    <cellStyle name="Normal 3 12 23" xfId="13796" xr:uid="{00000000-0005-0000-0000-0000D5350000}"/>
    <cellStyle name="Normal 3 12 23 2" xfId="13797" xr:uid="{00000000-0005-0000-0000-0000D6350000}"/>
    <cellStyle name="Normal 3 12 23 3" xfId="13798" xr:uid="{00000000-0005-0000-0000-0000D7350000}"/>
    <cellStyle name="Normal 3 12 23 4" xfId="13799" xr:uid="{00000000-0005-0000-0000-0000D8350000}"/>
    <cellStyle name="Normal 3 12 24" xfId="13800" xr:uid="{00000000-0005-0000-0000-0000D9350000}"/>
    <cellStyle name="Normal 3 12 24 2" xfId="13801" xr:uid="{00000000-0005-0000-0000-0000DA350000}"/>
    <cellStyle name="Normal 3 12 24 3" xfId="13802" xr:uid="{00000000-0005-0000-0000-0000DB350000}"/>
    <cellStyle name="Normal 3 12 24 4" xfId="13803" xr:uid="{00000000-0005-0000-0000-0000DC350000}"/>
    <cellStyle name="Normal 3 12 25" xfId="13804" xr:uid="{00000000-0005-0000-0000-0000DD350000}"/>
    <cellStyle name="Normal 3 12 25 2" xfId="13805" xr:uid="{00000000-0005-0000-0000-0000DE350000}"/>
    <cellStyle name="Normal 3 12 25 3" xfId="13806" xr:uid="{00000000-0005-0000-0000-0000DF350000}"/>
    <cellStyle name="Normal 3 12 25 4" xfId="13807" xr:uid="{00000000-0005-0000-0000-0000E0350000}"/>
    <cellStyle name="Normal 3 12 26" xfId="13808" xr:uid="{00000000-0005-0000-0000-0000E1350000}"/>
    <cellStyle name="Normal 3 12 26 2" xfId="13809" xr:uid="{00000000-0005-0000-0000-0000E2350000}"/>
    <cellStyle name="Normal 3 12 26 3" xfId="13810" xr:uid="{00000000-0005-0000-0000-0000E3350000}"/>
    <cellStyle name="Normal 3 12 26 4" xfId="13811" xr:uid="{00000000-0005-0000-0000-0000E4350000}"/>
    <cellStyle name="Normal 3 12 27" xfId="13812" xr:uid="{00000000-0005-0000-0000-0000E5350000}"/>
    <cellStyle name="Normal 3 12 27 2" xfId="13813" xr:uid="{00000000-0005-0000-0000-0000E6350000}"/>
    <cellStyle name="Normal 3 12 27 3" xfId="13814" xr:uid="{00000000-0005-0000-0000-0000E7350000}"/>
    <cellStyle name="Normal 3 12 27 4" xfId="13815" xr:uid="{00000000-0005-0000-0000-0000E8350000}"/>
    <cellStyle name="Normal 3 12 28" xfId="13816" xr:uid="{00000000-0005-0000-0000-0000E9350000}"/>
    <cellStyle name="Normal 3 12 28 2" xfId="13817" xr:uid="{00000000-0005-0000-0000-0000EA350000}"/>
    <cellStyle name="Normal 3 12 28 3" xfId="13818" xr:uid="{00000000-0005-0000-0000-0000EB350000}"/>
    <cellStyle name="Normal 3 12 28 4" xfId="13819" xr:uid="{00000000-0005-0000-0000-0000EC350000}"/>
    <cellStyle name="Normal 3 12 29" xfId="13820" xr:uid="{00000000-0005-0000-0000-0000ED350000}"/>
    <cellStyle name="Normal 3 12 29 2" xfId="13821" xr:uid="{00000000-0005-0000-0000-0000EE350000}"/>
    <cellStyle name="Normal 3 12 29 3" xfId="13822" xr:uid="{00000000-0005-0000-0000-0000EF350000}"/>
    <cellStyle name="Normal 3 12 29 4" xfId="13823" xr:uid="{00000000-0005-0000-0000-0000F0350000}"/>
    <cellStyle name="Normal 3 12 3" xfId="13824" xr:uid="{00000000-0005-0000-0000-0000F1350000}"/>
    <cellStyle name="Normal 3 12 3 2" xfId="13825" xr:uid="{00000000-0005-0000-0000-0000F2350000}"/>
    <cellStyle name="Normal 3 12 3 3" xfId="13826" xr:uid="{00000000-0005-0000-0000-0000F3350000}"/>
    <cellStyle name="Normal 3 12 3 4" xfId="13827" xr:uid="{00000000-0005-0000-0000-0000F4350000}"/>
    <cellStyle name="Normal 3 12 30" xfId="13828" xr:uid="{00000000-0005-0000-0000-0000F5350000}"/>
    <cellStyle name="Normal 3 12 30 2" xfId="13829" xr:uid="{00000000-0005-0000-0000-0000F6350000}"/>
    <cellStyle name="Normal 3 12 30 3" xfId="13830" xr:uid="{00000000-0005-0000-0000-0000F7350000}"/>
    <cellStyle name="Normal 3 12 30 4" xfId="13831" xr:uid="{00000000-0005-0000-0000-0000F8350000}"/>
    <cellStyle name="Normal 3 12 31" xfId="13832" xr:uid="{00000000-0005-0000-0000-0000F9350000}"/>
    <cellStyle name="Normal 3 12 31 2" xfId="13833" xr:uid="{00000000-0005-0000-0000-0000FA350000}"/>
    <cellStyle name="Normal 3 12 31 3" xfId="13834" xr:uid="{00000000-0005-0000-0000-0000FB350000}"/>
    <cellStyle name="Normal 3 12 31 4" xfId="13835" xr:uid="{00000000-0005-0000-0000-0000FC350000}"/>
    <cellStyle name="Normal 3 12 32" xfId="13836" xr:uid="{00000000-0005-0000-0000-0000FD350000}"/>
    <cellStyle name="Normal 3 12 33" xfId="13837" xr:uid="{00000000-0005-0000-0000-0000FE350000}"/>
    <cellStyle name="Normal 3 12 34" xfId="13838" xr:uid="{00000000-0005-0000-0000-0000FF350000}"/>
    <cellStyle name="Normal 3 12 4" xfId="13839" xr:uid="{00000000-0005-0000-0000-000000360000}"/>
    <cellStyle name="Normal 3 12 4 2" xfId="13840" xr:uid="{00000000-0005-0000-0000-000001360000}"/>
    <cellStyle name="Normal 3 12 4 3" xfId="13841" xr:uid="{00000000-0005-0000-0000-000002360000}"/>
    <cellStyle name="Normal 3 12 4 4" xfId="13842" xr:uid="{00000000-0005-0000-0000-000003360000}"/>
    <cellStyle name="Normal 3 12 5" xfId="13843" xr:uid="{00000000-0005-0000-0000-000004360000}"/>
    <cellStyle name="Normal 3 12 5 2" xfId="13844" xr:uid="{00000000-0005-0000-0000-000005360000}"/>
    <cellStyle name="Normal 3 12 5 3" xfId="13845" xr:uid="{00000000-0005-0000-0000-000006360000}"/>
    <cellStyle name="Normal 3 12 5 4" xfId="13846" xr:uid="{00000000-0005-0000-0000-000007360000}"/>
    <cellStyle name="Normal 3 12 6" xfId="13847" xr:uid="{00000000-0005-0000-0000-000008360000}"/>
    <cellStyle name="Normal 3 12 6 2" xfId="13848" xr:uid="{00000000-0005-0000-0000-000009360000}"/>
    <cellStyle name="Normal 3 12 6 3" xfId="13849" xr:uid="{00000000-0005-0000-0000-00000A360000}"/>
    <cellStyle name="Normal 3 12 6 4" xfId="13850" xr:uid="{00000000-0005-0000-0000-00000B360000}"/>
    <cellStyle name="Normal 3 12 7" xfId="13851" xr:uid="{00000000-0005-0000-0000-00000C360000}"/>
    <cellStyle name="Normal 3 12 7 2" xfId="13852" xr:uid="{00000000-0005-0000-0000-00000D360000}"/>
    <cellStyle name="Normal 3 12 7 3" xfId="13853" xr:uid="{00000000-0005-0000-0000-00000E360000}"/>
    <cellStyle name="Normal 3 12 7 4" xfId="13854" xr:uid="{00000000-0005-0000-0000-00000F360000}"/>
    <cellStyle name="Normal 3 12 8" xfId="13855" xr:uid="{00000000-0005-0000-0000-000010360000}"/>
    <cellStyle name="Normal 3 12 8 2" xfId="13856" xr:uid="{00000000-0005-0000-0000-000011360000}"/>
    <cellStyle name="Normal 3 12 8 3" xfId="13857" xr:uid="{00000000-0005-0000-0000-000012360000}"/>
    <cellStyle name="Normal 3 12 8 4" xfId="13858" xr:uid="{00000000-0005-0000-0000-000013360000}"/>
    <cellStyle name="Normal 3 12 9" xfId="13859" xr:uid="{00000000-0005-0000-0000-000014360000}"/>
    <cellStyle name="Normal 3 12 9 2" xfId="13860" xr:uid="{00000000-0005-0000-0000-000015360000}"/>
    <cellStyle name="Normal 3 12 9 3" xfId="13861" xr:uid="{00000000-0005-0000-0000-000016360000}"/>
    <cellStyle name="Normal 3 12 9 4" xfId="13862" xr:uid="{00000000-0005-0000-0000-000017360000}"/>
    <cellStyle name="Normal 3 13" xfId="13863" xr:uid="{00000000-0005-0000-0000-000018360000}"/>
    <cellStyle name="Normal 3 13 10" xfId="13864" xr:uid="{00000000-0005-0000-0000-000019360000}"/>
    <cellStyle name="Normal 3 13 10 2" xfId="13865" xr:uid="{00000000-0005-0000-0000-00001A360000}"/>
    <cellStyle name="Normal 3 13 10 3" xfId="13866" xr:uid="{00000000-0005-0000-0000-00001B360000}"/>
    <cellStyle name="Normal 3 13 10 4" xfId="13867" xr:uid="{00000000-0005-0000-0000-00001C360000}"/>
    <cellStyle name="Normal 3 13 11" xfId="13868" xr:uid="{00000000-0005-0000-0000-00001D360000}"/>
    <cellStyle name="Normal 3 13 11 2" xfId="13869" xr:uid="{00000000-0005-0000-0000-00001E360000}"/>
    <cellStyle name="Normal 3 13 11 3" xfId="13870" xr:uid="{00000000-0005-0000-0000-00001F360000}"/>
    <cellStyle name="Normal 3 13 11 4" xfId="13871" xr:uid="{00000000-0005-0000-0000-000020360000}"/>
    <cellStyle name="Normal 3 13 12" xfId="13872" xr:uid="{00000000-0005-0000-0000-000021360000}"/>
    <cellStyle name="Normal 3 13 12 2" xfId="13873" xr:uid="{00000000-0005-0000-0000-000022360000}"/>
    <cellStyle name="Normal 3 13 12 3" xfId="13874" xr:uid="{00000000-0005-0000-0000-000023360000}"/>
    <cellStyle name="Normal 3 13 12 4" xfId="13875" xr:uid="{00000000-0005-0000-0000-000024360000}"/>
    <cellStyle name="Normal 3 13 13" xfId="13876" xr:uid="{00000000-0005-0000-0000-000025360000}"/>
    <cellStyle name="Normal 3 13 13 2" xfId="13877" xr:uid="{00000000-0005-0000-0000-000026360000}"/>
    <cellStyle name="Normal 3 13 13 3" xfId="13878" xr:uid="{00000000-0005-0000-0000-000027360000}"/>
    <cellStyle name="Normal 3 13 13 4" xfId="13879" xr:uid="{00000000-0005-0000-0000-000028360000}"/>
    <cellStyle name="Normal 3 13 14" xfId="13880" xr:uid="{00000000-0005-0000-0000-000029360000}"/>
    <cellStyle name="Normal 3 13 14 2" xfId="13881" xr:uid="{00000000-0005-0000-0000-00002A360000}"/>
    <cellStyle name="Normal 3 13 14 3" xfId="13882" xr:uid="{00000000-0005-0000-0000-00002B360000}"/>
    <cellStyle name="Normal 3 13 14 4" xfId="13883" xr:uid="{00000000-0005-0000-0000-00002C360000}"/>
    <cellStyle name="Normal 3 13 15" xfId="13884" xr:uid="{00000000-0005-0000-0000-00002D360000}"/>
    <cellStyle name="Normal 3 13 15 2" xfId="13885" xr:uid="{00000000-0005-0000-0000-00002E360000}"/>
    <cellStyle name="Normal 3 13 15 3" xfId="13886" xr:uid="{00000000-0005-0000-0000-00002F360000}"/>
    <cellStyle name="Normal 3 13 15 4" xfId="13887" xr:uid="{00000000-0005-0000-0000-000030360000}"/>
    <cellStyle name="Normal 3 13 16" xfId="13888" xr:uid="{00000000-0005-0000-0000-000031360000}"/>
    <cellStyle name="Normal 3 13 16 2" xfId="13889" xr:uid="{00000000-0005-0000-0000-000032360000}"/>
    <cellStyle name="Normal 3 13 16 3" xfId="13890" xr:uid="{00000000-0005-0000-0000-000033360000}"/>
    <cellStyle name="Normal 3 13 16 4" xfId="13891" xr:uid="{00000000-0005-0000-0000-000034360000}"/>
    <cellStyle name="Normal 3 13 17" xfId="13892" xr:uid="{00000000-0005-0000-0000-000035360000}"/>
    <cellStyle name="Normal 3 13 17 2" xfId="13893" xr:uid="{00000000-0005-0000-0000-000036360000}"/>
    <cellStyle name="Normal 3 13 17 3" xfId="13894" xr:uid="{00000000-0005-0000-0000-000037360000}"/>
    <cellStyle name="Normal 3 13 17 4" xfId="13895" xr:uid="{00000000-0005-0000-0000-000038360000}"/>
    <cellStyle name="Normal 3 13 18" xfId="13896" xr:uid="{00000000-0005-0000-0000-000039360000}"/>
    <cellStyle name="Normal 3 13 18 2" xfId="13897" xr:uid="{00000000-0005-0000-0000-00003A360000}"/>
    <cellStyle name="Normal 3 13 18 3" xfId="13898" xr:uid="{00000000-0005-0000-0000-00003B360000}"/>
    <cellStyle name="Normal 3 13 18 4" xfId="13899" xr:uid="{00000000-0005-0000-0000-00003C360000}"/>
    <cellStyle name="Normal 3 13 19" xfId="13900" xr:uid="{00000000-0005-0000-0000-00003D360000}"/>
    <cellStyle name="Normal 3 13 19 2" xfId="13901" xr:uid="{00000000-0005-0000-0000-00003E360000}"/>
    <cellStyle name="Normal 3 13 19 3" xfId="13902" xr:uid="{00000000-0005-0000-0000-00003F360000}"/>
    <cellStyle name="Normal 3 13 19 4" xfId="13903" xr:uid="{00000000-0005-0000-0000-000040360000}"/>
    <cellStyle name="Normal 3 13 2" xfId="13904" xr:uid="{00000000-0005-0000-0000-000041360000}"/>
    <cellStyle name="Normal 3 13 2 2" xfId="13905" xr:uid="{00000000-0005-0000-0000-000042360000}"/>
    <cellStyle name="Normal 3 13 2 3" xfId="13906" xr:uid="{00000000-0005-0000-0000-000043360000}"/>
    <cellStyle name="Normal 3 13 2 4" xfId="13907" xr:uid="{00000000-0005-0000-0000-000044360000}"/>
    <cellStyle name="Normal 3 13 20" xfId="13908" xr:uid="{00000000-0005-0000-0000-000045360000}"/>
    <cellStyle name="Normal 3 13 20 2" xfId="13909" xr:uid="{00000000-0005-0000-0000-000046360000}"/>
    <cellStyle name="Normal 3 13 20 3" xfId="13910" xr:uid="{00000000-0005-0000-0000-000047360000}"/>
    <cellStyle name="Normal 3 13 20 4" xfId="13911" xr:uid="{00000000-0005-0000-0000-000048360000}"/>
    <cellStyle name="Normal 3 13 21" xfId="13912" xr:uid="{00000000-0005-0000-0000-000049360000}"/>
    <cellStyle name="Normal 3 13 21 2" xfId="13913" xr:uid="{00000000-0005-0000-0000-00004A360000}"/>
    <cellStyle name="Normal 3 13 21 3" xfId="13914" xr:uid="{00000000-0005-0000-0000-00004B360000}"/>
    <cellStyle name="Normal 3 13 21 4" xfId="13915" xr:uid="{00000000-0005-0000-0000-00004C360000}"/>
    <cellStyle name="Normal 3 13 22" xfId="13916" xr:uid="{00000000-0005-0000-0000-00004D360000}"/>
    <cellStyle name="Normal 3 13 22 2" xfId="13917" xr:uid="{00000000-0005-0000-0000-00004E360000}"/>
    <cellStyle name="Normal 3 13 22 3" xfId="13918" xr:uid="{00000000-0005-0000-0000-00004F360000}"/>
    <cellStyle name="Normal 3 13 22 4" xfId="13919" xr:uid="{00000000-0005-0000-0000-000050360000}"/>
    <cellStyle name="Normal 3 13 23" xfId="13920" xr:uid="{00000000-0005-0000-0000-000051360000}"/>
    <cellStyle name="Normal 3 13 23 2" xfId="13921" xr:uid="{00000000-0005-0000-0000-000052360000}"/>
    <cellStyle name="Normal 3 13 23 3" xfId="13922" xr:uid="{00000000-0005-0000-0000-000053360000}"/>
    <cellStyle name="Normal 3 13 23 4" xfId="13923" xr:uid="{00000000-0005-0000-0000-000054360000}"/>
    <cellStyle name="Normal 3 13 24" xfId="13924" xr:uid="{00000000-0005-0000-0000-000055360000}"/>
    <cellStyle name="Normal 3 13 24 2" xfId="13925" xr:uid="{00000000-0005-0000-0000-000056360000}"/>
    <cellStyle name="Normal 3 13 24 3" xfId="13926" xr:uid="{00000000-0005-0000-0000-000057360000}"/>
    <cellStyle name="Normal 3 13 24 4" xfId="13927" xr:uid="{00000000-0005-0000-0000-000058360000}"/>
    <cellStyle name="Normal 3 13 25" xfId="13928" xr:uid="{00000000-0005-0000-0000-000059360000}"/>
    <cellStyle name="Normal 3 13 25 2" xfId="13929" xr:uid="{00000000-0005-0000-0000-00005A360000}"/>
    <cellStyle name="Normal 3 13 25 3" xfId="13930" xr:uid="{00000000-0005-0000-0000-00005B360000}"/>
    <cellStyle name="Normal 3 13 25 4" xfId="13931" xr:uid="{00000000-0005-0000-0000-00005C360000}"/>
    <cellStyle name="Normal 3 13 26" xfId="13932" xr:uid="{00000000-0005-0000-0000-00005D360000}"/>
    <cellStyle name="Normal 3 13 26 2" xfId="13933" xr:uid="{00000000-0005-0000-0000-00005E360000}"/>
    <cellStyle name="Normal 3 13 26 3" xfId="13934" xr:uid="{00000000-0005-0000-0000-00005F360000}"/>
    <cellStyle name="Normal 3 13 26 4" xfId="13935" xr:uid="{00000000-0005-0000-0000-000060360000}"/>
    <cellStyle name="Normal 3 13 27" xfId="13936" xr:uid="{00000000-0005-0000-0000-000061360000}"/>
    <cellStyle name="Normal 3 13 27 2" xfId="13937" xr:uid="{00000000-0005-0000-0000-000062360000}"/>
    <cellStyle name="Normal 3 13 27 3" xfId="13938" xr:uid="{00000000-0005-0000-0000-000063360000}"/>
    <cellStyle name="Normal 3 13 27 4" xfId="13939" xr:uid="{00000000-0005-0000-0000-000064360000}"/>
    <cellStyle name="Normal 3 13 28" xfId="13940" xr:uid="{00000000-0005-0000-0000-000065360000}"/>
    <cellStyle name="Normal 3 13 28 2" xfId="13941" xr:uid="{00000000-0005-0000-0000-000066360000}"/>
    <cellStyle name="Normal 3 13 28 3" xfId="13942" xr:uid="{00000000-0005-0000-0000-000067360000}"/>
    <cellStyle name="Normal 3 13 28 4" xfId="13943" xr:uid="{00000000-0005-0000-0000-000068360000}"/>
    <cellStyle name="Normal 3 13 29" xfId="13944" xr:uid="{00000000-0005-0000-0000-000069360000}"/>
    <cellStyle name="Normal 3 13 29 2" xfId="13945" xr:uid="{00000000-0005-0000-0000-00006A360000}"/>
    <cellStyle name="Normal 3 13 29 3" xfId="13946" xr:uid="{00000000-0005-0000-0000-00006B360000}"/>
    <cellStyle name="Normal 3 13 29 4" xfId="13947" xr:uid="{00000000-0005-0000-0000-00006C360000}"/>
    <cellStyle name="Normal 3 13 3" xfId="13948" xr:uid="{00000000-0005-0000-0000-00006D360000}"/>
    <cellStyle name="Normal 3 13 3 2" xfId="13949" xr:uid="{00000000-0005-0000-0000-00006E360000}"/>
    <cellStyle name="Normal 3 13 3 3" xfId="13950" xr:uid="{00000000-0005-0000-0000-00006F360000}"/>
    <cellStyle name="Normal 3 13 3 4" xfId="13951" xr:uid="{00000000-0005-0000-0000-000070360000}"/>
    <cellStyle name="Normal 3 13 30" xfId="13952" xr:uid="{00000000-0005-0000-0000-000071360000}"/>
    <cellStyle name="Normal 3 13 30 2" xfId="13953" xr:uid="{00000000-0005-0000-0000-000072360000}"/>
    <cellStyle name="Normal 3 13 30 3" xfId="13954" xr:uid="{00000000-0005-0000-0000-000073360000}"/>
    <cellStyle name="Normal 3 13 30 4" xfId="13955" xr:uid="{00000000-0005-0000-0000-000074360000}"/>
    <cellStyle name="Normal 3 13 31" xfId="13956" xr:uid="{00000000-0005-0000-0000-000075360000}"/>
    <cellStyle name="Normal 3 13 31 2" xfId="13957" xr:uid="{00000000-0005-0000-0000-000076360000}"/>
    <cellStyle name="Normal 3 13 31 3" xfId="13958" xr:uid="{00000000-0005-0000-0000-000077360000}"/>
    <cellStyle name="Normal 3 13 31 4" xfId="13959" xr:uid="{00000000-0005-0000-0000-000078360000}"/>
    <cellStyle name="Normal 3 13 32" xfId="13960" xr:uid="{00000000-0005-0000-0000-000079360000}"/>
    <cellStyle name="Normal 3 13 33" xfId="13961" xr:uid="{00000000-0005-0000-0000-00007A360000}"/>
    <cellStyle name="Normal 3 13 34" xfId="13962" xr:uid="{00000000-0005-0000-0000-00007B360000}"/>
    <cellStyle name="Normal 3 13 4" xfId="13963" xr:uid="{00000000-0005-0000-0000-00007C360000}"/>
    <cellStyle name="Normal 3 13 4 2" xfId="13964" xr:uid="{00000000-0005-0000-0000-00007D360000}"/>
    <cellStyle name="Normal 3 13 4 3" xfId="13965" xr:uid="{00000000-0005-0000-0000-00007E360000}"/>
    <cellStyle name="Normal 3 13 4 4" xfId="13966" xr:uid="{00000000-0005-0000-0000-00007F360000}"/>
    <cellStyle name="Normal 3 13 5" xfId="13967" xr:uid="{00000000-0005-0000-0000-000080360000}"/>
    <cellStyle name="Normal 3 13 5 2" xfId="13968" xr:uid="{00000000-0005-0000-0000-000081360000}"/>
    <cellStyle name="Normal 3 13 5 3" xfId="13969" xr:uid="{00000000-0005-0000-0000-000082360000}"/>
    <cellStyle name="Normal 3 13 5 4" xfId="13970" xr:uid="{00000000-0005-0000-0000-000083360000}"/>
    <cellStyle name="Normal 3 13 6" xfId="13971" xr:uid="{00000000-0005-0000-0000-000084360000}"/>
    <cellStyle name="Normal 3 13 6 2" xfId="13972" xr:uid="{00000000-0005-0000-0000-000085360000}"/>
    <cellStyle name="Normal 3 13 6 3" xfId="13973" xr:uid="{00000000-0005-0000-0000-000086360000}"/>
    <cellStyle name="Normal 3 13 6 4" xfId="13974" xr:uid="{00000000-0005-0000-0000-000087360000}"/>
    <cellStyle name="Normal 3 13 7" xfId="13975" xr:uid="{00000000-0005-0000-0000-000088360000}"/>
    <cellStyle name="Normal 3 13 7 2" xfId="13976" xr:uid="{00000000-0005-0000-0000-000089360000}"/>
    <cellStyle name="Normal 3 13 7 3" xfId="13977" xr:uid="{00000000-0005-0000-0000-00008A360000}"/>
    <cellStyle name="Normal 3 13 7 4" xfId="13978" xr:uid="{00000000-0005-0000-0000-00008B360000}"/>
    <cellStyle name="Normal 3 13 8" xfId="13979" xr:uid="{00000000-0005-0000-0000-00008C360000}"/>
    <cellStyle name="Normal 3 13 8 2" xfId="13980" xr:uid="{00000000-0005-0000-0000-00008D360000}"/>
    <cellStyle name="Normal 3 13 8 3" xfId="13981" xr:uid="{00000000-0005-0000-0000-00008E360000}"/>
    <cellStyle name="Normal 3 13 8 4" xfId="13982" xr:uid="{00000000-0005-0000-0000-00008F360000}"/>
    <cellStyle name="Normal 3 13 9" xfId="13983" xr:uid="{00000000-0005-0000-0000-000090360000}"/>
    <cellStyle name="Normal 3 13 9 2" xfId="13984" xr:uid="{00000000-0005-0000-0000-000091360000}"/>
    <cellStyle name="Normal 3 13 9 3" xfId="13985" xr:uid="{00000000-0005-0000-0000-000092360000}"/>
    <cellStyle name="Normal 3 13 9 4" xfId="13986" xr:uid="{00000000-0005-0000-0000-000093360000}"/>
    <cellStyle name="Normal 3 14" xfId="13987" xr:uid="{00000000-0005-0000-0000-000094360000}"/>
    <cellStyle name="Normal 3 14 10" xfId="13988" xr:uid="{00000000-0005-0000-0000-000095360000}"/>
    <cellStyle name="Normal 3 14 10 2" xfId="13989" xr:uid="{00000000-0005-0000-0000-000096360000}"/>
    <cellStyle name="Normal 3 14 10 3" xfId="13990" xr:uid="{00000000-0005-0000-0000-000097360000}"/>
    <cellStyle name="Normal 3 14 10 4" xfId="13991" xr:uid="{00000000-0005-0000-0000-000098360000}"/>
    <cellStyle name="Normal 3 14 11" xfId="13992" xr:uid="{00000000-0005-0000-0000-000099360000}"/>
    <cellStyle name="Normal 3 14 11 2" xfId="13993" xr:uid="{00000000-0005-0000-0000-00009A360000}"/>
    <cellStyle name="Normal 3 14 11 3" xfId="13994" xr:uid="{00000000-0005-0000-0000-00009B360000}"/>
    <cellStyle name="Normal 3 14 11 4" xfId="13995" xr:uid="{00000000-0005-0000-0000-00009C360000}"/>
    <cellStyle name="Normal 3 14 12" xfId="13996" xr:uid="{00000000-0005-0000-0000-00009D360000}"/>
    <cellStyle name="Normal 3 14 12 2" xfId="13997" xr:uid="{00000000-0005-0000-0000-00009E360000}"/>
    <cellStyle name="Normal 3 14 12 3" xfId="13998" xr:uid="{00000000-0005-0000-0000-00009F360000}"/>
    <cellStyle name="Normal 3 14 12 4" xfId="13999" xr:uid="{00000000-0005-0000-0000-0000A0360000}"/>
    <cellStyle name="Normal 3 14 13" xfId="14000" xr:uid="{00000000-0005-0000-0000-0000A1360000}"/>
    <cellStyle name="Normal 3 14 13 2" xfId="14001" xr:uid="{00000000-0005-0000-0000-0000A2360000}"/>
    <cellStyle name="Normal 3 14 13 3" xfId="14002" xr:uid="{00000000-0005-0000-0000-0000A3360000}"/>
    <cellStyle name="Normal 3 14 13 4" xfId="14003" xr:uid="{00000000-0005-0000-0000-0000A4360000}"/>
    <cellStyle name="Normal 3 14 14" xfId="14004" xr:uid="{00000000-0005-0000-0000-0000A5360000}"/>
    <cellStyle name="Normal 3 14 14 2" xfId="14005" xr:uid="{00000000-0005-0000-0000-0000A6360000}"/>
    <cellStyle name="Normal 3 14 14 3" xfId="14006" xr:uid="{00000000-0005-0000-0000-0000A7360000}"/>
    <cellStyle name="Normal 3 14 14 4" xfId="14007" xr:uid="{00000000-0005-0000-0000-0000A8360000}"/>
    <cellStyle name="Normal 3 14 15" xfId="14008" xr:uid="{00000000-0005-0000-0000-0000A9360000}"/>
    <cellStyle name="Normal 3 14 15 2" xfId="14009" xr:uid="{00000000-0005-0000-0000-0000AA360000}"/>
    <cellStyle name="Normal 3 14 15 3" xfId="14010" xr:uid="{00000000-0005-0000-0000-0000AB360000}"/>
    <cellStyle name="Normal 3 14 15 4" xfId="14011" xr:uid="{00000000-0005-0000-0000-0000AC360000}"/>
    <cellStyle name="Normal 3 14 16" xfId="14012" xr:uid="{00000000-0005-0000-0000-0000AD360000}"/>
    <cellStyle name="Normal 3 14 16 2" xfId="14013" xr:uid="{00000000-0005-0000-0000-0000AE360000}"/>
    <cellStyle name="Normal 3 14 16 3" xfId="14014" xr:uid="{00000000-0005-0000-0000-0000AF360000}"/>
    <cellStyle name="Normal 3 14 16 4" xfId="14015" xr:uid="{00000000-0005-0000-0000-0000B0360000}"/>
    <cellStyle name="Normal 3 14 17" xfId="14016" xr:uid="{00000000-0005-0000-0000-0000B1360000}"/>
    <cellStyle name="Normal 3 14 17 2" xfId="14017" xr:uid="{00000000-0005-0000-0000-0000B2360000}"/>
    <cellStyle name="Normal 3 14 17 3" xfId="14018" xr:uid="{00000000-0005-0000-0000-0000B3360000}"/>
    <cellStyle name="Normal 3 14 17 4" xfId="14019" xr:uid="{00000000-0005-0000-0000-0000B4360000}"/>
    <cellStyle name="Normal 3 14 18" xfId="14020" xr:uid="{00000000-0005-0000-0000-0000B5360000}"/>
    <cellStyle name="Normal 3 14 18 2" xfId="14021" xr:uid="{00000000-0005-0000-0000-0000B6360000}"/>
    <cellStyle name="Normal 3 14 18 3" xfId="14022" xr:uid="{00000000-0005-0000-0000-0000B7360000}"/>
    <cellStyle name="Normal 3 14 18 4" xfId="14023" xr:uid="{00000000-0005-0000-0000-0000B8360000}"/>
    <cellStyle name="Normal 3 14 19" xfId="14024" xr:uid="{00000000-0005-0000-0000-0000B9360000}"/>
    <cellStyle name="Normal 3 14 19 2" xfId="14025" xr:uid="{00000000-0005-0000-0000-0000BA360000}"/>
    <cellStyle name="Normal 3 14 19 3" xfId="14026" xr:uid="{00000000-0005-0000-0000-0000BB360000}"/>
    <cellStyle name="Normal 3 14 19 4" xfId="14027" xr:uid="{00000000-0005-0000-0000-0000BC360000}"/>
    <cellStyle name="Normal 3 14 2" xfId="14028" xr:uid="{00000000-0005-0000-0000-0000BD360000}"/>
    <cellStyle name="Normal 3 14 2 2" xfId="14029" xr:uid="{00000000-0005-0000-0000-0000BE360000}"/>
    <cellStyle name="Normal 3 14 2 3" xfId="14030" xr:uid="{00000000-0005-0000-0000-0000BF360000}"/>
    <cellStyle name="Normal 3 14 2 4" xfId="14031" xr:uid="{00000000-0005-0000-0000-0000C0360000}"/>
    <cellStyle name="Normal 3 14 20" xfId="14032" xr:uid="{00000000-0005-0000-0000-0000C1360000}"/>
    <cellStyle name="Normal 3 14 20 2" xfId="14033" xr:uid="{00000000-0005-0000-0000-0000C2360000}"/>
    <cellStyle name="Normal 3 14 20 3" xfId="14034" xr:uid="{00000000-0005-0000-0000-0000C3360000}"/>
    <cellStyle name="Normal 3 14 20 4" xfId="14035" xr:uid="{00000000-0005-0000-0000-0000C4360000}"/>
    <cellStyle name="Normal 3 14 21" xfId="14036" xr:uid="{00000000-0005-0000-0000-0000C5360000}"/>
    <cellStyle name="Normal 3 14 21 2" xfId="14037" xr:uid="{00000000-0005-0000-0000-0000C6360000}"/>
    <cellStyle name="Normal 3 14 21 3" xfId="14038" xr:uid="{00000000-0005-0000-0000-0000C7360000}"/>
    <cellStyle name="Normal 3 14 21 4" xfId="14039" xr:uid="{00000000-0005-0000-0000-0000C8360000}"/>
    <cellStyle name="Normal 3 14 22" xfId="14040" xr:uid="{00000000-0005-0000-0000-0000C9360000}"/>
    <cellStyle name="Normal 3 14 22 2" xfId="14041" xr:uid="{00000000-0005-0000-0000-0000CA360000}"/>
    <cellStyle name="Normal 3 14 22 3" xfId="14042" xr:uid="{00000000-0005-0000-0000-0000CB360000}"/>
    <cellStyle name="Normal 3 14 22 4" xfId="14043" xr:uid="{00000000-0005-0000-0000-0000CC360000}"/>
    <cellStyle name="Normal 3 14 23" xfId="14044" xr:uid="{00000000-0005-0000-0000-0000CD360000}"/>
    <cellStyle name="Normal 3 14 23 2" xfId="14045" xr:uid="{00000000-0005-0000-0000-0000CE360000}"/>
    <cellStyle name="Normal 3 14 23 3" xfId="14046" xr:uid="{00000000-0005-0000-0000-0000CF360000}"/>
    <cellStyle name="Normal 3 14 23 4" xfId="14047" xr:uid="{00000000-0005-0000-0000-0000D0360000}"/>
    <cellStyle name="Normal 3 14 24" xfId="14048" xr:uid="{00000000-0005-0000-0000-0000D1360000}"/>
    <cellStyle name="Normal 3 14 24 2" xfId="14049" xr:uid="{00000000-0005-0000-0000-0000D2360000}"/>
    <cellStyle name="Normal 3 14 24 3" xfId="14050" xr:uid="{00000000-0005-0000-0000-0000D3360000}"/>
    <cellStyle name="Normal 3 14 24 4" xfId="14051" xr:uid="{00000000-0005-0000-0000-0000D4360000}"/>
    <cellStyle name="Normal 3 14 25" xfId="14052" xr:uid="{00000000-0005-0000-0000-0000D5360000}"/>
    <cellStyle name="Normal 3 14 25 2" xfId="14053" xr:uid="{00000000-0005-0000-0000-0000D6360000}"/>
    <cellStyle name="Normal 3 14 25 3" xfId="14054" xr:uid="{00000000-0005-0000-0000-0000D7360000}"/>
    <cellStyle name="Normal 3 14 25 4" xfId="14055" xr:uid="{00000000-0005-0000-0000-0000D8360000}"/>
    <cellStyle name="Normal 3 14 26" xfId="14056" xr:uid="{00000000-0005-0000-0000-0000D9360000}"/>
    <cellStyle name="Normal 3 14 26 2" xfId="14057" xr:uid="{00000000-0005-0000-0000-0000DA360000}"/>
    <cellStyle name="Normal 3 14 26 3" xfId="14058" xr:uid="{00000000-0005-0000-0000-0000DB360000}"/>
    <cellStyle name="Normal 3 14 26 4" xfId="14059" xr:uid="{00000000-0005-0000-0000-0000DC360000}"/>
    <cellStyle name="Normal 3 14 27" xfId="14060" xr:uid="{00000000-0005-0000-0000-0000DD360000}"/>
    <cellStyle name="Normal 3 14 27 2" xfId="14061" xr:uid="{00000000-0005-0000-0000-0000DE360000}"/>
    <cellStyle name="Normal 3 14 27 3" xfId="14062" xr:uid="{00000000-0005-0000-0000-0000DF360000}"/>
    <cellStyle name="Normal 3 14 27 4" xfId="14063" xr:uid="{00000000-0005-0000-0000-0000E0360000}"/>
    <cellStyle name="Normal 3 14 28" xfId="14064" xr:uid="{00000000-0005-0000-0000-0000E1360000}"/>
    <cellStyle name="Normal 3 14 28 2" xfId="14065" xr:uid="{00000000-0005-0000-0000-0000E2360000}"/>
    <cellStyle name="Normal 3 14 28 3" xfId="14066" xr:uid="{00000000-0005-0000-0000-0000E3360000}"/>
    <cellStyle name="Normal 3 14 28 4" xfId="14067" xr:uid="{00000000-0005-0000-0000-0000E4360000}"/>
    <cellStyle name="Normal 3 14 29" xfId="14068" xr:uid="{00000000-0005-0000-0000-0000E5360000}"/>
    <cellStyle name="Normal 3 14 29 2" xfId="14069" xr:uid="{00000000-0005-0000-0000-0000E6360000}"/>
    <cellStyle name="Normal 3 14 29 3" xfId="14070" xr:uid="{00000000-0005-0000-0000-0000E7360000}"/>
    <cellStyle name="Normal 3 14 29 4" xfId="14071" xr:uid="{00000000-0005-0000-0000-0000E8360000}"/>
    <cellStyle name="Normal 3 14 3" xfId="14072" xr:uid="{00000000-0005-0000-0000-0000E9360000}"/>
    <cellStyle name="Normal 3 14 3 2" xfId="14073" xr:uid="{00000000-0005-0000-0000-0000EA360000}"/>
    <cellStyle name="Normal 3 14 3 3" xfId="14074" xr:uid="{00000000-0005-0000-0000-0000EB360000}"/>
    <cellStyle name="Normal 3 14 3 4" xfId="14075" xr:uid="{00000000-0005-0000-0000-0000EC360000}"/>
    <cellStyle name="Normal 3 14 30" xfId="14076" xr:uid="{00000000-0005-0000-0000-0000ED360000}"/>
    <cellStyle name="Normal 3 14 30 2" xfId="14077" xr:uid="{00000000-0005-0000-0000-0000EE360000}"/>
    <cellStyle name="Normal 3 14 30 3" xfId="14078" xr:uid="{00000000-0005-0000-0000-0000EF360000}"/>
    <cellStyle name="Normal 3 14 30 4" xfId="14079" xr:uid="{00000000-0005-0000-0000-0000F0360000}"/>
    <cellStyle name="Normal 3 14 31" xfId="14080" xr:uid="{00000000-0005-0000-0000-0000F1360000}"/>
    <cellStyle name="Normal 3 14 31 2" xfId="14081" xr:uid="{00000000-0005-0000-0000-0000F2360000}"/>
    <cellStyle name="Normal 3 14 31 3" xfId="14082" xr:uid="{00000000-0005-0000-0000-0000F3360000}"/>
    <cellStyle name="Normal 3 14 31 4" xfId="14083" xr:uid="{00000000-0005-0000-0000-0000F4360000}"/>
    <cellStyle name="Normal 3 14 32" xfId="14084" xr:uid="{00000000-0005-0000-0000-0000F5360000}"/>
    <cellStyle name="Normal 3 14 33" xfId="14085" xr:uid="{00000000-0005-0000-0000-0000F6360000}"/>
    <cellStyle name="Normal 3 14 34" xfId="14086" xr:uid="{00000000-0005-0000-0000-0000F7360000}"/>
    <cellStyle name="Normal 3 14 4" xfId="14087" xr:uid="{00000000-0005-0000-0000-0000F8360000}"/>
    <cellStyle name="Normal 3 14 4 2" xfId="14088" xr:uid="{00000000-0005-0000-0000-0000F9360000}"/>
    <cellStyle name="Normal 3 14 4 3" xfId="14089" xr:uid="{00000000-0005-0000-0000-0000FA360000}"/>
    <cellStyle name="Normal 3 14 4 4" xfId="14090" xr:uid="{00000000-0005-0000-0000-0000FB360000}"/>
    <cellStyle name="Normal 3 14 5" xfId="14091" xr:uid="{00000000-0005-0000-0000-0000FC360000}"/>
    <cellStyle name="Normal 3 14 5 2" xfId="14092" xr:uid="{00000000-0005-0000-0000-0000FD360000}"/>
    <cellStyle name="Normal 3 14 5 3" xfId="14093" xr:uid="{00000000-0005-0000-0000-0000FE360000}"/>
    <cellStyle name="Normal 3 14 5 4" xfId="14094" xr:uid="{00000000-0005-0000-0000-0000FF360000}"/>
    <cellStyle name="Normal 3 14 6" xfId="14095" xr:uid="{00000000-0005-0000-0000-000000370000}"/>
    <cellStyle name="Normal 3 14 6 2" xfId="14096" xr:uid="{00000000-0005-0000-0000-000001370000}"/>
    <cellStyle name="Normal 3 14 6 3" xfId="14097" xr:uid="{00000000-0005-0000-0000-000002370000}"/>
    <cellStyle name="Normal 3 14 6 4" xfId="14098" xr:uid="{00000000-0005-0000-0000-000003370000}"/>
    <cellStyle name="Normal 3 14 7" xfId="14099" xr:uid="{00000000-0005-0000-0000-000004370000}"/>
    <cellStyle name="Normal 3 14 7 2" xfId="14100" xr:uid="{00000000-0005-0000-0000-000005370000}"/>
    <cellStyle name="Normal 3 14 7 3" xfId="14101" xr:uid="{00000000-0005-0000-0000-000006370000}"/>
    <cellStyle name="Normal 3 14 7 4" xfId="14102" xr:uid="{00000000-0005-0000-0000-000007370000}"/>
    <cellStyle name="Normal 3 14 8" xfId="14103" xr:uid="{00000000-0005-0000-0000-000008370000}"/>
    <cellStyle name="Normal 3 14 8 2" xfId="14104" xr:uid="{00000000-0005-0000-0000-000009370000}"/>
    <cellStyle name="Normal 3 14 8 3" xfId="14105" xr:uid="{00000000-0005-0000-0000-00000A370000}"/>
    <cellStyle name="Normal 3 14 8 4" xfId="14106" xr:uid="{00000000-0005-0000-0000-00000B370000}"/>
    <cellStyle name="Normal 3 14 9" xfId="14107" xr:uid="{00000000-0005-0000-0000-00000C370000}"/>
    <cellStyle name="Normal 3 14 9 2" xfId="14108" xr:uid="{00000000-0005-0000-0000-00000D370000}"/>
    <cellStyle name="Normal 3 14 9 3" xfId="14109" xr:uid="{00000000-0005-0000-0000-00000E370000}"/>
    <cellStyle name="Normal 3 14 9 4" xfId="14110" xr:uid="{00000000-0005-0000-0000-00000F370000}"/>
    <cellStyle name="Normal 3 15" xfId="14111" xr:uid="{00000000-0005-0000-0000-000010370000}"/>
    <cellStyle name="Normal 3 15 10" xfId="14112" xr:uid="{00000000-0005-0000-0000-000011370000}"/>
    <cellStyle name="Normal 3 15 10 2" xfId="14113" xr:uid="{00000000-0005-0000-0000-000012370000}"/>
    <cellStyle name="Normal 3 15 10 3" xfId="14114" xr:uid="{00000000-0005-0000-0000-000013370000}"/>
    <cellStyle name="Normal 3 15 10 4" xfId="14115" xr:uid="{00000000-0005-0000-0000-000014370000}"/>
    <cellStyle name="Normal 3 15 11" xfId="14116" xr:uid="{00000000-0005-0000-0000-000015370000}"/>
    <cellStyle name="Normal 3 15 11 2" xfId="14117" xr:uid="{00000000-0005-0000-0000-000016370000}"/>
    <cellStyle name="Normal 3 15 11 3" xfId="14118" xr:uid="{00000000-0005-0000-0000-000017370000}"/>
    <cellStyle name="Normal 3 15 11 4" xfId="14119" xr:uid="{00000000-0005-0000-0000-000018370000}"/>
    <cellStyle name="Normal 3 15 12" xfId="14120" xr:uid="{00000000-0005-0000-0000-000019370000}"/>
    <cellStyle name="Normal 3 15 12 2" xfId="14121" xr:uid="{00000000-0005-0000-0000-00001A370000}"/>
    <cellStyle name="Normal 3 15 12 3" xfId="14122" xr:uid="{00000000-0005-0000-0000-00001B370000}"/>
    <cellStyle name="Normal 3 15 12 4" xfId="14123" xr:uid="{00000000-0005-0000-0000-00001C370000}"/>
    <cellStyle name="Normal 3 15 13" xfId="14124" xr:uid="{00000000-0005-0000-0000-00001D370000}"/>
    <cellStyle name="Normal 3 15 13 2" xfId="14125" xr:uid="{00000000-0005-0000-0000-00001E370000}"/>
    <cellStyle name="Normal 3 15 13 3" xfId="14126" xr:uid="{00000000-0005-0000-0000-00001F370000}"/>
    <cellStyle name="Normal 3 15 13 4" xfId="14127" xr:uid="{00000000-0005-0000-0000-000020370000}"/>
    <cellStyle name="Normal 3 15 14" xfId="14128" xr:uid="{00000000-0005-0000-0000-000021370000}"/>
    <cellStyle name="Normal 3 15 14 2" xfId="14129" xr:uid="{00000000-0005-0000-0000-000022370000}"/>
    <cellStyle name="Normal 3 15 14 3" xfId="14130" xr:uid="{00000000-0005-0000-0000-000023370000}"/>
    <cellStyle name="Normal 3 15 14 4" xfId="14131" xr:uid="{00000000-0005-0000-0000-000024370000}"/>
    <cellStyle name="Normal 3 15 15" xfId="14132" xr:uid="{00000000-0005-0000-0000-000025370000}"/>
    <cellStyle name="Normal 3 15 15 2" xfId="14133" xr:uid="{00000000-0005-0000-0000-000026370000}"/>
    <cellStyle name="Normal 3 15 15 3" xfId="14134" xr:uid="{00000000-0005-0000-0000-000027370000}"/>
    <cellStyle name="Normal 3 15 15 4" xfId="14135" xr:uid="{00000000-0005-0000-0000-000028370000}"/>
    <cellStyle name="Normal 3 15 16" xfId="14136" xr:uid="{00000000-0005-0000-0000-000029370000}"/>
    <cellStyle name="Normal 3 15 16 2" xfId="14137" xr:uid="{00000000-0005-0000-0000-00002A370000}"/>
    <cellStyle name="Normal 3 15 16 3" xfId="14138" xr:uid="{00000000-0005-0000-0000-00002B370000}"/>
    <cellStyle name="Normal 3 15 16 4" xfId="14139" xr:uid="{00000000-0005-0000-0000-00002C370000}"/>
    <cellStyle name="Normal 3 15 17" xfId="14140" xr:uid="{00000000-0005-0000-0000-00002D370000}"/>
    <cellStyle name="Normal 3 15 17 2" xfId="14141" xr:uid="{00000000-0005-0000-0000-00002E370000}"/>
    <cellStyle name="Normal 3 15 17 3" xfId="14142" xr:uid="{00000000-0005-0000-0000-00002F370000}"/>
    <cellStyle name="Normal 3 15 17 4" xfId="14143" xr:uid="{00000000-0005-0000-0000-000030370000}"/>
    <cellStyle name="Normal 3 15 18" xfId="14144" xr:uid="{00000000-0005-0000-0000-000031370000}"/>
    <cellStyle name="Normal 3 15 18 2" xfId="14145" xr:uid="{00000000-0005-0000-0000-000032370000}"/>
    <cellStyle name="Normal 3 15 18 3" xfId="14146" xr:uid="{00000000-0005-0000-0000-000033370000}"/>
    <cellStyle name="Normal 3 15 18 4" xfId="14147" xr:uid="{00000000-0005-0000-0000-000034370000}"/>
    <cellStyle name="Normal 3 15 19" xfId="14148" xr:uid="{00000000-0005-0000-0000-000035370000}"/>
    <cellStyle name="Normal 3 15 19 2" xfId="14149" xr:uid="{00000000-0005-0000-0000-000036370000}"/>
    <cellStyle name="Normal 3 15 19 3" xfId="14150" xr:uid="{00000000-0005-0000-0000-000037370000}"/>
    <cellStyle name="Normal 3 15 19 4" xfId="14151" xr:uid="{00000000-0005-0000-0000-000038370000}"/>
    <cellStyle name="Normal 3 15 2" xfId="14152" xr:uid="{00000000-0005-0000-0000-000039370000}"/>
    <cellStyle name="Normal 3 15 2 2" xfId="14153" xr:uid="{00000000-0005-0000-0000-00003A370000}"/>
    <cellStyle name="Normal 3 15 2 3" xfId="14154" xr:uid="{00000000-0005-0000-0000-00003B370000}"/>
    <cellStyle name="Normal 3 15 2 4" xfId="14155" xr:uid="{00000000-0005-0000-0000-00003C370000}"/>
    <cellStyle name="Normal 3 15 20" xfId="14156" xr:uid="{00000000-0005-0000-0000-00003D370000}"/>
    <cellStyle name="Normal 3 15 20 2" xfId="14157" xr:uid="{00000000-0005-0000-0000-00003E370000}"/>
    <cellStyle name="Normal 3 15 20 3" xfId="14158" xr:uid="{00000000-0005-0000-0000-00003F370000}"/>
    <cellStyle name="Normal 3 15 20 4" xfId="14159" xr:uid="{00000000-0005-0000-0000-000040370000}"/>
    <cellStyle name="Normal 3 15 21" xfId="14160" xr:uid="{00000000-0005-0000-0000-000041370000}"/>
    <cellStyle name="Normal 3 15 21 2" xfId="14161" xr:uid="{00000000-0005-0000-0000-000042370000}"/>
    <cellStyle name="Normal 3 15 21 3" xfId="14162" xr:uid="{00000000-0005-0000-0000-000043370000}"/>
    <cellStyle name="Normal 3 15 21 4" xfId="14163" xr:uid="{00000000-0005-0000-0000-000044370000}"/>
    <cellStyle name="Normal 3 15 22" xfId="14164" xr:uid="{00000000-0005-0000-0000-000045370000}"/>
    <cellStyle name="Normal 3 15 22 2" xfId="14165" xr:uid="{00000000-0005-0000-0000-000046370000}"/>
    <cellStyle name="Normal 3 15 22 3" xfId="14166" xr:uid="{00000000-0005-0000-0000-000047370000}"/>
    <cellStyle name="Normal 3 15 22 4" xfId="14167" xr:uid="{00000000-0005-0000-0000-000048370000}"/>
    <cellStyle name="Normal 3 15 23" xfId="14168" xr:uid="{00000000-0005-0000-0000-000049370000}"/>
    <cellStyle name="Normal 3 15 23 2" xfId="14169" xr:uid="{00000000-0005-0000-0000-00004A370000}"/>
    <cellStyle name="Normal 3 15 23 3" xfId="14170" xr:uid="{00000000-0005-0000-0000-00004B370000}"/>
    <cellStyle name="Normal 3 15 23 4" xfId="14171" xr:uid="{00000000-0005-0000-0000-00004C370000}"/>
    <cellStyle name="Normal 3 15 24" xfId="14172" xr:uid="{00000000-0005-0000-0000-00004D370000}"/>
    <cellStyle name="Normal 3 15 24 2" xfId="14173" xr:uid="{00000000-0005-0000-0000-00004E370000}"/>
    <cellStyle name="Normal 3 15 24 3" xfId="14174" xr:uid="{00000000-0005-0000-0000-00004F370000}"/>
    <cellStyle name="Normal 3 15 24 4" xfId="14175" xr:uid="{00000000-0005-0000-0000-000050370000}"/>
    <cellStyle name="Normal 3 15 25" xfId="14176" xr:uid="{00000000-0005-0000-0000-000051370000}"/>
    <cellStyle name="Normal 3 15 25 2" xfId="14177" xr:uid="{00000000-0005-0000-0000-000052370000}"/>
    <cellStyle name="Normal 3 15 25 3" xfId="14178" xr:uid="{00000000-0005-0000-0000-000053370000}"/>
    <cellStyle name="Normal 3 15 25 4" xfId="14179" xr:uid="{00000000-0005-0000-0000-000054370000}"/>
    <cellStyle name="Normal 3 15 26" xfId="14180" xr:uid="{00000000-0005-0000-0000-000055370000}"/>
    <cellStyle name="Normal 3 15 26 2" xfId="14181" xr:uid="{00000000-0005-0000-0000-000056370000}"/>
    <cellStyle name="Normal 3 15 26 3" xfId="14182" xr:uid="{00000000-0005-0000-0000-000057370000}"/>
    <cellStyle name="Normal 3 15 26 4" xfId="14183" xr:uid="{00000000-0005-0000-0000-000058370000}"/>
    <cellStyle name="Normal 3 15 27" xfId="14184" xr:uid="{00000000-0005-0000-0000-000059370000}"/>
    <cellStyle name="Normal 3 15 27 2" xfId="14185" xr:uid="{00000000-0005-0000-0000-00005A370000}"/>
    <cellStyle name="Normal 3 15 27 3" xfId="14186" xr:uid="{00000000-0005-0000-0000-00005B370000}"/>
    <cellStyle name="Normal 3 15 27 4" xfId="14187" xr:uid="{00000000-0005-0000-0000-00005C370000}"/>
    <cellStyle name="Normal 3 15 28" xfId="14188" xr:uid="{00000000-0005-0000-0000-00005D370000}"/>
    <cellStyle name="Normal 3 15 28 2" xfId="14189" xr:uid="{00000000-0005-0000-0000-00005E370000}"/>
    <cellStyle name="Normal 3 15 28 3" xfId="14190" xr:uid="{00000000-0005-0000-0000-00005F370000}"/>
    <cellStyle name="Normal 3 15 28 4" xfId="14191" xr:uid="{00000000-0005-0000-0000-000060370000}"/>
    <cellStyle name="Normal 3 15 29" xfId="14192" xr:uid="{00000000-0005-0000-0000-000061370000}"/>
    <cellStyle name="Normal 3 15 29 2" xfId="14193" xr:uid="{00000000-0005-0000-0000-000062370000}"/>
    <cellStyle name="Normal 3 15 29 3" xfId="14194" xr:uid="{00000000-0005-0000-0000-000063370000}"/>
    <cellStyle name="Normal 3 15 29 4" xfId="14195" xr:uid="{00000000-0005-0000-0000-000064370000}"/>
    <cellStyle name="Normal 3 15 3" xfId="14196" xr:uid="{00000000-0005-0000-0000-000065370000}"/>
    <cellStyle name="Normal 3 15 3 2" xfId="14197" xr:uid="{00000000-0005-0000-0000-000066370000}"/>
    <cellStyle name="Normal 3 15 3 3" xfId="14198" xr:uid="{00000000-0005-0000-0000-000067370000}"/>
    <cellStyle name="Normal 3 15 3 4" xfId="14199" xr:uid="{00000000-0005-0000-0000-000068370000}"/>
    <cellStyle name="Normal 3 15 30" xfId="14200" xr:uid="{00000000-0005-0000-0000-000069370000}"/>
    <cellStyle name="Normal 3 15 30 2" xfId="14201" xr:uid="{00000000-0005-0000-0000-00006A370000}"/>
    <cellStyle name="Normal 3 15 30 3" xfId="14202" xr:uid="{00000000-0005-0000-0000-00006B370000}"/>
    <cellStyle name="Normal 3 15 30 4" xfId="14203" xr:uid="{00000000-0005-0000-0000-00006C370000}"/>
    <cellStyle name="Normal 3 15 31" xfId="14204" xr:uid="{00000000-0005-0000-0000-00006D370000}"/>
    <cellStyle name="Normal 3 15 31 2" xfId="14205" xr:uid="{00000000-0005-0000-0000-00006E370000}"/>
    <cellStyle name="Normal 3 15 31 3" xfId="14206" xr:uid="{00000000-0005-0000-0000-00006F370000}"/>
    <cellStyle name="Normal 3 15 31 4" xfId="14207" xr:uid="{00000000-0005-0000-0000-000070370000}"/>
    <cellStyle name="Normal 3 15 32" xfId="14208" xr:uid="{00000000-0005-0000-0000-000071370000}"/>
    <cellStyle name="Normal 3 15 33" xfId="14209" xr:uid="{00000000-0005-0000-0000-000072370000}"/>
    <cellStyle name="Normal 3 15 34" xfId="14210" xr:uid="{00000000-0005-0000-0000-000073370000}"/>
    <cellStyle name="Normal 3 15 4" xfId="14211" xr:uid="{00000000-0005-0000-0000-000074370000}"/>
    <cellStyle name="Normal 3 15 4 2" xfId="14212" xr:uid="{00000000-0005-0000-0000-000075370000}"/>
    <cellStyle name="Normal 3 15 4 3" xfId="14213" xr:uid="{00000000-0005-0000-0000-000076370000}"/>
    <cellStyle name="Normal 3 15 4 4" xfId="14214" xr:uid="{00000000-0005-0000-0000-000077370000}"/>
    <cellStyle name="Normal 3 15 5" xfId="14215" xr:uid="{00000000-0005-0000-0000-000078370000}"/>
    <cellStyle name="Normal 3 15 5 2" xfId="14216" xr:uid="{00000000-0005-0000-0000-000079370000}"/>
    <cellStyle name="Normal 3 15 5 3" xfId="14217" xr:uid="{00000000-0005-0000-0000-00007A370000}"/>
    <cellStyle name="Normal 3 15 5 4" xfId="14218" xr:uid="{00000000-0005-0000-0000-00007B370000}"/>
    <cellStyle name="Normal 3 15 6" xfId="14219" xr:uid="{00000000-0005-0000-0000-00007C370000}"/>
    <cellStyle name="Normal 3 15 6 2" xfId="14220" xr:uid="{00000000-0005-0000-0000-00007D370000}"/>
    <cellStyle name="Normal 3 15 6 3" xfId="14221" xr:uid="{00000000-0005-0000-0000-00007E370000}"/>
    <cellStyle name="Normal 3 15 6 4" xfId="14222" xr:uid="{00000000-0005-0000-0000-00007F370000}"/>
    <cellStyle name="Normal 3 15 7" xfId="14223" xr:uid="{00000000-0005-0000-0000-000080370000}"/>
    <cellStyle name="Normal 3 15 7 2" xfId="14224" xr:uid="{00000000-0005-0000-0000-000081370000}"/>
    <cellStyle name="Normal 3 15 7 3" xfId="14225" xr:uid="{00000000-0005-0000-0000-000082370000}"/>
    <cellStyle name="Normal 3 15 7 4" xfId="14226" xr:uid="{00000000-0005-0000-0000-000083370000}"/>
    <cellStyle name="Normal 3 15 8" xfId="14227" xr:uid="{00000000-0005-0000-0000-000084370000}"/>
    <cellStyle name="Normal 3 15 8 2" xfId="14228" xr:uid="{00000000-0005-0000-0000-000085370000}"/>
    <cellStyle name="Normal 3 15 8 3" xfId="14229" xr:uid="{00000000-0005-0000-0000-000086370000}"/>
    <cellStyle name="Normal 3 15 8 4" xfId="14230" xr:uid="{00000000-0005-0000-0000-000087370000}"/>
    <cellStyle name="Normal 3 15 9" xfId="14231" xr:uid="{00000000-0005-0000-0000-000088370000}"/>
    <cellStyle name="Normal 3 15 9 2" xfId="14232" xr:uid="{00000000-0005-0000-0000-000089370000}"/>
    <cellStyle name="Normal 3 15 9 3" xfId="14233" xr:uid="{00000000-0005-0000-0000-00008A370000}"/>
    <cellStyle name="Normal 3 15 9 4" xfId="14234" xr:uid="{00000000-0005-0000-0000-00008B370000}"/>
    <cellStyle name="Normal 3 16" xfId="14235" xr:uid="{00000000-0005-0000-0000-00008C370000}"/>
    <cellStyle name="Normal 3 16 2" xfId="14236" xr:uid="{00000000-0005-0000-0000-00008D370000}"/>
    <cellStyle name="Normal 3 16 2 2" xfId="14237" xr:uid="{00000000-0005-0000-0000-00008E370000}"/>
    <cellStyle name="Normal 3 16 2 3" xfId="14238" xr:uid="{00000000-0005-0000-0000-00008F370000}"/>
    <cellStyle name="Normal 3 16 2 4" xfId="14239" xr:uid="{00000000-0005-0000-0000-000090370000}"/>
    <cellStyle name="Normal 3 16 3" xfId="14240" xr:uid="{00000000-0005-0000-0000-000091370000}"/>
    <cellStyle name="Normal 3 16 4" xfId="14241" xr:uid="{00000000-0005-0000-0000-000092370000}"/>
    <cellStyle name="Normal 3 16 5" xfId="14242" xr:uid="{00000000-0005-0000-0000-000093370000}"/>
    <cellStyle name="Normal 3 17" xfId="14243" xr:uid="{00000000-0005-0000-0000-000094370000}"/>
    <cellStyle name="Normal 3 17 2" xfId="14244" xr:uid="{00000000-0005-0000-0000-000095370000}"/>
    <cellStyle name="Normal 3 17 2 2" xfId="14245" xr:uid="{00000000-0005-0000-0000-000096370000}"/>
    <cellStyle name="Normal 3 17 2 3" xfId="14246" xr:uid="{00000000-0005-0000-0000-000097370000}"/>
    <cellStyle name="Normal 3 17 2 4" xfId="14247" xr:uid="{00000000-0005-0000-0000-000098370000}"/>
    <cellStyle name="Normal 3 17 3" xfId="14248" xr:uid="{00000000-0005-0000-0000-000099370000}"/>
    <cellStyle name="Normal 3 17 4" xfId="14249" xr:uid="{00000000-0005-0000-0000-00009A370000}"/>
    <cellStyle name="Normal 3 17 5" xfId="14250" xr:uid="{00000000-0005-0000-0000-00009B370000}"/>
    <cellStyle name="Normal 3 18" xfId="14251" xr:uid="{00000000-0005-0000-0000-00009C370000}"/>
    <cellStyle name="Normal 3 18 2" xfId="14252" xr:uid="{00000000-0005-0000-0000-00009D370000}"/>
    <cellStyle name="Normal 3 18 2 2" xfId="14253" xr:uid="{00000000-0005-0000-0000-00009E370000}"/>
    <cellStyle name="Normal 3 18 2 3" xfId="14254" xr:uid="{00000000-0005-0000-0000-00009F370000}"/>
    <cellStyle name="Normal 3 18 2 4" xfId="14255" xr:uid="{00000000-0005-0000-0000-0000A0370000}"/>
    <cellStyle name="Normal 3 18 3" xfId="14256" xr:uid="{00000000-0005-0000-0000-0000A1370000}"/>
    <cellStyle name="Normal 3 18 4" xfId="14257" xr:uid="{00000000-0005-0000-0000-0000A2370000}"/>
    <cellStyle name="Normal 3 18 5" xfId="14258" xr:uid="{00000000-0005-0000-0000-0000A3370000}"/>
    <cellStyle name="Normal 3 19" xfId="14259" xr:uid="{00000000-0005-0000-0000-0000A4370000}"/>
    <cellStyle name="Normal 3 19 2" xfId="14260" xr:uid="{00000000-0005-0000-0000-0000A5370000}"/>
    <cellStyle name="Normal 3 19 2 2" xfId="14261" xr:uid="{00000000-0005-0000-0000-0000A6370000}"/>
    <cellStyle name="Normal 3 19 2 3" xfId="14262" xr:uid="{00000000-0005-0000-0000-0000A7370000}"/>
    <cellStyle name="Normal 3 19 2 4" xfId="14263" xr:uid="{00000000-0005-0000-0000-0000A8370000}"/>
    <cellStyle name="Normal 3 19 3" xfId="14264" xr:uid="{00000000-0005-0000-0000-0000A9370000}"/>
    <cellStyle name="Normal 3 19 4" xfId="14265" xr:uid="{00000000-0005-0000-0000-0000AA370000}"/>
    <cellStyle name="Normal 3 19 5" xfId="14266" xr:uid="{00000000-0005-0000-0000-0000AB370000}"/>
    <cellStyle name="Normal 3 2" xfId="14267" xr:uid="{00000000-0005-0000-0000-0000AC370000}"/>
    <cellStyle name="Normal 3 2 10" xfId="14268" xr:uid="{00000000-0005-0000-0000-0000AD370000}"/>
    <cellStyle name="Normal 3 2 10 2" xfId="14269" xr:uid="{00000000-0005-0000-0000-0000AE370000}"/>
    <cellStyle name="Normal 3 2 10 3" xfId="14270" xr:uid="{00000000-0005-0000-0000-0000AF370000}"/>
    <cellStyle name="Normal 3 2 10 4" xfId="14271" xr:uid="{00000000-0005-0000-0000-0000B0370000}"/>
    <cellStyle name="Normal 3 2 11" xfId="14272" xr:uid="{00000000-0005-0000-0000-0000B1370000}"/>
    <cellStyle name="Normal 3 2 11 2" xfId="14273" xr:uid="{00000000-0005-0000-0000-0000B2370000}"/>
    <cellStyle name="Normal 3 2 11 3" xfId="14274" xr:uid="{00000000-0005-0000-0000-0000B3370000}"/>
    <cellStyle name="Normal 3 2 11 4" xfId="14275" xr:uid="{00000000-0005-0000-0000-0000B4370000}"/>
    <cellStyle name="Normal 3 2 12" xfId="14276" xr:uid="{00000000-0005-0000-0000-0000B5370000}"/>
    <cellStyle name="Normal 3 2 12 2" xfId="14277" xr:uid="{00000000-0005-0000-0000-0000B6370000}"/>
    <cellStyle name="Normal 3 2 12 3" xfId="14278" xr:uid="{00000000-0005-0000-0000-0000B7370000}"/>
    <cellStyle name="Normal 3 2 12 4" xfId="14279" xr:uid="{00000000-0005-0000-0000-0000B8370000}"/>
    <cellStyle name="Normal 3 2 13" xfId="14280" xr:uid="{00000000-0005-0000-0000-0000B9370000}"/>
    <cellStyle name="Normal 3 2 13 2" xfId="14281" xr:uid="{00000000-0005-0000-0000-0000BA370000}"/>
    <cellStyle name="Normal 3 2 13 3" xfId="14282" xr:uid="{00000000-0005-0000-0000-0000BB370000}"/>
    <cellStyle name="Normal 3 2 13 4" xfId="14283" xr:uid="{00000000-0005-0000-0000-0000BC370000}"/>
    <cellStyle name="Normal 3 2 14" xfId="14284" xr:uid="{00000000-0005-0000-0000-0000BD370000}"/>
    <cellStyle name="Normal 3 2 14 2" xfId="14285" xr:uid="{00000000-0005-0000-0000-0000BE370000}"/>
    <cellStyle name="Normal 3 2 14 3" xfId="14286" xr:uid="{00000000-0005-0000-0000-0000BF370000}"/>
    <cellStyle name="Normal 3 2 14 4" xfId="14287" xr:uid="{00000000-0005-0000-0000-0000C0370000}"/>
    <cellStyle name="Normal 3 2 15" xfId="14288" xr:uid="{00000000-0005-0000-0000-0000C1370000}"/>
    <cellStyle name="Normal 3 2 15 2" xfId="14289" xr:uid="{00000000-0005-0000-0000-0000C2370000}"/>
    <cellStyle name="Normal 3 2 15 3" xfId="14290" xr:uid="{00000000-0005-0000-0000-0000C3370000}"/>
    <cellStyle name="Normal 3 2 15 4" xfId="14291" xr:uid="{00000000-0005-0000-0000-0000C4370000}"/>
    <cellStyle name="Normal 3 2 16" xfId="14292" xr:uid="{00000000-0005-0000-0000-0000C5370000}"/>
    <cellStyle name="Normal 3 2 16 2" xfId="14293" xr:uid="{00000000-0005-0000-0000-0000C6370000}"/>
    <cellStyle name="Normal 3 2 16 3" xfId="14294" xr:uid="{00000000-0005-0000-0000-0000C7370000}"/>
    <cellStyle name="Normal 3 2 16 4" xfId="14295" xr:uid="{00000000-0005-0000-0000-0000C8370000}"/>
    <cellStyle name="Normal 3 2 17" xfId="14296" xr:uid="{00000000-0005-0000-0000-0000C9370000}"/>
    <cellStyle name="Normal 3 2 17 2" xfId="14297" xr:uid="{00000000-0005-0000-0000-0000CA370000}"/>
    <cellStyle name="Normal 3 2 17 3" xfId="14298" xr:uid="{00000000-0005-0000-0000-0000CB370000}"/>
    <cellStyle name="Normal 3 2 17 4" xfId="14299" xr:uid="{00000000-0005-0000-0000-0000CC370000}"/>
    <cellStyle name="Normal 3 2 18" xfId="14300" xr:uid="{00000000-0005-0000-0000-0000CD370000}"/>
    <cellStyle name="Normal 3 2 18 2" xfId="14301" xr:uid="{00000000-0005-0000-0000-0000CE370000}"/>
    <cellStyle name="Normal 3 2 18 3" xfId="14302" xr:uid="{00000000-0005-0000-0000-0000CF370000}"/>
    <cellStyle name="Normal 3 2 18 4" xfId="14303" xr:uid="{00000000-0005-0000-0000-0000D0370000}"/>
    <cellStyle name="Normal 3 2 19" xfId="14304" xr:uid="{00000000-0005-0000-0000-0000D1370000}"/>
    <cellStyle name="Normal 3 2 19 2" xfId="14305" xr:uid="{00000000-0005-0000-0000-0000D2370000}"/>
    <cellStyle name="Normal 3 2 19 3" xfId="14306" xr:uid="{00000000-0005-0000-0000-0000D3370000}"/>
    <cellStyle name="Normal 3 2 19 4" xfId="14307" xr:uid="{00000000-0005-0000-0000-0000D4370000}"/>
    <cellStyle name="Normal 3 2 2" xfId="14308" xr:uid="{00000000-0005-0000-0000-0000D5370000}"/>
    <cellStyle name="Normal 3 2 2 10" xfId="14309" xr:uid="{00000000-0005-0000-0000-0000D6370000}"/>
    <cellStyle name="Normal 3 2 2 10 2" xfId="14310" xr:uid="{00000000-0005-0000-0000-0000D7370000}"/>
    <cellStyle name="Normal 3 2 2 10 2 2" xfId="14311" xr:uid="{00000000-0005-0000-0000-0000D8370000}"/>
    <cellStyle name="Normal 3 2 2 10 2 3" xfId="14312" xr:uid="{00000000-0005-0000-0000-0000D9370000}"/>
    <cellStyle name="Normal 3 2 2 10 2 4" xfId="14313" xr:uid="{00000000-0005-0000-0000-0000DA370000}"/>
    <cellStyle name="Normal 3 2 2 10 3" xfId="14314" xr:uid="{00000000-0005-0000-0000-0000DB370000}"/>
    <cellStyle name="Normal 3 2 2 10 4" xfId="14315" xr:uid="{00000000-0005-0000-0000-0000DC370000}"/>
    <cellStyle name="Normal 3 2 2 10 5" xfId="14316" xr:uid="{00000000-0005-0000-0000-0000DD370000}"/>
    <cellStyle name="Normal 3 2 2 11" xfId="14317" xr:uid="{00000000-0005-0000-0000-0000DE370000}"/>
    <cellStyle name="Normal 3 2 2 11 2" xfId="14318" xr:uid="{00000000-0005-0000-0000-0000DF370000}"/>
    <cellStyle name="Normal 3 2 2 11 2 2" xfId="14319" xr:uid="{00000000-0005-0000-0000-0000E0370000}"/>
    <cellStyle name="Normal 3 2 2 11 2 3" xfId="14320" xr:uid="{00000000-0005-0000-0000-0000E1370000}"/>
    <cellStyle name="Normal 3 2 2 11 2 4" xfId="14321" xr:uid="{00000000-0005-0000-0000-0000E2370000}"/>
    <cellStyle name="Normal 3 2 2 11 3" xfId="14322" xr:uid="{00000000-0005-0000-0000-0000E3370000}"/>
    <cellStyle name="Normal 3 2 2 11 4" xfId="14323" xr:uid="{00000000-0005-0000-0000-0000E4370000}"/>
    <cellStyle name="Normal 3 2 2 11 5" xfId="14324" xr:uid="{00000000-0005-0000-0000-0000E5370000}"/>
    <cellStyle name="Normal 3 2 2 12" xfId="14325" xr:uid="{00000000-0005-0000-0000-0000E6370000}"/>
    <cellStyle name="Normal 3 2 2 12 2" xfId="14326" xr:uid="{00000000-0005-0000-0000-0000E7370000}"/>
    <cellStyle name="Normal 3 2 2 12 2 2" xfId="14327" xr:uid="{00000000-0005-0000-0000-0000E8370000}"/>
    <cellStyle name="Normal 3 2 2 12 2 3" xfId="14328" xr:uid="{00000000-0005-0000-0000-0000E9370000}"/>
    <cellStyle name="Normal 3 2 2 12 2 4" xfId="14329" xr:uid="{00000000-0005-0000-0000-0000EA370000}"/>
    <cellStyle name="Normal 3 2 2 12 3" xfId="14330" xr:uid="{00000000-0005-0000-0000-0000EB370000}"/>
    <cellStyle name="Normal 3 2 2 12 4" xfId="14331" xr:uid="{00000000-0005-0000-0000-0000EC370000}"/>
    <cellStyle name="Normal 3 2 2 12 5" xfId="14332" xr:uid="{00000000-0005-0000-0000-0000ED370000}"/>
    <cellStyle name="Normal 3 2 2 13" xfId="14333" xr:uid="{00000000-0005-0000-0000-0000EE370000}"/>
    <cellStyle name="Normal 3 2 2 13 2" xfId="14334" xr:uid="{00000000-0005-0000-0000-0000EF370000}"/>
    <cellStyle name="Normal 3 2 2 13 2 2" xfId="14335" xr:uid="{00000000-0005-0000-0000-0000F0370000}"/>
    <cellStyle name="Normal 3 2 2 13 2 3" xfId="14336" xr:uid="{00000000-0005-0000-0000-0000F1370000}"/>
    <cellStyle name="Normal 3 2 2 13 2 4" xfId="14337" xr:uid="{00000000-0005-0000-0000-0000F2370000}"/>
    <cellStyle name="Normal 3 2 2 13 3" xfId="14338" xr:uid="{00000000-0005-0000-0000-0000F3370000}"/>
    <cellStyle name="Normal 3 2 2 13 4" xfId="14339" xr:uid="{00000000-0005-0000-0000-0000F4370000}"/>
    <cellStyle name="Normal 3 2 2 13 5" xfId="14340" xr:uid="{00000000-0005-0000-0000-0000F5370000}"/>
    <cellStyle name="Normal 3 2 2 14" xfId="14341" xr:uid="{00000000-0005-0000-0000-0000F6370000}"/>
    <cellStyle name="Normal 3 2 2 14 2" xfId="14342" xr:uid="{00000000-0005-0000-0000-0000F7370000}"/>
    <cellStyle name="Normal 3 2 2 14 2 2" xfId="14343" xr:uid="{00000000-0005-0000-0000-0000F8370000}"/>
    <cellStyle name="Normal 3 2 2 14 2 3" xfId="14344" xr:uid="{00000000-0005-0000-0000-0000F9370000}"/>
    <cellStyle name="Normal 3 2 2 14 2 4" xfId="14345" xr:uid="{00000000-0005-0000-0000-0000FA370000}"/>
    <cellStyle name="Normal 3 2 2 14 3" xfId="14346" xr:uid="{00000000-0005-0000-0000-0000FB370000}"/>
    <cellStyle name="Normal 3 2 2 14 4" xfId="14347" xr:uid="{00000000-0005-0000-0000-0000FC370000}"/>
    <cellStyle name="Normal 3 2 2 14 5" xfId="14348" xr:uid="{00000000-0005-0000-0000-0000FD370000}"/>
    <cellStyle name="Normal 3 2 2 15" xfId="14349" xr:uid="{00000000-0005-0000-0000-0000FE370000}"/>
    <cellStyle name="Normal 3 2 2 15 2" xfId="14350" xr:uid="{00000000-0005-0000-0000-0000FF370000}"/>
    <cellStyle name="Normal 3 2 2 15 2 2" xfId="14351" xr:uid="{00000000-0005-0000-0000-000000380000}"/>
    <cellStyle name="Normal 3 2 2 15 2 3" xfId="14352" xr:uid="{00000000-0005-0000-0000-000001380000}"/>
    <cellStyle name="Normal 3 2 2 15 2 4" xfId="14353" xr:uid="{00000000-0005-0000-0000-000002380000}"/>
    <cellStyle name="Normal 3 2 2 15 3" xfId="14354" xr:uid="{00000000-0005-0000-0000-000003380000}"/>
    <cellStyle name="Normal 3 2 2 15 4" xfId="14355" xr:uid="{00000000-0005-0000-0000-000004380000}"/>
    <cellStyle name="Normal 3 2 2 15 5" xfId="14356" xr:uid="{00000000-0005-0000-0000-000005380000}"/>
    <cellStyle name="Normal 3 2 2 16" xfId="14357" xr:uid="{00000000-0005-0000-0000-000006380000}"/>
    <cellStyle name="Normal 3 2 2 16 2" xfId="14358" xr:uid="{00000000-0005-0000-0000-000007380000}"/>
    <cellStyle name="Normal 3 2 2 16 2 2" xfId="14359" xr:uid="{00000000-0005-0000-0000-000008380000}"/>
    <cellStyle name="Normal 3 2 2 16 2 3" xfId="14360" xr:uid="{00000000-0005-0000-0000-000009380000}"/>
    <cellStyle name="Normal 3 2 2 16 2 4" xfId="14361" xr:uid="{00000000-0005-0000-0000-00000A380000}"/>
    <cellStyle name="Normal 3 2 2 16 3" xfId="14362" xr:uid="{00000000-0005-0000-0000-00000B380000}"/>
    <cellStyle name="Normal 3 2 2 16 4" xfId="14363" xr:uid="{00000000-0005-0000-0000-00000C380000}"/>
    <cellStyle name="Normal 3 2 2 16 5" xfId="14364" xr:uid="{00000000-0005-0000-0000-00000D380000}"/>
    <cellStyle name="Normal 3 2 2 17" xfId="14365" xr:uid="{00000000-0005-0000-0000-00000E380000}"/>
    <cellStyle name="Normal 3 2 2 17 2" xfId="14366" xr:uid="{00000000-0005-0000-0000-00000F380000}"/>
    <cellStyle name="Normal 3 2 2 17 2 2" xfId="14367" xr:uid="{00000000-0005-0000-0000-000010380000}"/>
    <cellStyle name="Normal 3 2 2 17 2 3" xfId="14368" xr:uid="{00000000-0005-0000-0000-000011380000}"/>
    <cellStyle name="Normal 3 2 2 17 2 4" xfId="14369" xr:uid="{00000000-0005-0000-0000-000012380000}"/>
    <cellStyle name="Normal 3 2 2 17 3" xfId="14370" xr:uid="{00000000-0005-0000-0000-000013380000}"/>
    <cellStyle name="Normal 3 2 2 17 4" xfId="14371" xr:uid="{00000000-0005-0000-0000-000014380000}"/>
    <cellStyle name="Normal 3 2 2 17 5" xfId="14372" xr:uid="{00000000-0005-0000-0000-000015380000}"/>
    <cellStyle name="Normal 3 2 2 18" xfId="14373" xr:uid="{00000000-0005-0000-0000-000016380000}"/>
    <cellStyle name="Normal 3 2 2 18 2" xfId="14374" xr:uid="{00000000-0005-0000-0000-000017380000}"/>
    <cellStyle name="Normal 3 2 2 18 2 2" xfId="14375" xr:uid="{00000000-0005-0000-0000-000018380000}"/>
    <cellStyle name="Normal 3 2 2 18 2 3" xfId="14376" xr:uid="{00000000-0005-0000-0000-000019380000}"/>
    <cellStyle name="Normal 3 2 2 18 2 4" xfId="14377" xr:uid="{00000000-0005-0000-0000-00001A380000}"/>
    <cellStyle name="Normal 3 2 2 18 3" xfId="14378" xr:uid="{00000000-0005-0000-0000-00001B380000}"/>
    <cellStyle name="Normal 3 2 2 18 4" xfId="14379" xr:uid="{00000000-0005-0000-0000-00001C380000}"/>
    <cellStyle name="Normal 3 2 2 18 5" xfId="14380" xr:uid="{00000000-0005-0000-0000-00001D380000}"/>
    <cellStyle name="Normal 3 2 2 19" xfId="14381" xr:uid="{00000000-0005-0000-0000-00001E380000}"/>
    <cellStyle name="Normal 3 2 2 19 2" xfId="14382" xr:uid="{00000000-0005-0000-0000-00001F380000}"/>
    <cellStyle name="Normal 3 2 2 19 2 2" xfId="14383" xr:uid="{00000000-0005-0000-0000-000020380000}"/>
    <cellStyle name="Normal 3 2 2 19 2 3" xfId="14384" xr:uid="{00000000-0005-0000-0000-000021380000}"/>
    <cellStyle name="Normal 3 2 2 19 2 4" xfId="14385" xr:uid="{00000000-0005-0000-0000-000022380000}"/>
    <cellStyle name="Normal 3 2 2 19 3" xfId="14386" xr:uid="{00000000-0005-0000-0000-000023380000}"/>
    <cellStyle name="Normal 3 2 2 19 4" xfId="14387" xr:uid="{00000000-0005-0000-0000-000024380000}"/>
    <cellStyle name="Normal 3 2 2 19 5" xfId="14388" xr:uid="{00000000-0005-0000-0000-000025380000}"/>
    <cellStyle name="Normal 3 2 2 2" xfId="14389" xr:uid="{00000000-0005-0000-0000-000026380000}"/>
    <cellStyle name="Normal 3 2 2 2 10" xfId="14390" xr:uid="{00000000-0005-0000-0000-000027380000}"/>
    <cellStyle name="Normal 3 2 2 2 10 2" xfId="14391" xr:uid="{00000000-0005-0000-0000-000028380000}"/>
    <cellStyle name="Normal 3 2 2 2 10 3" xfId="14392" xr:uid="{00000000-0005-0000-0000-000029380000}"/>
    <cellStyle name="Normal 3 2 2 2 10 4" xfId="14393" xr:uid="{00000000-0005-0000-0000-00002A380000}"/>
    <cellStyle name="Normal 3 2 2 2 11" xfId="14394" xr:uid="{00000000-0005-0000-0000-00002B380000}"/>
    <cellStyle name="Normal 3 2 2 2 11 2" xfId="14395" xr:uid="{00000000-0005-0000-0000-00002C380000}"/>
    <cellStyle name="Normal 3 2 2 2 11 3" xfId="14396" xr:uid="{00000000-0005-0000-0000-00002D380000}"/>
    <cellStyle name="Normal 3 2 2 2 11 4" xfId="14397" xr:uid="{00000000-0005-0000-0000-00002E380000}"/>
    <cellStyle name="Normal 3 2 2 2 12" xfId="14398" xr:uid="{00000000-0005-0000-0000-00002F380000}"/>
    <cellStyle name="Normal 3 2 2 2 12 2" xfId="14399" xr:uid="{00000000-0005-0000-0000-000030380000}"/>
    <cellStyle name="Normal 3 2 2 2 12 3" xfId="14400" xr:uid="{00000000-0005-0000-0000-000031380000}"/>
    <cellStyle name="Normal 3 2 2 2 12 4" xfId="14401" xr:uid="{00000000-0005-0000-0000-000032380000}"/>
    <cellStyle name="Normal 3 2 2 2 13" xfId="14402" xr:uid="{00000000-0005-0000-0000-000033380000}"/>
    <cellStyle name="Normal 3 2 2 2 13 2" xfId="14403" xr:uid="{00000000-0005-0000-0000-000034380000}"/>
    <cellStyle name="Normal 3 2 2 2 13 3" xfId="14404" xr:uid="{00000000-0005-0000-0000-000035380000}"/>
    <cellStyle name="Normal 3 2 2 2 13 4" xfId="14405" xr:uid="{00000000-0005-0000-0000-000036380000}"/>
    <cellStyle name="Normal 3 2 2 2 14" xfId="14406" xr:uid="{00000000-0005-0000-0000-000037380000}"/>
    <cellStyle name="Normal 3 2 2 2 14 2" xfId="14407" xr:uid="{00000000-0005-0000-0000-000038380000}"/>
    <cellStyle name="Normal 3 2 2 2 14 3" xfId="14408" xr:uid="{00000000-0005-0000-0000-000039380000}"/>
    <cellStyle name="Normal 3 2 2 2 14 4" xfId="14409" xr:uid="{00000000-0005-0000-0000-00003A380000}"/>
    <cellStyle name="Normal 3 2 2 2 15" xfId="14410" xr:uid="{00000000-0005-0000-0000-00003B380000}"/>
    <cellStyle name="Normal 3 2 2 2 15 2" xfId="14411" xr:uid="{00000000-0005-0000-0000-00003C380000}"/>
    <cellStyle name="Normal 3 2 2 2 15 3" xfId="14412" xr:uid="{00000000-0005-0000-0000-00003D380000}"/>
    <cellStyle name="Normal 3 2 2 2 15 4" xfId="14413" xr:uid="{00000000-0005-0000-0000-00003E380000}"/>
    <cellStyle name="Normal 3 2 2 2 16" xfId="14414" xr:uid="{00000000-0005-0000-0000-00003F380000}"/>
    <cellStyle name="Normal 3 2 2 2 16 2" xfId="14415" xr:uid="{00000000-0005-0000-0000-000040380000}"/>
    <cellStyle name="Normal 3 2 2 2 16 3" xfId="14416" xr:uid="{00000000-0005-0000-0000-000041380000}"/>
    <cellStyle name="Normal 3 2 2 2 16 4" xfId="14417" xr:uid="{00000000-0005-0000-0000-000042380000}"/>
    <cellStyle name="Normal 3 2 2 2 17" xfId="14418" xr:uid="{00000000-0005-0000-0000-000043380000}"/>
    <cellStyle name="Normal 3 2 2 2 17 2" xfId="14419" xr:uid="{00000000-0005-0000-0000-000044380000}"/>
    <cellStyle name="Normal 3 2 2 2 17 3" xfId="14420" xr:uid="{00000000-0005-0000-0000-000045380000}"/>
    <cellStyle name="Normal 3 2 2 2 17 4" xfId="14421" xr:uid="{00000000-0005-0000-0000-000046380000}"/>
    <cellStyle name="Normal 3 2 2 2 18" xfId="14422" xr:uid="{00000000-0005-0000-0000-000047380000}"/>
    <cellStyle name="Normal 3 2 2 2 18 2" xfId="14423" xr:uid="{00000000-0005-0000-0000-000048380000}"/>
    <cellStyle name="Normal 3 2 2 2 18 3" xfId="14424" xr:uid="{00000000-0005-0000-0000-000049380000}"/>
    <cellStyle name="Normal 3 2 2 2 18 4" xfId="14425" xr:uid="{00000000-0005-0000-0000-00004A380000}"/>
    <cellStyle name="Normal 3 2 2 2 19" xfId="14426" xr:uid="{00000000-0005-0000-0000-00004B380000}"/>
    <cellStyle name="Normal 3 2 2 2 19 2" xfId="14427" xr:uid="{00000000-0005-0000-0000-00004C380000}"/>
    <cellStyle name="Normal 3 2 2 2 19 3" xfId="14428" xr:uid="{00000000-0005-0000-0000-00004D380000}"/>
    <cellStyle name="Normal 3 2 2 2 19 4" xfId="14429" xr:uid="{00000000-0005-0000-0000-00004E380000}"/>
    <cellStyle name="Normal 3 2 2 2 2" xfId="14430" xr:uid="{00000000-0005-0000-0000-00004F380000}"/>
    <cellStyle name="Normal 3 2 2 2 2 10" xfId="14431" xr:uid="{00000000-0005-0000-0000-000050380000}"/>
    <cellStyle name="Normal 3 2 2 2 2 10 2" xfId="14432" xr:uid="{00000000-0005-0000-0000-000051380000}"/>
    <cellStyle name="Normal 3 2 2 2 2 10 2 2" xfId="14433" xr:uid="{00000000-0005-0000-0000-000052380000}"/>
    <cellStyle name="Normal 3 2 2 2 2 10 2 3" xfId="14434" xr:uid="{00000000-0005-0000-0000-000053380000}"/>
    <cellStyle name="Normal 3 2 2 2 2 10 2 4" xfId="14435" xr:uid="{00000000-0005-0000-0000-000054380000}"/>
    <cellStyle name="Normal 3 2 2 2 2 10 3" xfId="14436" xr:uid="{00000000-0005-0000-0000-000055380000}"/>
    <cellStyle name="Normal 3 2 2 2 2 10 4" xfId="14437" xr:uid="{00000000-0005-0000-0000-000056380000}"/>
    <cellStyle name="Normal 3 2 2 2 2 10 5" xfId="14438" xr:uid="{00000000-0005-0000-0000-000057380000}"/>
    <cellStyle name="Normal 3 2 2 2 2 11" xfId="14439" xr:uid="{00000000-0005-0000-0000-000058380000}"/>
    <cellStyle name="Normal 3 2 2 2 2 11 2" xfId="14440" xr:uid="{00000000-0005-0000-0000-000059380000}"/>
    <cellStyle name="Normal 3 2 2 2 2 11 2 2" xfId="14441" xr:uid="{00000000-0005-0000-0000-00005A380000}"/>
    <cellStyle name="Normal 3 2 2 2 2 11 2 3" xfId="14442" xr:uid="{00000000-0005-0000-0000-00005B380000}"/>
    <cellStyle name="Normal 3 2 2 2 2 11 2 4" xfId="14443" xr:uid="{00000000-0005-0000-0000-00005C380000}"/>
    <cellStyle name="Normal 3 2 2 2 2 11 3" xfId="14444" xr:uid="{00000000-0005-0000-0000-00005D380000}"/>
    <cellStyle name="Normal 3 2 2 2 2 11 4" xfId="14445" xr:uid="{00000000-0005-0000-0000-00005E380000}"/>
    <cellStyle name="Normal 3 2 2 2 2 11 5" xfId="14446" xr:uid="{00000000-0005-0000-0000-00005F380000}"/>
    <cellStyle name="Normal 3 2 2 2 2 12" xfId="14447" xr:uid="{00000000-0005-0000-0000-000060380000}"/>
    <cellStyle name="Normal 3 2 2 2 2 12 2" xfId="14448" xr:uid="{00000000-0005-0000-0000-000061380000}"/>
    <cellStyle name="Normal 3 2 2 2 2 12 2 2" xfId="14449" xr:uid="{00000000-0005-0000-0000-000062380000}"/>
    <cellStyle name="Normal 3 2 2 2 2 12 2 3" xfId="14450" xr:uid="{00000000-0005-0000-0000-000063380000}"/>
    <cellStyle name="Normal 3 2 2 2 2 12 2 4" xfId="14451" xr:uid="{00000000-0005-0000-0000-000064380000}"/>
    <cellStyle name="Normal 3 2 2 2 2 12 3" xfId="14452" xr:uid="{00000000-0005-0000-0000-000065380000}"/>
    <cellStyle name="Normal 3 2 2 2 2 12 4" xfId="14453" xr:uid="{00000000-0005-0000-0000-000066380000}"/>
    <cellStyle name="Normal 3 2 2 2 2 12 5" xfId="14454" xr:uid="{00000000-0005-0000-0000-000067380000}"/>
    <cellStyle name="Normal 3 2 2 2 2 13" xfId="14455" xr:uid="{00000000-0005-0000-0000-000068380000}"/>
    <cellStyle name="Normal 3 2 2 2 2 13 2" xfId="14456" xr:uid="{00000000-0005-0000-0000-000069380000}"/>
    <cellStyle name="Normal 3 2 2 2 2 13 2 2" xfId="14457" xr:uid="{00000000-0005-0000-0000-00006A380000}"/>
    <cellStyle name="Normal 3 2 2 2 2 13 2 3" xfId="14458" xr:uid="{00000000-0005-0000-0000-00006B380000}"/>
    <cellStyle name="Normal 3 2 2 2 2 13 2 4" xfId="14459" xr:uid="{00000000-0005-0000-0000-00006C380000}"/>
    <cellStyle name="Normal 3 2 2 2 2 13 3" xfId="14460" xr:uid="{00000000-0005-0000-0000-00006D380000}"/>
    <cellStyle name="Normal 3 2 2 2 2 13 4" xfId="14461" xr:uid="{00000000-0005-0000-0000-00006E380000}"/>
    <cellStyle name="Normal 3 2 2 2 2 13 5" xfId="14462" xr:uid="{00000000-0005-0000-0000-00006F380000}"/>
    <cellStyle name="Normal 3 2 2 2 2 14" xfId="14463" xr:uid="{00000000-0005-0000-0000-000070380000}"/>
    <cellStyle name="Normal 3 2 2 2 2 14 2" xfId="14464" xr:uid="{00000000-0005-0000-0000-000071380000}"/>
    <cellStyle name="Normal 3 2 2 2 2 14 2 2" xfId="14465" xr:uid="{00000000-0005-0000-0000-000072380000}"/>
    <cellStyle name="Normal 3 2 2 2 2 14 2 3" xfId="14466" xr:uid="{00000000-0005-0000-0000-000073380000}"/>
    <cellStyle name="Normal 3 2 2 2 2 14 2 4" xfId="14467" xr:uid="{00000000-0005-0000-0000-000074380000}"/>
    <cellStyle name="Normal 3 2 2 2 2 14 3" xfId="14468" xr:uid="{00000000-0005-0000-0000-000075380000}"/>
    <cellStyle name="Normal 3 2 2 2 2 14 4" xfId="14469" xr:uid="{00000000-0005-0000-0000-000076380000}"/>
    <cellStyle name="Normal 3 2 2 2 2 14 5" xfId="14470" xr:uid="{00000000-0005-0000-0000-000077380000}"/>
    <cellStyle name="Normal 3 2 2 2 2 15" xfId="14471" xr:uid="{00000000-0005-0000-0000-000078380000}"/>
    <cellStyle name="Normal 3 2 2 2 2 15 2" xfId="14472" xr:uid="{00000000-0005-0000-0000-000079380000}"/>
    <cellStyle name="Normal 3 2 2 2 2 15 2 2" xfId="14473" xr:uid="{00000000-0005-0000-0000-00007A380000}"/>
    <cellStyle name="Normal 3 2 2 2 2 15 2 3" xfId="14474" xr:uid="{00000000-0005-0000-0000-00007B380000}"/>
    <cellStyle name="Normal 3 2 2 2 2 15 2 4" xfId="14475" xr:uid="{00000000-0005-0000-0000-00007C380000}"/>
    <cellStyle name="Normal 3 2 2 2 2 15 3" xfId="14476" xr:uid="{00000000-0005-0000-0000-00007D380000}"/>
    <cellStyle name="Normal 3 2 2 2 2 15 4" xfId="14477" xr:uid="{00000000-0005-0000-0000-00007E380000}"/>
    <cellStyle name="Normal 3 2 2 2 2 15 5" xfId="14478" xr:uid="{00000000-0005-0000-0000-00007F380000}"/>
    <cellStyle name="Normal 3 2 2 2 2 16" xfId="14479" xr:uid="{00000000-0005-0000-0000-000080380000}"/>
    <cellStyle name="Normal 3 2 2 2 2 16 2" xfId="14480" xr:uid="{00000000-0005-0000-0000-000081380000}"/>
    <cellStyle name="Normal 3 2 2 2 2 16 2 2" xfId="14481" xr:uid="{00000000-0005-0000-0000-000082380000}"/>
    <cellStyle name="Normal 3 2 2 2 2 16 2 3" xfId="14482" xr:uid="{00000000-0005-0000-0000-000083380000}"/>
    <cellStyle name="Normal 3 2 2 2 2 16 2 4" xfId="14483" xr:uid="{00000000-0005-0000-0000-000084380000}"/>
    <cellStyle name="Normal 3 2 2 2 2 16 3" xfId="14484" xr:uid="{00000000-0005-0000-0000-000085380000}"/>
    <cellStyle name="Normal 3 2 2 2 2 16 4" xfId="14485" xr:uid="{00000000-0005-0000-0000-000086380000}"/>
    <cellStyle name="Normal 3 2 2 2 2 16 5" xfId="14486" xr:uid="{00000000-0005-0000-0000-000087380000}"/>
    <cellStyle name="Normal 3 2 2 2 2 17" xfId="14487" xr:uid="{00000000-0005-0000-0000-000088380000}"/>
    <cellStyle name="Normal 3 2 2 2 2 17 2" xfId="14488" xr:uid="{00000000-0005-0000-0000-000089380000}"/>
    <cellStyle name="Normal 3 2 2 2 2 17 2 2" xfId="14489" xr:uid="{00000000-0005-0000-0000-00008A380000}"/>
    <cellStyle name="Normal 3 2 2 2 2 17 2 3" xfId="14490" xr:uid="{00000000-0005-0000-0000-00008B380000}"/>
    <cellStyle name="Normal 3 2 2 2 2 17 2 4" xfId="14491" xr:uid="{00000000-0005-0000-0000-00008C380000}"/>
    <cellStyle name="Normal 3 2 2 2 2 17 3" xfId="14492" xr:uid="{00000000-0005-0000-0000-00008D380000}"/>
    <cellStyle name="Normal 3 2 2 2 2 17 4" xfId="14493" xr:uid="{00000000-0005-0000-0000-00008E380000}"/>
    <cellStyle name="Normal 3 2 2 2 2 17 5" xfId="14494" xr:uid="{00000000-0005-0000-0000-00008F380000}"/>
    <cellStyle name="Normal 3 2 2 2 2 18" xfId="14495" xr:uid="{00000000-0005-0000-0000-000090380000}"/>
    <cellStyle name="Normal 3 2 2 2 2 18 2" xfId="14496" xr:uid="{00000000-0005-0000-0000-000091380000}"/>
    <cellStyle name="Normal 3 2 2 2 2 18 2 2" xfId="14497" xr:uid="{00000000-0005-0000-0000-000092380000}"/>
    <cellStyle name="Normal 3 2 2 2 2 18 2 3" xfId="14498" xr:uid="{00000000-0005-0000-0000-000093380000}"/>
    <cellStyle name="Normal 3 2 2 2 2 18 2 4" xfId="14499" xr:uid="{00000000-0005-0000-0000-000094380000}"/>
    <cellStyle name="Normal 3 2 2 2 2 18 3" xfId="14500" xr:uid="{00000000-0005-0000-0000-000095380000}"/>
    <cellStyle name="Normal 3 2 2 2 2 18 4" xfId="14501" xr:uid="{00000000-0005-0000-0000-000096380000}"/>
    <cellStyle name="Normal 3 2 2 2 2 18 5" xfId="14502" xr:uid="{00000000-0005-0000-0000-000097380000}"/>
    <cellStyle name="Normal 3 2 2 2 2 19" xfId="14503" xr:uid="{00000000-0005-0000-0000-000098380000}"/>
    <cellStyle name="Normal 3 2 2 2 2 19 2" xfId="14504" xr:uid="{00000000-0005-0000-0000-000099380000}"/>
    <cellStyle name="Normal 3 2 2 2 2 19 2 2" xfId="14505" xr:uid="{00000000-0005-0000-0000-00009A380000}"/>
    <cellStyle name="Normal 3 2 2 2 2 19 2 3" xfId="14506" xr:uid="{00000000-0005-0000-0000-00009B380000}"/>
    <cellStyle name="Normal 3 2 2 2 2 19 2 4" xfId="14507" xr:uid="{00000000-0005-0000-0000-00009C380000}"/>
    <cellStyle name="Normal 3 2 2 2 2 19 3" xfId="14508" xr:uid="{00000000-0005-0000-0000-00009D380000}"/>
    <cellStyle name="Normal 3 2 2 2 2 19 4" xfId="14509" xr:uid="{00000000-0005-0000-0000-00009E380000}"/>
    <cellStyle name="Normal 3 2 2 2 2 19 5" xfId="14510" xr:uid="{00000000-0005-0000-0000-00009F380000}"/>
    <cellStyle name="Normal 3 2 2 2 2 2" xfId="14511" xr:uid="{00000000-0005-0000-0000-0000A0380000}"/>
    <cellStyle name="Normal 3 2 2 2 2 2 10" xfId="14512" xr:uid="{00000000-0005-0000-0000-0000A1380000}"/>
    <cellStyle name="Normal 3 2 2 2 2 2 10 2" xfId="14513" xr:uid="{00000000-0005-0000-0000-0000A2380000}"/>
    <cellStyle name="Normal 3 2 2 2 2 2 10 3" xfId="14514" xr:uid="{00000000-0005-0000-0000-0000A3380000}"/>
    <cellStyle name="Normal 3 2 2 2 2 2 10 4" xfId="14515" xr:uid="{00000000-0005-0000-0000-0000A4380000}"/>
    <cellStyle name="Normal 3 2 2 2 2 2 11" xfId="14516" xr:uid="{00000000-0005-0000-0000-0000A5380000}"/>
    <cellStyle name="Normal 3 2 2 2 2 2 11 2" xfId="14517" xr:uid="{00000000-0005-0000-0000-0000A6380000}"/>
    <cellStyle name="Normal 3 2 2 2 2 2 11 3" xfId="14518" xr:uid="{00000000-0005-0000-0000-0000A7380000}"/>
    <cellStyle name="Normal 3 2 2 2 2 2 11 4" xfId="14519" xr:uid="{00000000-0005-0000-0000-0000A8380000}"/>
    <cellStyle name="Normal 3 2 2 2 2 2 12" xfId="14520" xr:uid="{00000000-0005-0000-0000-0000A9380000}"/>
    <cellStyle name="Normal 3 2 2 2 2 2 12 2" xfId="14521" xr:uid="{00000000-0005-0000-0000-0000AA380000}"/>
    <cellStyle name="Normal 3 2 2 2 2 2 12 3" xfId="14522" xr:uid="{00000000-0005-0000-0000-0000AB380000}"/>
    <cellStyle name="Normal 3 2 2 2 2 2 12 4" xfId="14523" xr:uid="{00000000-0005-0000-0000-0000AC380000}"/>
    <cellStyle name="Normal 3 2 2 2 2 2 13" xfId="14524" xr:uid="{00000000-0005-0000-0000-0000AD380000}"/>
    <cellStyle name="Normal 3 2 2 2 2 2 13 2" xfId="14525" xr:uid="{00000000-0005-0000-0000-0000AE380000}"/>
    <cellStyle name="Normal 3 2 2 2 2 2 13 3" xfId="14526" xr:uid="{00000000-0005-0000-0000-0000AF380000}"/>
    <cellStyle name="Normal 3 2 2 2 2 2 13 4" xfId="14527" xr:uid="{00000000-0005-0000-0000-0000B0380000}"/>
    <cellStyle name="Normal 3 2 2 2 2 2 14" xfId="14528" xr:uid="{00000000-0005-0000-0000-0000B1380000}"/>
    <cellStyle name="Normal 3 2 2 2 2 2 14 2" xfId="14529" xr:uid="{00000000-0005-0000-0000-0000B2380000}"/>
    <cellStyle name="Normal 3 2 2 2 2 2 14 3" xfId="14530" xr:uid="{00000000-0005-0000-0000-0000B3380000}"/>
    <cellStyle name="Normal 3 2 2 2 2 2 14 4" xfId="14531" xr:uid="{00000000-0005-0000-0000-0000B4380000}"/>
    <cellStyle name="Normal 3 2 2 2 2 2 15" xfId="14532" xr:uid="{00000000-0005-0000-0000-0000B5380000}"/>
    <cellStyle name="Normal 3 2 2 2 2 2 15 2" xfId="14533" xr:uid="{00000000-0005-0000-0000-0000B6380000}"/>
    <cellStyle name="Normal 3 2 2 2 2 2 15 3" xfId="14534" xr:uid="{00000000-0005-0000-0000-0000B7380000}"/>
    <cellStyle name="Normal 3 2 2 2 2 2 15 4" xfId="14535" xr:uid="{00000000-0005-0000-0000-0000B8380000}"/>
    <cellStyle name="Normal 3 2 2 2 2 2 16" xfId="14536" xr:uid="{00000000-0005-0000-0000-0000B9380000}"/>
    <cellStyle name="Normal 3 2 2 2 2 2 16 2" xfId="14537" xr:uid="{00000000-0005-0000-0000-0000BA380000}"/>
    <cellStyle name="Normal 3 2 2 2 2 2 16 3" xfId="14538" xr:uid="{00000000-0005-0000-0000-0000BB380000}"/>
    <cellStyle name="Normal 3 2 2 2 2 2 16 4" xfId="14539" xr:uid="{00000000-0005-0000-0000-0000BC380000}"/>
    <cellStyle name="Normal 3 2 2 2 2 2 17" xfId="14540" xr:uid="{00000000-0005-0000-0000-0000BD380000}"/>
    <cellStyle name="Normal 3 2 2 2 2 2 17 2" xfId="14541" xr:uid="{00000000-0005-0000-0000-0000BE380000}"/>
    <cellStyle name="Normal 3 2 2 2 2 2 17 3" xfId="14542" xr:uid="{00000000-0005-0000-0000-0000BF380000}"/>
    <cellStyle name="Normal 3 2 2 2 2 2 17 4" xfId="14543" xr:uid="{00000000-0005-0000-0000-0000C0380000}"/>
    <cellStyle name="Normal 3 2 2 2 2 2 18" xfId="14544" xr:uid="{00000000-0005-0000-0000-0000C1380000}"/>
    <cellStyle name="Normal 3 2 2 2 2 2 18 2" xfId="14545" xr:uid="{00000000-0005-0000-0000-0000C2380000}"/>
    <cellStyle name="Normal 3 2 2 2 2 2 18 3" xfId="14546" xr:uid="{00000000-0005-0000-0000-0000C3380000}"/>
    <cellStyle name="Normal 3 2 2 2 2 2 18 4" xfId="14547" xr:uid="{00000000-0005-0000-0000-0000C4380000}"/>
    <cellStyle name="Normal 3 2 2 2 2 2 19" xfId="14548" xr:uid="{00000000-0005-0000-0000-0000C5380000}"/>
    <cellStyle name="Normal 3 2 2 2 2 2 19 2" xfId="14549" xr:uid="{00000000-0005-0000-0000-0000C6380000}"/>
    <cellStyle name="Normal 3 2 2 2 2 2 19 3" xfId="14550" xr:uid="{00000000-0005-0000-0000-0000C7380000}"/>
    <cellStyle name="Normal 3 2 2 2 2 2 19 4" xfId="14551" xr:uid="{00000000-0005-0000-0000-0000C8380000}"/>
    <cellStyle name="Normal 3 2 2 2 2 2 2" xfId="14552" xr:uid="{00000000-0005-0000-0000-0000C9380000}"/>
    <cellStyle name="Normal 3 2 2 2 2 2 2 10" xfId="14553" xr:uid="{00000000-0005-0000-0000-0000CA380000}"/>
    <cellStyle name="Normal 3 2 2 2 2 2 2 10 2" xfId="14554" xr:uid="{00000000-0005-0000-0000-0000CB380000}"/>
    <cellStyle name="Normal 3 2 2 2 2 2 2 10 2 2" xfId="14555" xr:uid="{00000000-0005-0000-0000-0000CC380000}"/>
    <cellStyle name="Normal 3 2 2 2 2 2 2 10 2 3" xfId="14556" xr:uid="{00000000-0005-0000-0000-0000CD380000}"/>
    <cellStyle name="Normal 3 2 2 2 2 2 2 10 2 4" xfId="14557" xr:uid="{00000000-0005-0000-0000-0000CE380000}"/>
    <cellStyle name="Normal 3 2 2 2 2 2 2 10 3" xfId="14558" xr:uid="{00000000-0005-0000-0000-0000CF380000}"/>
    <cellStyle name="Normal 3 2 2 2 2 2 2 10 4" xfId="14559" xr:uid="{00000000-0005-0000-0000-0000D0380000}"/>
    <cellStyle name="Normal 3 2 2 2 2 2 2 10 5" xfId="14560" xr:uid="{00000000-0005-0000-0000-0000D1380000}"/>
    <cellStyle name="Normal 3 2 2 2 2 2 2 11" xfId="14561" xr:uid="{00000000-0005-0000-0000-0000D2380000}"/>
    <cellStyle name="Normal 3 2 2 2 2 2 2 11 2" xfId="14562" xr:uid="{00000000-0005-0000-0000-0000D3380000}"/>
    <cellStyle name="Normal 3 2 2 2 2 2 2 11 2 2" xfId="14563" xr:uid="{00000000-0005-0000-0000-0000D4380000}"/>
    <cellStyle name="Normal 3 2 2 2 2 2 2 11 2 3" xfId="14564" xr:uid="{00000000-0005-0000-0000-0000D5380000}"/>
    <cellStyle name="Normal 3 2 2 2 2 2 2 11 2 4" xfId="14565" xr:uid="{00000000-0005-0000-0000-0000D6380000}"/>
    <cellStyle name="Normal 3 2 2 2 2 2 2 11 3" xfId="14566" xr:uid="{00000000-0005-0000-0000-0000D7380000}"/>
    <cellStyle name="Normal 3 2 2 2 2 2 2 11 4" xfId="14567" xr:uid="{00000000-0005-0000-0000-0000D8380000}"/>
    <cellStyle name="Normal 3 2 2 2 2 2 2 11 5" xfId="14568" xr:uid="{00000000-0005-0000-0000-0000D9380000}"/>
    <cellStyle name="Normal 3 2 2 2 2 2 2 12" xfId="14569" xr:uid="{00000000-0005-0000-0000-0000DA380000}"/>
    <cellStyle name="Normal 3 2 2 2 2 2 2 12 2" xfId="14570" xr:uid="{00000000-0005-0000-0000-0000DB380000}"/>
    <cellStyle name="Normal 3 2 2 2 2 2 2 12 2 2" xfId="14571" xr:uid="{00000000-0005-0000-0000-0000DC380000}"/>
    <cellStyle name="Normal 3 2 2 2 2 2 2 12 2 3" xfId="14572" xr:uid="{00000000-0005-0000-0000-0000DD380000}"/>
    <cellStyle name="Normal 3 2 2 2 2 2 2 12 2 4" xfId="14573" xr:uid="{00000000-0005-0000-0000-0000DE380000}"/>
    <cellStyle name="Normal 3 2 2 2 2 2 2 12 3" xfId="14574" xr:uid="{00000000-0005-0000-0000-0000DF380000}"/>
    <cellStyle name="Normal 3 2 2 2 2 2 2 12 4" xfId="14575" xr:uid="{00000000-0005-0000-0000-0000E0380000}"/>
    <cellStyle name="Normal 3 2 2 2 2 2 2 12 5" xfId="14576" xr:uid="{00000000-0005-0000-0000-0000E1380000}"/>
    <cellStyle name="Normal 3 2 2 2 2 2 2 13" xfId="14577" xr:uid="{00000000-0005-0000-0000-0000E2380000}"/>
    <cellStyle name="Normal 3 2 2 2 2 2 2 13 2" xfId="14578" xr:uid="{00000000-0005-0000-0000-0000E3380000}"/>
    <cellStyle name="Normal 3 2 2 2 2 2 2 13 2 2" xfId="14579" xr:uid="{00000000-0005-0000-0000-0000E4380000}"/>
    <cellStyle name="Normal 3 2 2 2 2 2 2 13 2 3" xfId="14580" xr:uid="{00000000-0005-0000-0000-0000E5380000}"/>
    <cellStyle name="Normal 3 2 2 2 2 2 2 13 2 4" xfId="14581" xr:uid="{00000000-0005-0000-0000-0000E6380000}"/>
    <cellStyle name="Normal 3 2 2 2 2 2 2 13 3" xfId="14582" xr:uid="{00000000-0005-0000-0000-0000E7380000}"/>
    <cellStyle name="Normal 3 2 2 2 2 2 2 13 4" xfId="14583" xr:uid="{00000000-0005-0000-0000-0000E8380000}"/>
    <cellStyle name="Normal 3 2 2 2 2 2 2 13 5" xfId="14584" xr:uid="{00000000-0005-0000-0000-0000E9380000}"/>
    <cellStyle name="Normal 3 2 2 2 2 2 2 14" xfId="14585" xr:uid="{00000000-0005-0000-0000-0000EA380000}"/>
    <cellStyle name="Normal 3 2 2 2 2 2 2 14 2" xfId="14586" xr:uid="{00000000-0005-0000-0000-0000EB380000}"/>
    <cellStyle name="Normal 3 2 2 2 2 2 2 14 2 2" xfId="14587" xr:uid="{00000000-0005-0000-0000-0000EC380000}"/>
    <cellStyle name="Normal 3 2 2 2 2 2 2 14 2 3" xfId="14588" xr:uid="{00000000-0005-0000-0000-0000ED380000}"/>
    <cellStyle name="Normal 3 2 2 2 2 2 2 14 2 4" xfId="14589" xr:uid="{00000000-0005-0000-0000-0000EE380000}"/>
    <cellStyle name="Normal 3 2 2 2 2 2 2 14 3" xfId="14590" xr:uid="{00000000-0005-0000-0000-0000EF380000}"/>
    <cellStyle name="Normal 3 2 2 2 2 2 2 14 4" xfId="14591" xr:uid="{00000000-0005-0000-0000-0000F0380000}"/>
    <cellStyle name="Normal 3 2 2 2 2 2 2 14 5" xfId="14592" xr:uid="{00000000-0005-0000-0000-0000F1380000}"/>
    <cellStyle name="Normal 3 2 2 2 2 2 2 15" xfId="14593" xr:uid="{00000000-0005-0000-0000-0000F2380000}"/>
    <cellStyle name="Normal 3 2 2 2 2 2 2 15 2" xfId="14594" xr:uid="{00000000-0005-0000-0000-0000F3380000}"/>
    <cellStyle name="Normal 3 2 2 2 2 2 2 15 2 2" xfId="14595" xr:uid="{00000000-0005-0000-0000-0000F4380000}"/>
    <cellStyle name="Normal 3 2 2 2 2 2 2 15 2 3" xfId="14596" xr:uid="{00000000-0005-0000-0000-0000F5380000}"/>
    <cellStyle name="Normal 3 2 2 2 2 2 2 15 2 4" xfId="14597" xr:uid="{00000000-0005-0000-0000-0000F6380000}"/>
    <cellStyle name="Normal 3 2 2 2 2 2 2 15 3" xfId="14598" xr:uid="{00000000-0005-0000-0000-0000F7380000}"/>
    <cellStyle name="Normal 3 2 2 2 2 2 2 15 4" xfId="14599" xr:uid="{00000000-0005-0000-0000-0000F8380000}"/>
    <cellStyle name="Normal 3 2 2 2 2 2 2 15 5" xfId="14600" xr:uid="{00000000-0005-0000-0000-0000F9380000}"/>
    <cellStyle name="Normal 3 2 2 2 2 2 2 16" xfId="14601" xr:uid="{00000000-0005-0000-0000-0000FA380000}"/>
    <cellStyle name="Normal 3 2 2 2 2 2 2 16 2" xfId="14602" xr:uid="{00000000-0005-0000-0000-0000FB380000}"/>
    <cellStyle name="Normal 3 2 2 2 2 2 2 16 2 2" xfId="14603" xr:uid="{00000000-0005-0000-0000-0000FC380000}"/>
    <cellStyle name="Normal 3 2 2 2 2 2 2 16 2 3" xfId="14604" xr:uid="{00000000-0005-0000-0000-0000FD380000}"/>
    <cellStyle name="Normal 3 2 2 2 2 2 2 16 2 4" xfId="14605" xr:uid="{00000000-0005-0000-0000-0000FE380000}"/>
    <cellStyle name="Normal 3 2 2 2 2 2 2 16 3" xfId="14606" xr:uid="{00000000-0005-0000-0000-0000FF380000}"/>
    <cellStyle name="Normal 3 2 2 2 2 2 2 16 4" xfId="14607" xr:uid="{00000000-0005-0000-0000-000000390000}"/>
    <cellStyle name="Normal 3 2 2 2 2 2 2 16 5" xfId="14608" xr:uid="{00000000-0005-0000-0000-000001390000}"/>
    <cellStyle name="Normal 3 2 2 2 2 2 2 17" xfId="14609" xr:uid="{00000000-0005-0000-0000-000002390000}"/>
    <cellStyle name="Normal 3 2 2 2 2 2 2 17 2" xfId="14610" xr:uid="{00000000-0005-0000-0000-000003390000}"/>
    <cellStyle name="Normal 3 2 2 2 2 2 2 17 2 2" xfId="14611" xr:uid="{00000000-0005-0000-0000-000004390000}"/>
    <cellStyle name="Normal 3 2 2 2 2 2 2 17 2 3" xfId="14612" xr:uid="{00000000-0005-0000-0000-000005390000}"/>
    <cellStyle name="Normal 3 2 2 2 2 2 2 17 2 4" xfId="14613" xr:uid="{00000000-0005-0000-0000-000006390000}"/>
    <cellStyle name="Normal 3 2 2 2 2 2 2 17 3" xfId="14614" xr:uid="{00000000-0005-0000-0000-000007390000}"/>
    <cellStyle name="Normal 3 2 2 2 2 2 2 17 4" xfId="14615" xr:uid="{00000000-0005-0000-0000-000008390000}"/>
    <cellStyle name="Normal 3 2 2 2 2 2 2 17 5" xfId="14616" xr:uid="{00000000-0005-0000-0000-000009390000}"/>
    <cellStyle name="Normal 3 2 2 2 2 2 2 18" xfId="14617" xr:uid="{00000000-0005-0000-0000-00000A390000}"/>
    <cellStyle name="Normal 3 2 2 2 2 2 2 18 2" xfId="14618" xr:uid="{00000000-0005-0000-0000-00000B390000}"/>
    <cellStyle name="Normal 3 2 2 2 2 2 2 18 2 2" xfId="14619" xr:uid="{00000000-0005-0000-0000-00000C390000}"/>
    <cellStyle name="Normal 3 2 2 2 2 2 2 18 2 3" xfId="14620" xr:uid="{00000000-0005-0000-0000-00000D390000}"/>
    <cellStyle name="Normal 3 2 2 2 2 2 2 18 2 4" xfId="14621" xr:uid="{00000000-0005-0000-0000-00000E390000}"/>
    <cellStyle name="Normal 3 2 2 2 2 2 2 18 3" xfId="14622" xr:uid="{00000000-0005-0000-0000-00000F390000}"/>
    <cellStyle name="Normal 3 2 2 2 2 2 2 18 4" xfId="14623" xr:uid="{00000000-0005-0000-0000-000010390000}"/>
    <cellStyle name="Normal 3 2 2 2 2 2 2 18 5" xfId="14624" xr:uid="{00000000-0005-0000-0000-000011390000}"/>
    <cellStyle name="Normal 3 2 2 2 2 2 2 19" xfId="14625" xr:uid="{00000000-0005-0000-0000-000012390000}"/>
    <cellStyle name="Normal 3 2 2 2 2 2 2 19 2" xfId="14626" xr:uid="{00000000-0005-0000-0000-000013390000}"/>
    <cellStyle name="Normal 3 2 2 2 2 2 2 19 2 2" xfId="14627" xr:uid="{00000000-0005-0000-0000-000014390000}"/>
    <cellStyle name="Normal 3 2 2 2 2 2 2 19 2 3" xfId="14628" xr:uid="{00000000-0005-0000-0000-000015390000}"/>
    <cellStyle name="Normal 3 2 2 2 2 2 2 19 2 4" xfId="14629" xr:uid="{00000000-0005-0000-0000-000016390000}"/>
    <cellStyle name="Normal 3 2 2 2 2 2 2 19 3" xfId="14630" xr:uid="{00000000-0005-0000-0000-000017390000}"/>
    <cellStyle name="Normal 3 2 2 2 2 2 2 19 4" xfId="14631" xr:uid="{00000000-0005-0000-0000-000018390000}"/>
    <cellStyle name="Normal 3 2 2 2 2 2 2 19 5" xfId="14632" xr:uid="{00000000-0005-0000-0000-000019390000}"/>
    <cellStyle name="Normal 3 2 2 2 2 2 2 2" xfId="14633" xr:uid="{00000000-0005-0000-0000-00001A390000}"/>
    <cellStyle name="Normal 3 2 2 2 2 2 2 2 10" xfId="14634" xr:uid="{00000000-0005-0000-0000-00001B390000}"/>
    <cellStyle name="Normal 3 2 2 2 2 2 2 2 10 2" xfId="14635" xr:uid="{00000000-0005-0000-0000-00001C390000}"/>
    <cellStyle name="Normal 3 2 2 2 2 2 2 2 10 3" xfId="14636" xr:uid="{00000000-0005-0000-0000-00001D390000}"/>
    <cellStyle name="Normal 3 2 2 2 2 2 2 2 10 4" xfId="14637" xr:uid="{00000000-0005-0000-0000-00001E390000}"/>
    <cellStyle name="Normal 3 2 2 2 2 2 2 2 11" xfId="14638" xr:uid="{00000000-0005-0000-0000-00001F390000}"/>
    <cellStyle name="Normal 3 2 2 2 2 2 2 2 11 2" xfId="14639" xr:uid="{00000000-0005-0000-0000-000020390000}"/>
    <cellStyle name="Normal 3 2 2 2 2 2 2 2 11 3" xfId="14640" xr:uid="{00000000-0005-0000-0000-000021390000}"/>
    <cellStyle name="Normal 3 2 2 2 2 2 2 2 11 4" xfId="14641" xr:uid="{00000000-0005-0000-0000-000022390000}"/>
    <cellStyle name="Normal 3 2 2 2 2 2 2 2 12" xfId="14642" xr:uid="{00000000-0005-0000-0000-000023390000}"/>
    <cellStyle name="Normal 3 2 2 2 2 2 2 2 12 2" xfId="14643" xr:uid="{00000000-0005-0000-0000-000024390000}"/>
    <cellStyle name="Normal 3 2 2 2 2 2 2 2 12 3" xfId="14644" xr:uid="{00000000-0005-0000-0000-000025390000}"/>
    <cellStyle name="Normal 3 2 2 2 2 2 2 2 12 4" xfId="14645" xr:uid="{00000000-0005-0000-0000-000026390000}"/>
    <cellStyle name="Normal 3 2 2 2 2 2 2 2 13" xfId="14646" xr:uid="{00000000-0005-0000-0000-000027390000}"/>
    <cellStyle name="Normal 3 2 2 2 2 2 2 2 13 2" xfId="14647" xr:uid="{00000000-0005-0000-0000-000028390000}"/>
    <cellStyle name="Normal 3 2 2 2 2 2 2 2 13 3" xfId="14648" xr:uid="{00000000-0005-0000-0000-000029390000}"/>
    <cellStyle name="Normal 3 2 2 2 2 2 2 2 13 4" xfId="14649" xr:uid="{00000000-0005-0000-0000-00002A390000}"/>
    <cellStyle name="Normal 3 2 2 2 2 2 2 2 14" xfId="14650" xr:uid="{00000000-0005-0000-0000-00002B390000}"/>
    <cellStyle name="Normal 3 2 2 2 2 2 2 2 14 2" xfId="14651" xr:uid="{00000000-0005-0000-0000-00002C390000}"/>
    <cellStyle name="Normal 3 2 2 2 2 2 2 2 14 3" xfId="14652" xr:uid="{00000000-0005-0000-0000-00002D390000}"/>
    <cellStyle name="Normal 3 2 2 2 2 2 2 2 14 4" xfId="14653" xr:uid="{00000000-0005-0000-0000-00002E390000}"/>
    <cellStyle name="Normal 3 2 2 2 2 2 2 2 15" xfId="14654" xr:uid="{00000000-0005-0000-0000-00002F390000}"/>
    <cellStyle name="Normal 3 2 2 2 2 2 2 2 15 2" xfId="14655" xr:uid="{00000000-0005-0000-0000-000030390000}"/>
    <cellStyle name="Normal 3 2 2 2 2 2 2 2 15 3" xfId="14656" xr:uid="{00000000-0005-0000-0000-000031390000}"/>
    <cellStyle name="Normal 3 2 2 2 2 2 2 2 15 4" xfId="14657" xr:uid="{00000000-0005-0000-0000-000032390000}"/>
    <cellStyle name="Normal 3 2 2 2 2 2 2 2 16" xfId="14658" xr:uid="{00000000-0005-0000-0000-000033390000}"/>
    <cellStyle name="Normal 3 2 2 2 2 2 2 2 16 2" xfId="14659" xr:uid="{00000000-0005-0000-0000-000034390000}"/>
    <cellStyle name="Normal 3 2 2 2 2 2 2 2 16 3" xfId="14660" xr:uid="{00000000-0005-0000-0000-000035390000}"/>
    <cellStyle name="Normal 3 2 2 2 2 2 2 2 16 4" xfId="14661" xr:uid="{00000000-0005-0000-0000-000036390000}"/>
    <cellStyle name="Normal 3 2 2 2 2 2 2 2 17" xfId="14662" xr:uid="{00000000-0005-0000-0000-000037390000}"/>
    <cellStyle name="Normal 3 2 2 2 2 2 2 2 17 2" xfId="14663" xr:uid="{00000000-0005-0000-0000-000038390000}"/>
    <cellStyle name="Normal 3 2 2 2 2 2 2 2 17 3" xfId="14664" xr:uid="{00000000-0005-0000-0000-000039390000}"/>
    <cellStyle name="Normal 3 2 2 2 2 2 2 2 17 4" xfId="14665" xr:uid="{00000000-0005-0000-0000-00003A390000}"/>
    <cellStyle name="Normal 3 2 2 2 2 2 2 2 18" xfId="14666" xr:uid="{00000000-0005-0000-0000-00003B390000}"/>
    <cellStyle name="Normal 3 2 2 2 2 2 2 2 18 2" xfId="14667" xr:uid="{00000000-0005-0000-0000-00003C390000}"/>
    <cellStyle name="Normal 3 2 2 2 2 2 2 2 18 3" xfId="14668" xr:uid="{00000000-0005-0000-0000-00003D390000}"/>
    <cellStyle name="Normal 3 2 2 2 2 2 2 2 18 4" xfId="14669" xr:uid="{00000000-0005-0000-0000-00003E390000}"/>
    <cellStyle name="Normal 3 2 2 2 2 2 2 2 19" xfId="14670" xr:uid="{00000000-0005-0000-0000-00003F390000}"/>
    <cellStyle name="Normal 3 2 2 2 2 2 2 2 19 2" xfId="14671" xr:uid="{00000000-0005-0000-0000-000040390000}"/>
    <cellStyle name="Normal 3 2 2 2 2 2 2 2 19 3" xfId="14672" xr:uid="{00000000-0005-0000-0000-000041390000}"/>
    <cellStyle name="Normal 3 2 2 2 2 2 2 2 19 4" xfId="14673" xr:uid="{00000000-0005-0000-0000-000042390000}"/>
    <cellStyle name="Normal 3 2 2 2 2 2 2 2 2" xfId="14674" xr:uid="{00000000-0005-0000-0000-000043390000}"/>
    <cellStyle name="Normal 3 2 2 2 2 2 2 2 2 2" xfId="14675" xr:uid="{00000000-0005-0000-0000-000044390000}"/>
    <cellStyle name="Normal 3 2 2 2 2 2 2 2 2 3" xfId="14676" xr:uid="{00000000-0005-0000-0000-000045390000}"/>
    <cellStyle name="Normal 3 2 2 2 2 2 2 2 2 4" xfId="14677" xr:uid="{00000000-0005-0000-0000-000046390000}"/>
    <cellStyle name="Normal 3 2 2 2 2 2 2 2 20" xfId="14678" xr:uid="{00000000-0005-0000-0000-000047390000}"/>
    <cellStyle name="Normal 3 2 2 2 2 2 2 2 20 2" xfId="14679" xr:uid="{00000000-0005-0000-0000-000048390000}"/>
    <cellStyle name="Normal 3 2 2 2 2 2 2 2 20 3" xfId="14680" xr:uid="{00000000-0005-0000-0000-000049390000}"/>
    <cellStyle name="Normal 3 2 2 2 2 2 2 2 20 4" xfId="14681" xr:uid="{00000000-0005-0000-0000-00004A390000}"/>
    <cellStyle name="Normal 3 2 2 2 2 2 2 2 21" xfId="14682" xr:uid="{00000000-0005-0000-0000-00004B390000}"/>
    <cellStyle name="Normal 3 2 2 2 2 2 2 2 21 2" xfId="14683" xr:uid="{00000000-0005-0000-0000-00004C390000}"/>
    <cellStyle name="Normal 3 2 2 2 2 2 2 2 21 3" xfId="14684" xr:uid="{00000000-0005-0000-0000-00004D390000}"/>
    <cellStyle name="Normal 3 2 2 2 2 2 2 2 21 4" xfId="14685" xr:uid="{00000000-0005-0000-0000-00004E390000}"/>
    <cellStyle name="Normal 3 2 2 2 2 2 2 2 22" xfId="14686" xr:uid="{00000000-0005-0000-0000-00004F390000}"/>
    <cellStyle name="Normal 3 2 2 2 2 2 2 2 22 2" xfId="14687" xr:uid="{00000000-0005-0000-0000-000050390000}"/>
    <cellStyle name="Normal 3 2 2 2 2 2 2 2 22 3" xfId="14688" xr:uid="{00000000-0005-0000-0000-000051390000}"/>
    <cellStyle name="Normal 3 2 2 2 2 2 2 2 22 4" xfId="14689" xr:uid="{00000000-0005-0000-0000-000052390000}"/>
    <cellStyle name="Normal 3 2 2 2 2 2 2 2 23" xfId="14690" xr:uid="{00000000-0005-0000-0000-000053390000}"/>
    <cellStyle name="Normal 3 2 2 2 2 2 2 2 23 2" xfId="14691" xr:uid="{00000000-0005-0000-0000-000054390000}"/>
    <cellStyle name="Normal 3 2 2 2 2 2 2 2 23 3" xfId="14692" xr:uid="{00000000-0005-0000-0000-000055390000}"/>
    <cellStyle name="Normal 3 2 2 2 2 2 2 2 23 4" xfId="14693" xr:uid="{00000000-0005-0000-0000-000056390000}"/>
    <cellStyle name="Normal 3 2 2 2 2 2 2 2 24" xfId="14694" xr:uid="{00000000-0005-0000-0000-000057390000}"/>
    <cellStyle name="Normal 3 2 2 2 2 2 2 2 24 2" xfId="14695" xr:uid="{00000000-0005-0000-0000-000058390000}"/>
    <cellStyle name="Normal 3 2 2 2 2 2 2 2 24 3" xfId="14696" xr:uid="{00000000-0005-0000-0000-000059390000}"/>
    <cellStyle name="Normal 3 2 2 2 2 2 2 2 24 4" xfId="14697" xr:uid="{00000000-0005-0000-0000-00005A390000}"/>
    <cellStyle name="Normal 3 2 2 2 2 2 2 2 25" xfId="14698" xr:uid="{00000000-0005-0000-0000-00005B390000}"/>
    <cellStyle name="Normal 3 2 2 2 2 2 2 2 25 2" xfId="14699" xr:uid="{00000000-0005-0000-0000-00005C390000}"/>
    <cellStyle name="Normal 3 2 2 2 2 2 2 2 25 3" xfId="14700" xr:uid="{00000000-0005-0000-0000-00005D390000}"/>
    <cellStyle name="Normal 3 2 2 2 2 2 2 2 25 4" xfId="14701" xr:uid="{00000000-0005-0000-0000-00005E390000}"/>
    <cellStyle name="Normal 3 2 2 2 2 2 2 2 26" xfId="14702" xr:uid="{00000000-0005-0000-0000-00005F390000}"/>
    <cellStyle name="Normal 3 2 2 2 2 2 2 2 26 2" xfId="14703" xr:uid="{00000000-0005-0000-0000-000060390000}"/>
    <cellStyle name="Normal 3 2 2 2 2 2 2 2 26 3" xfId="14704" xr:uid="{00000000-0005-0000-0000-000061390000}"/>
    <cellStyle name="Normal 3 2 2 2 2 2 2 2 26 4" xfId="14705" xr:uid="{00000000-0005-0000-0000-000062390000}"/>
    <cellStyle name="Normal 3 2 2 2 2 2 2 2 27" xfId="14706" xr:uid="{00000000-0005-0000-0000-000063390000}"/>
    <cellStyle name="Normal 3 2 2 2 2 2 2 2 27 2" xfId="14707" xr:uid="{00000000-0005-0000-0000-000064390000}"/>
    <cellStyle name="Normal 3 2 2 2 2 2 2 2 27 3" xfId="14708" xr:uid="{00000000-0005-0000-0000-000065390000}"/>
    <cellStyle name="Normal 3 2 2 2 2 2 2 2 27 4" xfId="14709" xr:uid="{00000000-0005-0000-0000-000066390000}"/>
    <cellStyle name="Normal 3 2 2 2 2 2 2 2 28" xfId="14710" xr:uid="{00000000-0005-0000-0000-000067390000}"/>
    <cellStyle name="Normal 3 2 2 2 2 2 2 2 28 2" xfId="14711" xr:uid="{00000000-0005-0000-0000-000068390000}"/>
    <cellStyle name="Normal 3 2 2 2 2 2 2 2 28 3" xfId="14712" xr:uid="{00000000-0005-0000-0000-000069390000}"/>
    <cellStyle name="Normal 3 2 2 2 2 2 2 2 28 4" xfId="14713" xr:uid="{00000000-0005-0000-0000-00006A390000}"/>
    <cellStyle name="Normal 3 2 2 2 2 2 2 2 29" xfId="14714" xr:uid="{00000000-0005-0000-0000-00006B390000}"/>
    <cellStyle name="Normal 3 2 2 2 2 2 2 2 29 2" xfId="14715" xr:uid="{00000000-0005-0000-0000-00006C390000}"/>
    <cellStyle name="Normal 3 2 2 2 2 2 2 2 29 3" xfId="14716" xr:uid="{00000000-0005-0000-0000-00006D390000}"/>
    <cellStyle name="Normal 3 2 2 2 2 2 2 2 29 4" xfId="14717" xr:uid="{00000000-0005-0000-0000-00006E390000}"/>
    <cellStyle name="Normal 3 2 2 2 2 2 2 2 3" xfId="14718" xr:uid="{00000000-0005-0000-0000-00006F390000}"/>
    <cellStyle name="Normal 3 2 2 2 2 2 2 2 3 2" xfId="14719" xr:uid="{00000000-0005-0000-0000-000070390000}"/>
    <cellStyle name="Normal 3 2 2 2 2 2 2 2 3 3" xfId="14720" xr:uid="{00000000-0005-0000-0000-000071390000}"/>
    <cellStyle name="Normal 3 2 2 2 2 2 2 2 3 4" xfId="14721" xr:uid="{00000000-0005-0000-0000-000072390000}"/>
    <cellStyle name="Normal 3 2 2 2 2 2 2 2 30" xfId="14722" xr:uid="{00000000-0005-0000-0000-000073390000}"/>
    <cellStyle name="Normal 3 2 2 2 2 2 2 2 31" xfId="14723" xr:uid="{00000000-0005-0000-0000-000074390000}"/>
    <cellStyle name="Normal 3 2 2 2 2 2 2 2 32" xfId="14724" xr:uid="{00000000-0005-0000-0000-000075390000}"/>
    <cellStyle name="Normal 3 2 2 2 2 2 2 2 33" xfId="14725" xr:uid="{00000000-0005-0000-0000-000076390000}"/>
    <cellStyle name="Normal 3 2 2 2 2 2 2 2 34" xfId="14726" xr:uid="{00000000-0005-0000-0000-000077390000}"/>
    <cellStyle name="Normal 3 2 2 2 2 2 2 2 35" xfId="14727" xr:uid="{00000000-0005-0000-0000-000078390000}"/>
    <cellStyle name="Normal 3 2 2 2 2 2 2 2 4" xfId="14728" xr:uid="{00000000-0005-0000-0000-000079390000}"/>
    <cellStyle name="Normal 3 2 2 2 2 2 2 2 4 2" xfId="14729" xr:uid="{00000000-0005-0000-0000-00007A390000}"/>
    <cellStyle name="Normal 3 2 2 2 2 2 2 2 4 3" xfId="14730" xr:uid="{00000000-0005-0000-0000-00007B390000}"/>
    <cellStyle name="Normal 3 2 2 2 2 2 2 2 4 4" xfId="14731" xr:uid="{00000000-0005-0000-0000-00007C390000}"/>
    <cellStyle name="Normal 3 2 2 2 2 2 2 2 5" xfId="14732" xr:uid="{00000000-0005-0000-0000-00007D390000}"/>
    <cellStyle name="Normal 3 2 2 2 2 2 2 2 5 2" xfId="14733" xr:uid="{00000000-0005-0000-0000-00007E390000}"/>
    <cellStyle name="Normal 3 2 2 2 2 2 2 2 5 3" xfId="14734" xr:uid="{00000000-0005-0000-0000-00007F390000}"/>
    <cellStyle name="Normal 3 2 2 2 2 2 2 2 5 4" xfId="14735" xr:uid="{00000000-0005-0000-0000-000080390000}"/>
    <cellStyle name="Normal 3 2 2 2 2 2 2 2 6" xfId="14736" xr:uid="{00000000-0005-0000-0000-000081390000}"/>
    <cellStyle name="Normal 3 2 2 2 2 2 2 2 6 2" xfId="14737" xr:uid="{00000000-0005-0000-0000-000082390000}"/>
    <cellStyle name="Normal 3 2 2 2 2 2 2 2 6 3" xfId="14738" xr:uid="{00000000-0005-0000-0000-000083390000}"/>
    <cellStyle name="Normal 3 2 2 2 2 2 2 2 6 4" xfId="14739" xr:uid="{00000000-0005-0000-0000-000084390000}"/>
    <cellStyle name="Normal 3 2 2 2 2 2 2 2 7" xfId="14740" xr:uid="{00000000-0005-0000-0000-000085390000}"/>
    <cellStyle name="Normal 3 2 2 2 2 2 2 2 7 2" xfId="14741" xr:uid="{00000000-0005-0000-0000-000086390000}"/>
    <cellStyle name="Normal 3 2 2 2 2 2 2 2 7 3" xfId="14742" xr:uid="{00000000-0005-0000-0000-000087390000}"/>
    <cellStyle name="Normal 3 2 2 2 2 2 2 2 7 4" xfId="14743" xr:uid="{00000000-0005-0000-0000-000088390000}"/>
    <cellStyle name="Normal 3 2 2 2 2 2 2 2 8" xfId="14744" xr:uid="{00000000-0005-0000-0000-000089390000}"/>
    <cellStyle name="Normal 3 2 2 2 2 2 2 2 8 2" xfId="14745" xr:uid="{00000000-0005-0000-0000-00008A390000}"/>
    <cellStyle name="Normal 3 2 2 2 2 2 2 2 8 3" xfId="14746" xr:uid="{00000000-0005-0000-0000-00008B390000}"/>
    <cellStyle name="Normal 3 2 2 2 2 2 2 2 8 4" xfId="14747" xr:uid="{00000000-0005-0000-0000-00008C390000}"/>
    <cellStyle name="Normal 3 2 2 2 2 2 2 2 9" xfId="14748" xr:uid="{00000000-0005-0000-0000-00008D390000}"/>
    <cellStyle name="Normal 3 2 2 2 2 2 2 2 9 2" xfId="14749" xr:uid="{00000000-0005-0000-0000-00008E390000}"/>
    <cellStyle name="Normal 3 2 2 2 2 2 2 2 9 3" xfId="14750" xr:uid="{00000000-0005-0000-0000-00008F390000}"/>
    <cellStyle name="Normal 3 2 2 2 2 2 2 2 9 4" xfId="14751" xr:uid="{00000000-0005-0000-0000-000090390000}"/>
    <cellStyle name="Normal 3 2 2 2 2 2 2 20" xfId="14752" xr:uid="{00000000-0005-0000-0000-000091390000}"/>
    <cellStyle name="Normal 3 2 2 2 2 2 2 20 2" xfId="14753" xr:uid="{00000000-0005-0000-0000-000092390000}"/>
    <cellStyle name="Normal 3 2 2 2 2 2 2 20 2 2" xfId="14754" xr:uid="{00000000-0005-0000-0000-000093390000}"/>
    <cellStyle name="Normal 3 2 2 2 2 2 2 20 2 3" xfId="14755" xr:uid="{00000000-0005-0000-0000-000094390000}"/>
    <cellStyle name="Normal 3 2 2 2 2 2 2 20 2 4" xfId="14756" xr:uid="{00000000-0005-0000-0000-000095390000}"/>
    <cellStyle name="Normal 3 2 2 2 2 2 2 20 3" xfId="14757" xr:uid="{00000000-0005-0000-0000-000096390000}"/>
    <cellStyle name="Normal 3 2 2 2 2 2 2 20 4" xfId="14758" xr:uid="{00000000-0005-0000-0000-000097390000}"/>
    <cellStyle name="Normal 3 2 2 2 2 2 2 20 5" xfId="14759" xr:uid="{00000000-0005-0000-0000-000098390000}"/>
    <cellStyle name="Normal 3 2 2 2 2 2 2 21" xfId="14760" xr:uid="{00000000-0005-0000-0000-000099390000}"/>
    <cellStyle name="Normal 3 2 2 2 2 2 2 21 2" xfId="14761" xr:uid="{00000000-0005-0000-0000-00009A390000}"/>
    <cellStyle name="Normal 3 2 2 2 2 2 2 21 2 2" xfId="14762" xr:uid="{00000000-0005-0000-0000-00009B390000}"/>
    <cellStyle name="Normal 3 2 2 2 2 2 2 21 2 3" xfId="14763" xr:uid="{00000000-0005-0000-0000-00009C390000}"/>
    <cellStyle name="Normal 3 2 2 2 2 2 2 21 2 4" xfId="14764" xr:uid="{00000000-0005-0000-0000-00009D390000}"/>
    <cellStyle name="Normal 3 2 2 2 2 2 2 21 3" xfId="14765" xr:uid="{00000000-0005-0000-0000-00009E390000}"/>
    <cellStyle name="Normal 3 2 2 2 2 2 2 21 4" xfId="14766" xr:uid="{00000000-0005-0000-0000-00009F390000}"/>
    <cellStyle name="Normal 3 2 2 2 2 2 2 21 5" xfId="14767" xr:uid="{00000000-0005-0000-0000-0000A0390000}"/>
    <cellStyle name="Normal 3 2 2 2 2 2 2 22" xfId="14768" xr:uid="{00000000-0005-0000-0000-0000A1390000}"/>
    <cellStyle name="Normal 3 2 2 2 2 2 2 22 2" xfId="14769" xr:uid="{00000000-0005-0000-0000-0000A2390000}"/>
    <cellStyle name="Normal 3 2 2 2 2 2 2 22 2 2" xfId="14770" xr:uid="{00000000-0005-0000-0000-0000A3390000}"/>
    <cellStyle name="Normal 3 2 2 2 2 2 2 22 2 3" xfId="14771" xr:uid="{00000000-0005-0000-0000-0000A4390000}"/>
    <cellStyle name="Normal 3 2 2 2 2 2 2 22 2 4" xfId="14772" xr:uid="{00000000-0005-0000-0000-0000A5390000}"/>
    <cellStyle name="Normal 3 2 2 2 2 2 2 22 3" xfId="14773" xr:uid="{00000000-0005-0000-0000-0000A6390000}"/>
    <cellStyle name="Normal 3 2 2 2 2 2 2 22 4" xfId="14774" xr:uid="{00000000-0005-0000-0000-0000A7390000}"/>
    <cellStyle name="Normal 3 2 2 2 2 2 2 22 5" xfId="14775" xr:uid="{00000000-0005-0000-0000-0000A8390000}"/>
    <cellStyle name="Normal 3 2 2 2 2 2 2 23" xfId="14776" xr:uid="{00000000-0005-0000-0000-0000A9390000}"/>
    <cellStyle name="Normal 3 2 2 2 2 2 2 23 2" xfId="14777" xr:uid="{00000000-0005-0000-0000-0000AA390000}"/>
    <cellStyle name="Normal 3 2 2 2 2 2 2 23 2 2" xfId="14778" xr:uid="{00000000-0005-0000-0000-0000AB390000}"/>
    <cellStyle name="Normal 3 2 2 2 2 2 2 23 2 3" xfId="14779" xr:uid="{00000000-0005-0000-0000-0000AC390000}"/>
    <cellStyle name="Normal 3 2 2 2 2 2 2 23 2 4" xfId="14780" xr:uid="{00000000-0005-0000-0000-0000AD390000}"/>
    <cellStyle name="Normal 3 2 2 2 2 2 2 23 3" xfId="14781" xr:uid="{00000000-0005-0000-0000-0000AE390000}"/>
    <cellStyle name="Normal 3 2 2 2 2 2 2 23 4" xfId="14782" xr:uid="{00000000-0005-0000-0000-0000AF390000}"/>
    <cellStyle name="Normal 3 2 2 2 2 2 2 23 5" xfId="14783" xr:uid="{00000000-0005-0000-0000-0000B0390000}"/>
    <cellStyle name="Normal 3 2 2 2 2 2 2 24" xfId="14784" xr:uid="{00000000-0005-0000-0000-0000B1390000}"/>
    <cellStyle name="Normal 3 2 2 2 2 2 2 24 2" xfId="14785" xr:uid="{00000000-0005-0000-0000-0000B2390000}"/>
    <cellStyle name="Normal 3 2 2 2 2 2 2 24 2 2" xfId="14786" xr:uid="{00000000-0005-0000-0000-0000B3390000}"/>
    <cellStyle name="Normal 3 2 2 2 2 2 2 24 2 3" xfId="14787" xr:uid="{00000000-0005-0000-0000-0000B4390000}"/>
    <cellStyle name="Normal 3 2 2 2 2 2 2 24 2 4" xfId="14788" xr:uid="{00000000-0005-0000-0000-0000B5390000}"/>
    <cellStyle name="Normal 3 2 2 2 2 2 2 24 3" xfId="14789" xr:uid="{00000000-0005-0000-0000-0000B6390000}"/>
    <cellStyle name="Normal 3 2 2 2 2 2 2 24 4" xfId="14790" xr:uid="{00000000-0005-0000-0000-0000B7390000}"/>
    <cellStyle name="Normal 3 2 2 2 2 2 2 24 5" xfId="14791" xr:uid="{00000000-0005-0000-0000-0000B8390000}"/>
    <cellStyle name="Normal 3 2 2 2 2 2 2 25" xfId="14792" xr:uid="{00000000-0005-0000-0000-0000B9390000}"/>
    <cellStyle name="Normal 3 2 2 2 2 2 2 25 2" xfId="14793" xr:uid="{00000000-0005-0000-0000-0000BA390000}"/>
    <cellStyle name="Normal 3 2 2 2 2 2 2 25 2 2" xfId="14794" xr:uid="{00000000-0005-0000-0000-0000BB390000}"/>
    <cellStyle name="Normal 3 2 2 2 2 2 2 25 2 3" xfId="14795" xr:uid="{00000000-0005-0000-0000-0000BC390000}"/>
    <cellStyle name="Normal 3 2 2 2 2 2 2 25 2 4" xfId="14796" xr:uid="{00000000-0005-0000-0000-0000BD390000}"/>
    <cellStyle name="Normal 3 2 2 2 2 2 2 25 3" xfId="14797" xr:uid="{00000000-0005-0000-0000-0000BE390000}"/>
    <cellStyle name="Normal 3 2 2 2 2 2 2 25 4" xfId="14798" xr:uid="{00000000-0005-0000-0000-0000BF390000}"/>
    <cellStyle name="Normal 3 2 2 2 2 2 2 25 5" xfId="14799" xr:uid="{00000000-0005-0000-0000-0000C0390000}"/>
    <cellStyle name="Normal 3 2 2 2 2 2 2 26" xfId="14800" xr:uid="{00000000-0005-0000-0000-0000C1390000}"/>
    <cellStyle name="Normal 3 2 2 2 2 2 2 26 2" xfId="14801" xr:uid="{00000000-0005-0000-0000-0000C2390000}"/>
    <cellStyle name="Normal 3 2 2 2 2 2 2 26 2 2" xfId="14802" xr:uid="{00000000-0005-0000-0000-0000C3390000}"/>
    <cellStyle name="Normal 3 2 2 2 2 2 2 26 2 3" xfId="14803" xr:uid="{00000000-0005-0000-0000-0000C4390000}"/>
    <cellStyle name="Normal 3 2 2 2 2 2 2 26 2 4" xfId="14804" xr:uid="{00000000-0005-0000-0000-0000C5390000}"/>
    <cellStyle name="Normal 3 2 2 2 2 2 2 26 3" xfId="14805" xr:uid="{00000000-0005-0000-0000-0000C6390000}"/>
    <cellStyle name="Normal 3 2 2 2 2 2 2 26 4" xfId="14806" xr:uid="{00000000-0005-0000-0000-0000C7390000}"/>
    <cellStyle name="Normal 3 2 2 2 2 2 2 26 5" xfId="14807" xr:uid="{00000000-0005-0000-0000-0000C8390000}"/>
    <cellStyle name="Normal 3 2 2 2 2 2 2 27" xfId="14808" xr:uid="{00000000-0005-0000-0000-0000C9390000}"/>
    <cellStyle name="Normal 3 2 2 2 2 2 2 27 2" xfId="14809" xr:uid="{00000000-0005-0000-0000-0000CA390000}"/>
    <cellStyle name="Normal 3 2 2 2 2 2 2 27 2 2" xfId="14810" xr:uid="{00000000-0005-0000-0000-0000CB390000}"/>
    <cellStyle name="Normal 3 2 2 2 2 2 2 27 2 3" xfId="14811" xr:uid="{00000000-0005-0000-0000-0000CC390000}"/>
    <cellStyle name="Normal 3 2 2 2 2 2 2 27 2 4" xfId="14812" xr:uid="{00000000-0005-0000-0000-0000CD390000}"/>
    <cellStyle name="Normal 3 2 2 2 2 2 2 27 3" xfId="14813" xr:uid="{00000000-0005-0000-0000-0000CE390000}"/>
    <cellStyle name="Normal 3 2 2 2 2 2 2 27 4" xfId="14814" xr:uid="{00000000-0005-0000-0000-0000CF390000}"/>
    <cellStyle name="Normal 3 2 2 2 2 2 2 27 5" xfId="14815" xr:uid="{00000000-0005-0000-0000-0000D0390000}"/>
    <cellStyle name="Normal 3 2 2 2 2 2 2 28" xfId="14816" xr:uid="{00000000-0005-0000-0000-0000D1390000}"/>
    <cellStyle name="Normal 3 2 2 2 2 2 2 28 2" xfId="14817" xr:uid="{00000000-0005-0000-0000-0000D2390000}"/>
    <cellStyle name="Normal 3 2 2 2 2 2 2 28 2 2" xfId="14818" xr:uid="{00000000-0005-0000-0000-0000D3390000}"/>
    <cellStyle name="Normal 3 2 2 2 2 2 2 28 2 3" xfId="14819" xr:uid="{00000000-0005-0000-0000-0000D4390000}"/>
    <cellStyle name="Normal 3 2 2 2 2 2 2 28 2 4" xfId="14820" xr:uid="{00000000-0005-0000-0000-0000D5390000}"/>
    <cellStyle name="Normal 3 2 2 2 2 2 2 28 3" xfId="14821" xr:uid="{00000000-0005-0000-0000-0000D6390000}"/>
    <cellStyle name="Normal 3 2 2 2 2 2 2 28 4" xfId="14822" xr:uid="{00000000-0005-0000-0000-0000D7390000}"/>
    <cellStyle name="Normal 3 2 2 2 2 2 2 28 5" xfId="14823" xr:uid="{00000000-0005-0000-0000-0000D8390000}"/>
    <cellStyle name="Normal 3 2 2 2 2 2 2 29" xfId="14824" xr:uid="{00000000-0005-0000-0000-0000D9390000}"/>
    <cellStyle name="Normal 3 2 2 2 2 2 2 29 2" xfId="14825" xr:uid="{00000000-0005-0000-0000-0000DA390000}"/>
    <cellStyle name="Normal 3 2 2 2 2 2 2 29 3" xfId="14826" xr:uid="{00000000-0005-0000-0000-0000DB390000}"/>
    <cellStyle name="Normal 3 2 2 2 2 2 2 29 4" xfId="14827" xr:uid="{00000000-0005-0000-0000-0000DC390000}"/>
    <cellStyle name="Normal 3 2 2 2 2 2 2 3" xfId="14828" xr:uid="{00000000-0005-0000-0000-0000DD390000}"/>
    <cellStyle name="Normal 3 2 2 2 2 2 2 3 2" xfId="14829" xr:uid="{00000000-0005-0000-0000-0000DE390000}"/>
    <cellStyle name="Normal 3 2 2 2 2 2 2 3 2 2" xfId="14830" xr:uid="{00000000-0005-0000-0000-0000DF390000}"/>
    <cellStyle name="Normal 3 2 2 2 2 2 2 3 2 3" xfId="14831" xr:uid="{00000000-0005-0000-0000-0000E0390000}"/>
    <cellStyle name="Normal 3 2 2 2 2 2 2 3 2 4" xfId="14832" xr:uid="{00000000-0005-0000-0000-0000E1390000}"/>
    <cellStyle name="Normal 3 2 2 2 2 2 2 3 3" xfId="14833" xr:uid="{00000000-0005-0000-0000-0000E2390000}"/>
    <cellStyle name="Normal 3 2 2 2 2 2 2 3 4" xfId="14834" xr:uid="{00000000-0005-0000-0000-0000E3390000}"/>
    <cellStyle name="Normal 3 2 2 2 2 2 2 3 5" xfId="14835" xr:uid="{00000000-0005-0000-0000-0000E4390000}"/>
    <cellStyle name="Normal 3 2 2 2 2 2 2 30" xfId="14836" xr:uid="{00000000-0005-0000-0000-0000E5390000}"/>
    <cellStyle name="Normal 3 2 2 2 2 2 2 31" xfId="14837" xr:uid="{00000000-0005-0000-0000-0000E6390000}"/>
    <cellStyle name="Normal 3 2 2 2 2 2 2 32" xfId="14838" xr:uid="{00000000-0005-0000-0000-0000E7390000}"/>
    <cellStyle name="Normal 3 2 2 2 2 2 2 33" xfId="14839" xr:uid="{00000000-0005-0000-0000-0000E8390000}"/>
    <cellStyle name="Normal 3 2 2 2 2 2 2 34" xfId="14840" xr:uid="{00000000-0005-0000-0000-0000E9390000}"/>
    <cellStyle name="Normal 3 2 2 2 2 2 2 35" xfId="14841" xr:uid="{00000000-0005-0000-0000-0000EA390000}"/>
    <cellStyle name="Normal 3 2 2 2 2 2 2 4" xfId="14842" xr:uid="{00000000-0005-0000-0000-0000EB390000}"/>
    <cellStyle name="Normal 3 2 2 2 2 2 2 4 2" xfId="14843" xr:uid="{00000000-0005-0000-0000-0000EC390000}"/>
    <cellStyle name="Normal 3 2 2 2 2 2 2 4 2 2" xfId="14844" xr:uid="{00000000-0005-0000-0000-0000ED390000}"/>
    <cellStyle name="Normal 3 2 2 2 2 2 2 4 2 3" xfId="14845" xr:uid="{00000000-0005-0000-0000-0000EE390000}"/>
    <cellStyle name="Normal 3 2 2 2 2 2 2 4 2 4" xfId="14846" xr:uid="{00000000-0005-0000-0000-0000EF390000}"/>
    <cellStyle name="Normal 3 2 2 2 2 2 2 4 3" xfId="14847" xr:uid="{00000000-0005-0000-0000-0000F0390000}"/>
    <cellStyle name="Normal 3 2 2 2 2 2 2 4 4" xfId="14848" xr:uid="{00000000-0005-0000-0000-0000F1390000}"/>
    <cellStyle name="Normal 3 2 2 2 2 2 2 4 5" xfId="14849" xr:uid="{00000000-0005-0000-0000-0000F2390000}"/>
    <cellStyle name="Normal 3 2 2 2 2 2 2 5" xfId="14850" xr:uid="{00000000-0005-0000-0000-0000F3390000}"/>
    <cellStyle name="Normal 3 2 2 2 2 2 2 5 2" xfId="14851" xr:uid="{00000000-0005-0000-0000-0000F4390000}"/>
    <cellStyle name="Normal 3 2 2 2 2 2 2 5 2 2" xfId="14852" xr:uid="{00000000-0005-0000-0000-0000F5390000}"/>
    <cellStyle name="Normal 3 2 2 2 2 2 2 5 2 3" xfId="14853" xr:uid="{00000000-0005-0000-0000-0000F6390000}"/>
    <cellStyle name="Normal 3 2 2 2 2 2 2 5 2 4" xfId="14854" xr:uid="{00000000-0005-0000-0000-0000F7390000}"/>
    <cellStyle name="Normal 3 2 2 2 2 2 2 5 3" xfId="14855" xr:uid="{00000000-0005-0000-0000-0000F8390000}"/>
    <cellStyle name="Normal 3 2 2 2 2 2 2 5 4" xfId="14856" xr:uid="{00000000-0005-0000-0000-0000F9390000}"/>
    <cellStyle name="Normal 3 2 2 2 2 2 2 5 5" xfId="14857" xr:uid="{00000000-0005-0000-0000-0000FA390000}"/>
    <cellStyle name="Normal 3 2 2 2 2 2 2 6" xfId="14858" xr:uid="{00000000-0005-0000-0000-0000FB390000}"/>
    <cellStyle name="Normal 3 2 2 2 2 2 2 6 2" xfId="14859" xr:uid="{00000000-0005-0000-0000-0000FC390000}"/>
    <cellStyle name="Normal 3 2 2 2 2 2 2 6 2 2" xfId="14860" xr:uid="{00000000-0005-0000-0000-0000FD390000}"/>
    <cellStyle name="Normal 3 2 2 2 2 2 2 6 2 3" xfId="14861" xr:uid="{00000000-0005-0000-0000-0000FE390000}"/>
    <cellStyle name="Normal 3 2 2 2 2 2 2 6 2 4" xfId="14862" xr:uid="{00000000-0005-0000-0000-0000FF390000}"/>
    <cellStyle name="Normal 3 2 2 2 2 2 2 6 3" xfId="14863" xr:uid="{00000000-0005-0000-0000-0000003A0000}"/>
    <cellStyle name="Normal 3 2 2 2 2 2 2 6 4" xfId="14864" xr:uid="{00000000-0005-0000-0000-0000013A0000}"/>
    <cellStyle name="Normal 3 2 2 2 2 2 2 6 5" xfId="14865" xr:uid="{00000000-0005-0000-0000-0000023A0000}"/>
    <cellStyle name="Normal 3 2 2 2 2 2 2 7" xfId="14866" xr:uid="{00000000-0005-0000-0000-0000033A0000}"/>
    <cellStyle name="Normal 3 2 2 2 2 2 2 7 2" xfId="14867" xr:uid="{00000000-0005-0000-0000-0000043A0000}"/>
    <cellStyle name="Normal 3 2 2 2 2 2 2 7 2 2" xfId="14868" xr:uid="{00000000-0005-0000-0000-0000053A0000}"/>
    <cellStyle name="Normal 3 2 2 2 2 2 2 7 2 3" xfId="14869" xr:uid="{00000000-0005-0000-0000-0000063A0000}"/>
    <cellStyle name="Normal 3 2 2 2 2 2 2 7 2 4" xfId="14870" xr:uid="{00000000-0005-0000-0000-0000073A0000}"/>
    <cellStyle name="Normal 3 2 2 2 2 2 2 7 3" xfId="14871" xr:uid="{00000000-0005-0000-0000-0000083A0000}"/>
    <cellStyle name="Normal 3 2 2 2 2 2 2 7 4" xfId="14872" xr:uid="{00000000-0005-0000-0000-0000093A0000}"/>
    <cellStyle name="Normal 3 2 2 2 2 2 2 7 5" xfId="14873" xr:uid="{00000000-0005-0000-0000-00000A3A0000}"/>
    <cellStyle name="Normal 3 2 2 2 2 2 2 8" xfId="14874" xr:uid="{00000000-0005-0000-0000-00000B3A0000}"/>
    <cellStyle name="Normal 3 2 2 2 2 2 2 8 2" xfId="14875" xr:uid="{00000000-0005-0000-0000-00000C3A0000}"/>
    <cellStyle name="Normal 3 2 2 2 2 2 2 8 2 2" xfId="14876" xr:uid="{00000000-0005-0000-0000-00000D3A0000}"/>
    <cellStyle name="Normal 3 2 2 2 2 2 2 8 2 3" xfId="14877" xr:uid="{00000000-0005-0000-0000-00000E3A0000}"/>
    <cellStyle name="Normal 3 2 2 2 2 2 2 8 2 4" xfId="14878" xr:uid="{00000000-0005-0000-0000-00000F3A0000}"/>
    <cellStyle name="Normal 3 2 2 2 2 2 2 8 3" xfId="14879" xr:uid="{00000000-0005-0000-0000-0000103A0000}"/>
    <cellStyle name="Normal 3 2 2 2 2 2 2 8 4" xfId="14880" xr:uid="{00000000-0005-0000-0000-0000113A0000}"/>
    <cellStyle name="Normal 3 2 2 2 2 2 2 8 5" xfId="14881" xr:uid="{00000000-0005-0000-0000-0000123A0000}"/>
    <cellStyle name="Normal 3 2 2 2 2 2 2 9" xfId="14882" xr:uid="{00000000-0005-0000-0000-0000133A0000}"/>
    <cellStyle name="Normal 3 2 2 2 2 2 2 9 2" xfId="14883" xr:uid="{00000000-0005-0000-0000-0000143A0000}"/>
    <cellStyle name="Normal 3 2 2 2 2 2 2 9 2 2" xfId="14884" xr:uid="{00000000-0005-0000-0000-0000153A0000}"/>
    <cellStyle name="Normal 3 2 2 2 2 2 2 9 2 3" xfId="14885" xr:uid="{00000000-0005-0000-0000-0000163A0000}"/>
    <cellStyle name="Normal 3 2 2 2 2 2 2 9 2 4" xfId="14886" xr:uid="{00000000-0005-0000-0000-0000173A0000}"/>
    <cellStyle name="Normal 3 2 2 2 2 2 2 9 3" xfId="14887" xr:uid="{00000000-0005-0000-0000-0000183A0000}"/>
    <cellStyle name="Normal 3 2 2 2 2 2 2 9 4" xfId="14888" xr:uid="{00000000-0005-0000-0000-0000193A0000}"/>
    <cellStyle name="Normal 3 2 2 2 2 2 2 9 5" xfId="14889" xr:uid="{00000000-0005-0000-0000-00001A3A0000}"/>
    <cellStyle name="Normal 3 2 2 2 2 2 20" xfId="14890" xr:uid="{00000000-0005-0000-0000-00001B3A0000}"/>
    <cellStyle name="Normal 3 2 2 2 2 2 20 2" xfId="14891" xr:uid="{00000000-0005-0000-0000-00001C3A0000}"/>
    <cellStyle name="Normal 3 2 2 2 2 2 20 3" xfId="14892" xr:uid="{00000000-0005-0000-0000-00001D3A0000}"/>
    <cellStyle name="Normal 3 2 2 2 2 2 20 4" xfId="14893" xr:uid="{00000000-0005-0000-0000-00001E3A0000}"/>
    <cellStyle name="Normal 3 2 2 2 2 2 21" xfId="14894" xr:uid="{00000000-0005-0000-0000-00001F3A0000}"/>
    <cellStyle name="Normal 3 2 2 2 2 2 21 2" xfId="14895" xr:uid="{00000000-0005-0000-0000-0000203A0000}"/>
    <cellStyle name="Normal 3 2 2 2 2 2 21 3" xfId="14896" xr:uid="{00000000-0005-0000-0000-0000213A0000}"/>
    <cellStyle name="Normal 3 2 2 2 2 2 21 4" xfId="14897" xr:uid="{00000000-0005-0000-0000-0000223A0000}"/>
    <cellStyle name="Normal 3 2 2 2 2 2 22" xfId="14898" xr:uid="{00000000-0005-0000-0000-0000233A0000}"/>
    <cellStyle name="Normal 3 2 2 2 2 2 22 2" xfId="14899" xr:uid="{00000000-0005-0000-0000-0000243A0000}"/>
    <cellStyle name="Normal 3 2 2 2 2 2 22 3" xfId="14900" xr:uid="{00000000-0005-0000-0000-0000253A0000}"/>
    <cellStyle name="Normal 3 2 2 2 2 2 22 4" xfId="14901" xr:uid="{00000000-0005-0000-0000-0000263A0000}"/>
    <cellStyle name="Normal 3 2 2 2 2 2 23" xfId="14902" xr:uid="{00000000-0005-0000-0000-0000273A0000}"/>
    <cellStyle name="Normal 3 2 2 2 2 2 23 2" xfId="14903" xr:uid="{00000000-0005-0000-0000-0000283A0000}"/>
    <cellStyle name="Normal 3 2 2 2 2 2 23 3" xfId="14904" xr:uid="{00000000-0005-0000-0000-0000293A0000}"/>
    <cellStyle name="Normal 3 2 2 2 2 2 23 4" xfId="14905" xr:uid="{00000000-0005-0000-0000-00002A3A0000}"/>
    <cellStyle name="Normal 3 2 2 2 2 2 24" xfId="14906" xr:uid="{00000000-0005-0000-0000-00002B3A0000}"/>
    <cellStyle name="Normal 3 2 2 2 2 2 24 2" xfId="14907" xr:uid="{00000000-0005-0000-0000-00002C3A0000}"/>
    <cellStyle name="Normal 3 2 2 2 2 2 24 3" xfId="14908" xr:uid="{00000000-0005-0000-0000-00002D3A0000}"/>
    <cellStyle name="Normal 3 2 2 2 2 2 24 4" xfId="14909" xr:uid="{00000000-0005-0000-0000-00002E3A0000}"/>
    <cellStyle name="Normal 3 2 2 2 2 2 25" xfId="14910" xr:uid="{00000000-0005-0000-0000-00002F3A0000}"/>
    <cellStyle name="Normal 3 2 2 2 2 2 25 2" xfId="14911" xr:uid="{00000000-0005-0000-0000-0000303A0000}"/>
    <cellStyle name="Normal 3 2 2 2 2 2 25 3" xfId="14912" xr:uid="{00000000-0005-0000-0000-0000313A0000}"/>
    <cellStyle name="Normal 3 2 2 2 2 2 25 4" xfId="14913" xr:uid="{00000000-0005-0000-0000-0000323A0000}"/>
    <cellStyle name="Normal 3 2 2 2 2 2 26" xfId="14914" xr:uid="{00000000-0005-0000-0000-0000333A0000}"/>
    <cellStyle name="Normal 3 2 2 2 2 2 26 2" xfId="14915" xr:uid="{00000000-0005-0000-0000-0000343A0000}"/>
    <cellStyle name="Normal 3 2 2 2 2 2 26 3" xfId="14916" xr:uid="{00000000-0005-0000-0000-0000353A0000}"/>
    <cellStyle name="Normal 3 2 2 2 2 2 26 4" xfId="14917" xr:uid="{00000000-0005-0000-0000-0000363A0000}"/>
    <cellStyle name="Normal 3 2 2 2 2 2 27" xfId="14918" xr:uid="{00000000-0005-0000-0000-0000373A0000}"/>
    <cellStyle name="Normal 3 2 2 2 2 2 27 2" xfId="14919" xr:uid="{00000000-0005-0000-0000-0000383A0000}"/>
    <cellStyle name="Normal 3 2 2 2 2 2 27 3" xfId="14920" xr:uid="{00000000-0005-0000-0000-0000393A0000}"/>
    <cellStyle name="Normal 3 2 2 2 2 2 27 4" xfId="14921" xr:uid="{00000000-0005-0000-0000-00003A3A0000}"/>
    <cellStyle name="Normal 3 2 2 2 2 2 28" xfId="14922" xr:uid="{00000000-0005-0000-0000-00003B3A0000}"/>
    <cellStyle name="Normal 3 2 2 2 2 2 28 2" xfId="14923" xr:uid="{00000000-0005-0000-0000-00003C3A0000}"/>
    <cellStyle name="Normal 3 2 2 2 2 2 28 3" xfId="14924" xr:uid="{00000000-0005-0000-0000-00003D3A0000}"/>
    <cellStyle name="Normal 3 2 2 2 2 2 28 4" xfId="14925" xr:uid="{00000000-0005-0000-0000-00003E3A0000}"/>
    <cellStyle name="Normal 3 2 2 2 2 2 29" xfId="14926" xr:uid="{00000000-0005-0000-0000-00003F3A0000}"/>
    <cellStyle name="Normal 3 2 2 2 2 2 29 2" xfId="14927" xr:uid="{00000000-0005-0000-0000-0000403A0000}"/>
    <cellStyle name="Normal 3 2 2 2 2 2 29 3" xfId="14928" xr:uid="{00000000-0005-0000-0000-0000413A0000}"/>
    <cellStyle name="Normal 3 2 2 2 2 2 29 4" xfId="14929" xr:uid="{00000000-0005-0000-0000-0000423A0000}"/>
    <cellStyle name="Normal 3 2 2 2 2 2 3" xfId="14930" xr:uid="{00000000-0005-0000-0000-0000433A0000}"/>
    <cellStyle name="Normal 3 2 2 2 2 2 3 2" xfId="14931" xr:uid="{00000000-0005-0000-0000-0000443A0000}"/>
    <cellStyle name="Normal 3 2 2 2 2 2 3 3" xfId="14932" xr:uid="{00000000-0005-0000-0000-0000453A0000}"/>
    <cellStyle name="Normal 3 2 2 2 2 2 3 4" xfId="14933" xr:uid="{00000000-0005-0000-0000-0000463A0000}"/>
    <cellStyle name="Normal 3 2 2 2 2 2 30" xfId="14934" xr:uid="{00000000-0005-0000-0000-0000473A0000}"/>
    <cellStyle name="Normal 3 2 2 2 2 2 30 2" xfId="14935" xr:uid="{00000000-0005-0000-0000-0000483A0000}"/>
    <cellStyle name="Normal 3 2 2 2 2 2 30 3" xfId="14936" xr:uid="{00000000-0005-0000-0000-0000493A0000}"/>
    <cellStyle name="Normal 3 2 2 2 2 2 30 4" xfId="14937" xr:uid="{00000000-0005-0000-0000-00004A3A0000}"/>
    <cellStyle name="Normal 3 2 2 2 2 2 31" xfId="14938" xr:uid="{00000000-0005-0000-0000-00004B3A0000}"/>
    <cellStyle name="Normal 3 2 2 2 2 2 31 2" xfId="14939" xr:uid="{00000000-0005-0000-0000-00004C3A0000}"/>
    <cellStyle name="Normal 3 2 2 2 2 2 31 3" xfId="14940" xr:uid="{00000000-0005-0000-0000-00004D3A0000}"/>
    <cellStyle name="Normal 3 2 2 2 2 2 31 4" xfId="14941" xr:uid="{00000000-0005-0000-0000-00004E3A0000}"/>
    <cellStyle name="Normal 3 2 2 2 2 2 32" xfId="14942" xr:uid="{00000000-0005-0000-0000-00004F3A0000}"/>
    <cellStyle name="Normal 3 2 2 2 2 2 32 2" xfId="14943" xr:uid="{00000000-0005-0000-0000-0000503A0000}"/>
    <cellStyle name="Normal 3 2 2 2 2 2 32 3" xfId="14944" xr:uid="{00000000-0005-0000-0000-0000513A0000}"/>
    <cellStyle name="Normal 3 2 2 2 2 2 32 4" xfId="14945" xr:uid="{00000000-0005-0000-0000-0000523A0000}"/>
    <cellStyle name="Normal 3 2 2 2 2 2 33" xfId="14946" xr:uid="{00000000-0005-0000-0000-0000533A0000}"/>
    <cellStyle name="Normal 3 2 2 2 2 2 34" xfId="14947" xr:uid="{00000000-0005-0000-0000-0000543A0000}"/>
    <cellStyle name="Normal 3 2 2 2 2 2 35" xfId="14948" xr:uid="{00000000-0005-0000-0000-0000553A0000}"/>
    <cellStyle name="Normal 3 2 2 2 2 2 36" xfId="14949" xr:uid="{00000000-0005-0000-0000-0000563A0000}"/>
    <cellStyle name="Normal 3 2 2 2 2 2 37" xfId="14950" xr:uid="{00000000-0005-0000-0000-0000573A0000}"/>
    <cellStyle name="Normal 3 2 2 2 2 2 38" xfId="14951" xr:uid="{00000000-0005-0000-0000-0000583A0000}"/>
    <cellStyle name="Normal 3 2 2 2 2 2 4" xfId="14952" xr:uid="{00000000-0005-0000-0000-0000593A0000}"/>
    <cellStyle name="Normal 3 2 2 2 2 2 4 2" xfId="14953" xr:uid="{00000000-0005-0000-0000-00005A3A0000}"/>
    <cellStyle name="Normal 3 2 2 2 2 2 4 3" xfId="14954" xr:uid="{00000000-0005-0000-0000-00005B3A0000}"/>
    <cellStyle name="Normal 3 2 2 2 2 2 4 4" xfId="14955" xr:uid="{00000000-0005-0000-0000-00005C3A0000}"/>
    <cellStyle name="Normal 3 2 2 2 2 2 5" xfId="14956" xr:uid="{00000000-0005-0000-0000-00005D3A0000}"/>
    <cellStyle name="Normal 3 2 2 2 2 2 5 2" xfId="14957" xr:uid="{00000000-0005-0000-0000-00005E3A0000}"/>
    <cellStyle name="Normal 3 2 2 2 2 2 5 3" xfId="14958" xr:uid="{00000000-0005-0000-0000-00005F3A0000}"/>
    <cellStyle name="Normal 3 2 2 2 2 2 5 4" xfId="14959" xr:uid="{00000000-0005-0000-0000-0000603A0000}"/>
    <cellStyle name="Normal 3 2 2 2 2 2 6" xfId="14960" xr:uid="{00000000-0005-0000-0000-0000613A0000}"/>
    <cellStyle name="Normal 3 2 2 2 2 2 6 2" xfId="14961" xr:uid="{00000000-0005-0000-0000-0000623A0000}"/>
    <cellStyle name="Normal 3 2 2 2 2 2 6 3" xfId="14962" xr:uid="{00000000-0005-0000-0000-0000633A0000}"/>
    <cellStyle name="Normal 3 2 2 2 2 2 6 4" xfId="14963" xr:uid="{00000000-0005-0000-0000-0000643A0000}"/>
    <cellStyle name="Normal 3 2 2 2 2 2 7" xfId="14964" xr:uid="{00000000-0005-0000-0000-0000653A0000}"/>
    <cellStyle name="Normal 3 2 2 2 2 2 7 2" xfId="14965" xr:uid="{00000000-0005-0000-0000-0000663A0000}"/>
    <cellStyle name="Normal 3 2 2 2 2 2 7 3" xfId="14966" xr:uid="{00000000-0005-0000-0000-0000673A0000}"/>
    <cellStyle name="Normal 3 2 2 2 2 2 7 4" xfId="14967" xr:uid="{00000000-0005-0000-0000-0000683A0000}"/>
    <cellStyle name="Normal 3 2 2 2 2 2 8" xfId="14968" xr:uid="{00000000-0005-0000-0000-0000693A0000}"/>
    <cellStyle name="Normal 3 2 2 2 2 2 8 2" xfId="14969" xr:uid="{00000000-0005-0000-0000-00006A3A0000}"/>
    <cellStyle name="Normal 3 2 2 2 2 2 8 3" xfId="14970" xr:uid="{00000000-0005-0000-0000-00006B3A0000}"/>
    <cellStyle name="Normal 3 2 2 2 2 2 8 4" xfId="14971" xr:uid="{00000000-0005-0000-0000-00006C3A0000}"/>
    <cellStyle name="Normal 3 2 2 2 2 2 9" xfId="14972" xr:uid="{00000000-0005-0000-0000-00006D3A0000}"/>
    <cellStyle name="Normal 3 2 2 2 2 2 9 2" xfId="14973" xr:uid="{00000000-0005-0000-0000-00006E3A0000}"/>
    <cellStyle name="Normal 3 2 2 2 2 2 9 3" xfId="14974" xr:uid="{00000000-0005-0000-0000-00006F3A0000}"/>
    <cellStyle name="Normal 3 2 2 2 2 2 9 4" xfId="14975" xr:uid="{00000000-0005-0000-0000-0000703A0000}"/>
    <cellStyle name="Normal 3 2 2 2 2 20" xfId="14976" xr:uid="{00000000-0005-0000-0000-0000713A0000}"/>
    <cellStyle name="Normal 3 2 2 2 2 20 2" xfId="14977" xr:uid="{00000000-0005-0000-0000-0000723A0000}"/>
    <cellStyle name="Normal 3 2 2 2 2 20 2 2" xfId="14978" xr:uid="{00000000-0005-0000-0000-0000733A0000}"/>
    <cellStyle name="Normal 3 2 2 2 2 20 2 3" xfId="14979" xr:uid="{00000000-0005-0000-0000-0000743A0000}"/>
    <cellStyle name="Normal 3 2 2 2 2 20 2 4" xfId="14980" xr:uid="{00000000-0005-0000-0000-0000753A0000}"/>
    <cellStyle name="Normal 3 2 2 2 2 20 3" xfId="14981" xr:uid="{00000000-0005-0000-0000-0000763A0000}"/>
    <cellStyle name="Normal 3 2 2 2 2 20 4" xfId="14982" xr:uid="{00000000-0005-0000-0000-0000773A0000}"/>
    <cellStyle name="Normal 3 2 2 2 2 20 5" xfId="14983" xr:uid="{00000000-0005-0000-0000-0000783A0000}"/>
    <cellStyle name="Normal 3 2 2 2 2 21" xfId="14984" xr:uid="{00000000-0005-0000-0000-0000793A0000}"/>
    <cellStyle name="Normal 3 2 2 2 2 21 2" xfId="14985" xr:uid="{00000000-0005-0000-0000-00007A3A0000}"/>
    <cellStyle name="Normal 3 2 2 2 2 21 2 2" xfId="14986" xr:uid="{00000000-0005-0000-0000-00007B3A0000}"/>
    <cellStyle name="Normal 3 2 2 2 2 21 2 3" xfId="14987" xr:uid="{00000000-0005-0000-0000-00007C3A0000}"/>
    <cellStyle name="Normal 3 2 2 2 2 21 2 4" xfId="14988" xr:uid="{00000000-0005-0000-0000-00007D3A0000}"/>
    <cellStyle name="Normal 3 2 2 2 2 21 3" xfId="14989" xr:uid="{00000000-0005-0000-0000-00007E3A0000}"/>
    <cellStyle name="Normal 3 2 2 2 2 21 4" xfId="14990" xr:uid="{00000000-0005-0000-0000-00007F3A0000}"/>
    <cellStyle name="Normal 3 2 2 2 2 21 5" xfId="14991" xr:uid="{00000000-0005-0000-0000-0000803A0000}"/>
    <cellStyle name="Normal 3 2 2 2 2 22" xfId="14992" xr:uid="{00000000-0005-0000-0000-0000813A0000}"/>
    <cellStyle name="Normal 3 2 2 2 2 22 2" xfId="14993" xr:uid="{00000000-0005-0000-0000-0000823A0000}"/>
    <cellStyle name="Normal 3 2 2 2 2 22 2 2" xfId="14994" xr:uid="{00000000-0005-0000-0000-0000833A0000}"/>
    <cellStyle name="Normal 3 2 2 2 2 22 2 3" xfId="14995" xr:uid="{00000000-0005-0000-0000-0000843A0000}"/>
    <cellStyle name="Normal 3 2 2 2 2 22 2 4" xfId="14996" xr:uid="{00000000-0005-0000-0000-0000853A0000}"/>
    <cellStyle name="Normal 3 2 2 2 2 22 3" xfId="14997" xr:uid="{00000000-0005-0000-0000-0000863A0000}"/>
    <cellStyle name="Normal 3 2 2 2 2 22 4" xfId="14998" xr:uid="{00000000-0005-0000-0000-0000873A0000}"/>
    <cellStyle name="Normal 3 2 2 2 2 22 5" xfId="14999" xr:uid="{00000000-0005-0000-0000-0000883A0000}"/>
    <cellStyle name="Normal 3 2 2 2 2 23" xfId="15000" xr:uid="{00000000-0005-0000-0000-0000893A0000}"/>
    <cellStyle name="Normal 3 2 2 2 2 23 2" xfId="15001" xr:uid="{00000000-0005-0000-0000-00008A3A0000}"/>
    <cellStyle name="Normal 3 2 2 2 2 23 2 2" xfId="15002" xr:uid="{00000000-0005-0000-0000-00008B3A0000}"/>
    <cellStyle name="Normal 3 2 2 2 2 23 2 3" xfId="15003" xr:uid="{00000000-0005-0000-0000-00008C3A0000}"/>
    <cellStyle name="Normal 3 2 2 2 2 23 2 4" xfId="15004" xr:uid="{00000000-0005-0000-0000-00008D3A0000}"/>
    <cellStyle name="Normal 3 2 2 2 2 23 3" xfId="15005" xr:uid="{00000000-0005-0000-0000-00008E3A0000}"/>
    <cellStyle name="Normal 3 2 2 2 2 23 4" xfId="15006" xr:uid="{00000000-0005-0000-0000-00008F3A0000}"/>
    <cellStyle name="Normal 3 2 2 2 2 23 5" xfId="15007" xr:uid="{00000000-0005-0000-0000-0000903A0000}"/>
    <cellStyle name="Normal 3 2 2 2 2 24" xfId="15008" xr:uid="{00000000-0005-0000-0000-0000913A0000}"/>
    <cellStyle name="Normal 3 2 2 2 2 24 2" xfId="15009" xr:uid="{00000000-0005-0000-0000-0000923A0000}"/>
    <cellStyle name="Normal 3 2 2 2 2 24 2 2" xfId="15010" xr:uid="{00000000-0005-0000-0000-0000933A0000}"/>
    <cellStyle name="Normal 3 2 2 2 2 24 2 3" xfId="15011" xr:uid="{00000000-0005-0000-0000-0000943A0000}"/>
    <cellStyle name="Normal 3 2 2 2 2 24 2 4" xfId="15012" xr:uid="{00000000-0005-0000-0000-0000953A0000}"/>
    <cellStyle name="Normal 3 2 2 2 2 24 3" xfId="15013" xr:uid="{00000000-0005-0000-0000-0000963A0000}"/>
    <cellStyle name="Normal 3 2 2 2 2 24 4" xfId="15014" xr:uid="{00000000-0005-0000-0000-0000973A0000}"/>
    <cellStyle name="Normal 3 2 2 2 2 24 5" xfId="15015" xr:uid="{00000000-0005-0000-0000-0000983A0000}"/>
    <cellStyle name="Normal 3 2 2 2 2 25" xfId="15016" xr:uid="{00000000-0005-0000-0000-0000993A0000}"/>
    <cellStyle name="Normal 3 2 2 2 2 25 2" xfId="15017" xr:uid="{00000000-0005-0000-0000-00009A3A0000}"/>
    <cellStyle name="Normal 3 2 2 2 2 25 2 2" xfId="15018" xr:uid="{00000000-0005-0000-0000-00009B3A0000}"/>
    <cellStyle name="Normal 3 2 2 2 2 25 2 3" xfId="15019" xr:uid="{00000000-0005-0000-0000-00009C3A0000}"/>
    <cellStyle name="Normal 3 2 2 2 2 25 2 4" xfId="15020" xr:uid="{00000000-0005-0000-0000-00009D3A0000}"/>
    <cellStyle name="Normal 3 2 2 2 2 25 3" xfId="15021" xr:uid="{00000000-0005-0000-0000-00009E3A0000}"/>
    <cellStyle name="Normal 3 2 2 2 2 25 4" xfId="15022" xr:uid="{00000000-0005-0000-0000-00009F3A0000}"/>
    <cellStyle name="Normal 3 2 2 2 2 25 5" xfId="15023" xr:uid="{00000000-0005-0000-0000-0000A03A0000}"/>
    <cellStyle name="Normal 3 2 2 2 2 26" xfId="15024" xr:uid="{00000000-0005-0000-0000-0000A13A0000}"/>
    <cellStyle name="Normal 3 2 2 2 2 26 2" xfId="15025" xr:uid="{00000000-0005-0000-0000-0000A23A0000}"/>
    <cellStyle name="Normal 3 2 2 2 2 26 2 2" xfId="15026" xr:uid="{00000000-0005-0000-0000-0000A33A0000}"/>
    <cellStyle name="Normal 3 2 2 2 2 26 2 3" xfId="15027" xr:uid="{00000000-0005-0000-0000-0000A43A0000}"/>
    <cellStyle name="Normal 3 2 2 2 2 26 2 4" xfId="15028" xr:uid="{00000000-0005-0000-0000-0000A53A0000}"/>
    <cellStyle name="Normal 3 2 2 2 2 26 3" xfId="15029" xr:uid="{00000000-0005-0000-0000-0000A63A0000}"/>
    <cellStyle name="Normal 3 2 2 2 2 26 4" xfId="15030" xr:uid="{00000000-0005-0000-0000-0000A73A0000}"/>
    <cellStyle name="Normal 3 2 2 2 2 26 5" xfId="15031" xr:uid="{00000000-0005-0000-0000-0000A83A0000}"/>
    <cellStyle name="Normal 3 2 2 2 2 27" xfId="15032" xr:uid="{00000000-0005-0000-0000-0000A93A0000}"/>
    <cellStyle name="Normal 3 2 2 2 2 27 2" xfId="15033" xr:uid="{00000000-0005-0000-0000-0000AA3A0000}"/>
    <cellStyle name="Normal 3 2 2 2 2 27 2 2" xfId="15034" xr:uid="{00000000-0005-0000-0000-0000AB3A0000}"/>
    <cellStyle name="Normal 3 2 2 2 2 27 2 3" xfId="15035" xr:uid="{00000000-0005-0000-0000-0000AC3A0000}"/>
    <cellStyle name="Normal 3 2 2 2 2 27 2 4" xfId="15036" xr:uid="{00000000-0005-0000-0000-0000AD3A0000}"/>
    <cellStyle name="Normal 3 2 2 2 2 27 3" xfId="15037" xr:uid="{00000000-0005-0000-0000-0000AE3A0000}"/>
    <cellStyle name="Normal 3 2 2 2 2 27 4" xfId="15038" xr:uid="{00000000-0005-0000-0000-0000AF3A0000}"/>
    <cellStyle name="Normal 3 2 2 2 2 27 5" xfId="15039" xr:uid="{00000000-0005-0000-0000-0000B03A0000}"/>
    <cellStyle name="Normal 3 2 2 2 2 28" xfId="15040" xr:uid="{00000000-0005-0000-0000-0000B13A0000}"/>
    <cellStyle name="Normal 3 2 2 2 2 28 2" xfId="15041" xr:uid="{00000000-0005-0000-0000-0000B23A0000}"/>
    <cellStyle name="Normal 3 2 2 2 2 28 2 2" xfId="15042" xr:uid="{00000000-0005-0000-0000-0000B33A0000}"/>
    <cellStyle name="Normal 3 2 2 2 2 28 2 3" xfId="15043" xr:uid="{00000000-0005-0000-0000-0000B43A0000}"/>
    <cellStyle name="Normal 3 2 2 2 2 28 2 4" xfId="15044" xr:uid="{00000000-0005-0000-0000-0000B53A0000}"/>
    <cellStyle name="Normal 3 2 2 2 2 28 3" xfId="15045" xr:uid="{00000000-0005-0000-0000-0000B63A0000}"/>
    <cellStyle name="Normal 3 2 2 2 2 28 4" xfId="15046" xr:uid="{00000000-0005-0000-0000-0000B73A0000}"/>
    <cellStyle name="Normal 3 2 2 2 2 28 5" xfId="15047" xr:uid="{00000000-0005-0000-0000-0000B83A0000}"/>
    <cellStyle name="Normal 3 2 2 2 2 29" xfId="15048" xr:uid="{00000000-0005-0000-0000-0000B93A0000}"/>
    <cellStyle name="Normal 3 2 2 2 2 29 2" xfId="15049" xr:uid="{00000000-0005-0000-0000-0000BA3A0000}"/>
    <cellStyle name="Normal 3 2 2 2 2 29 2 2" xfId="15050" xr:uid="{00000000-0005-0000-0000-0000BB3A0000}"/>
    <cellStyle name="Normal 3 2 2 2 2 29 2 3" xfId="15051" xr:uid="{00000000-0005-0000-0000-0000BC3A0000}"/>
    <cellStyle name="Normal 3 2 2 2 2 29 2 4" xfId="15052" xr:uid="{00000000-0005-0000-0000-0000BD3A0000}"/>
    <cellStyle name="Normal 3 2 2 2 2 29 3" xfId="15053" xr:uid="{00000000-0005-0000-0000-0000BE3A0000}"/>
    <cellStyle name="Normal 3 2 2 2 2 29 4" xfId="15054" xr:uid="{00000000-0005-0000-0000-0000BF3A0000}"/>
    <cellStyle name="Normal 3 2 2 2 2 29 5" xfId="15055" xr:uid="{00000000-0005-0000-0000-0000C03A0000}"/>
    <cellStyle name="Normal 3 2 2 2 2 3" xfId="15056" xr:uid="{00000000-0005-0000-0000-0000C13A0000}"/>
    <cellStyle name="Normal 3 2 2 2 2 3 10" xfId="15057" xr:uid="{00000000-0005-0000-0000-0000C23A0000}"/>
    <cellStyle name="Normal 3 2 2 2 2 3 10 2" xfId="15058" xr:uid="{00000000-0005-0000-0000-0000C33A0000}"/>
    <cellStyle name="Normal 3 2 2 2 2 3 10 3" xfId="15059" xr:uid="{00000000-0005-0000-0000-0000C43A0000}"/>
    <cellStyle name="Normal 3 2 2 2 2 3 10 4" xfId="15060" xr:uid="{00000000-0005-0000-0000-0000C53A0000}"/>
    <cellStyle name="Normal 3 2 2 2 2 3 11" xfId="15061" xr:uid="{00000000-0005-0000-0000-0000C63A0000}"/>
    <cellStyle name="Normal 3 2 2 2 2 3 11 2" xfId="15062" xr:uid="{00000000-0005-0000-0000-0000C73A0000}"/>
    <cellStyle name="Normal 3 2 2 2 2 3 11 3" xfId="15063" xr:uid="{00000000-0005-0000-0000-0000C83A0000}"/>
    <cellStyle name="Normal 3 2 2 2 2 3 11 4" xfId="15064" xr:uid="{00000000-0005-0000-0000-0000C93A0000}"/>
    <cellStyle name="Normal 3 2 2 2 2 3 12" xfId="15065" xr:uid="{00000000-0005-0000-0000-0000CA3A0000}"/>
    <cellStyle name="Normal 3 2 2 2 2 3 12 2" xfId="15066" xr:uid="{00000000-0005-0000-0000-0000CB3A0000}"/>
    <cellStyle name="Normal 3 2 2 2 2 3 12 3" xfId="15067" xr:uid="{00000000-0005-0000-0000-0000CC3A0000}"/>
    <cellStyle name="Normal 3 2 2 2 2 3 12 4" xfId="15068" xr:uid="{00000000-0005-0000-0000-0000CD3A0000}"/>
    <cellStyle name="Normal 3 2 2 2 2 3 13" xfId="15069" xr:uid="{00000000-0005-0000-0000-0000CE3A0000}"/>
    <cellStyle name="Normal 3 2 2 2 2 3 13 2" xfId="15070" xr:uid="{00000000-0005-0000-0000-0000CF3A0000}"/>
    <cellStyle name="Normal 3 2 2 2 2 3 13 3" xfId="15071" xr:uid="{00000000-0005-0000-0000-0000D03A0000}"/>
    <cellStyle name="Normal 3 2 2 2 2 3 13 4" xfId="15072" xr:uid="{00000000-0005-0000-0000-0000D13A0000}"/>
    <cellStyle name="Normal 3 2 2 2 2 3 14" xfId="15073" xr:uid="{00000000-0005-0000-0000-0000D23A0000}"/>
    <cellStyle name="Normal 3 2 2 2 2 3 14 2" xfId="15074" xr:uid="{00000000-0005-0000-0000-0000D33A0000}"/>
    <cellStyle name="Normal 3 2 2 2 2 3 14 3" xfId="15075" xr:uid="{00000000-0005-0000-0000-0000D43A0000}"/>
    <cellStyle name="Normal 3 2 2 2 2 3 14 4" xfId="15076" xr:uid="{00000000-0005-0000-0000-0000D53A0000}"/>
    <cellStyle name="Normal 3 2 2 2 2 3 15" xfId="15077" xr:uid="{00000000-0005-0000-0000-0000D63A0000}"/>
    <cellStyle name="Normal 3 2 2 2 2 3 15 2" xfId="15078" xr:uid="{00000000-0005-0000-0000-0000D73A0000}"/>
    <cellStyle name="Normal 3 2 2 2 2 3 15 3" xfId="15079" xr:uid="{00000000-0005-0000-0000-0000D83A0000}"/>
    <cellStyle name="Normal 3 2 2 2 2 3 15 4" xfId="15080" xr:uid="{00000000-0005-0000-0000-0000D93A0000}"/>
    <cellStyle name="Normal 3 2 2 2 2 3 16" xfId="15081" xr:uid="{00000000-0005-0000-0000-0000DA3A0000}"/>
    <cellStyle name="Normal 3 2 2 2 2 3 16 2" xfId="15082" xr:uid="{00000000-0005-0000-0000-0000DB3A0000}"/>
    <cellStyle name="Normal 3 2 2 2 2 3 16 3" xfId="15083" xr:uid="{00000000-0005-0000-0000-0000DC3A0000}"/>
    <cellStyle name="Normal 3 2 2 2 2 3 16 4" xfId="15084" xr:uid="{00000000-0005-0000-0000-0000DD3A0000}"/>
    <cellStyle name="Normal 3 2 2 2 2 3 17" xfId="15085" xr:uid="{00000000-0005-0000-0000-0000DE3A0000}"/>
    <cellStyle name="Normal 3 2 2 2 2 3 17 2" xfId="15086" xr:uid="{00000000-0005-0000-0000-0000DF3A0000}"/>
    <cellStyle name="Normal 3 2 2 2 2 3 17 3" xfId="15087" xr:uid="{00000000-0005-0000-0000-0000E03A0000}"/>
    <cellStyle name="Normal 3 2 2 2 2 3 17 4" xfId="15088" xr:uid="{00000000-0005-0000-0000-0000E13A0000}"/>
    <cellStyle name="Normal 3 2 2 2 2 3 18" xfId="15089" xr:uid="{00000000-0005-0000-0000-0000E23A0000}"/>
    <cellStyle name="Normal 3 2 2 2 2 3 18 2" xfId="15090" xr:uid="{00000000-0005-0000-0000-0000E33A0000}"/>
    <cellStyle name="Normal 3 2 2 2 2 3 18 3" xfId="15091" xr:uid="{00000000-0005-0000-0000-0000E43A0000}"/>
    <cellStyle name="Normal 3 2 2 2 2 3 18 4" xfId="15092" xr:uid="{00000000-0005-0000-0000-0000E53A0000}"/>
    <cellStyle name="Normal 3 2 2 2 2 3 19" xfId="15093" xr:uid="{00000000-0005-0000-0000-0000E63A0000}"/>
    <cellStyle name="Normal 3 2 2 2 2 3 19 2" xfId="15094" xr:uid="{00000000-0005-0000-0000-0000E73A0000}"/>
    <cellStyle name="Normal 3 2 2 2 2 3 19 3" xfId="15095" xr:uid="{00000000-0005-0000-0000-0000E83A0000}"/>
    <cellStyle name="Normal 3 2 2 2 2 3 19 4" xfId="15096" xr:uid="{00000000-0005-0000-0000-0000E93A0000}"/>
    <cellStyle name="Normal 3 2 2 2 2 3 2" xfId="15097" xr:uid="{00000000-0005-0000-0000-0000EA3A0000}"/>
    <cellStyle name="Normal 3 2 2 2 2 3 2 10" xfId="15098" xr:uid="{00000000-0005-0000-0000-0000EB3A0000}"/>
    <cellStyle name="Normal 3 2 2 2 2 3 2 10 2" xfId="15099" xr:uid="{00000000-0005-0000-0000-0000EC3A0000}"/>
    <cellStyle name="Normal 3 2 2 2 2 3 2 10 2 2" xfId="15100" xr:uid="{00000000-0005-0000-0000-0000ED3A0000}"/>
    <cellStyle name="Normal 3 2 2 2 2 3 2 10 2 3" xfId="15101" xr:uid="{00000000-0005-0000-0000-0000EE3A0000}"/>
    <cellStyle name="Normal 3 2 2 2 2 3 2 10 2 4" xfId="15102" xr:uid="{00000000-0005-0000-0000-0000EF3A0000}"/>
    <cellStyle name="Normal 3 2 2 2 2 3 2 10 3" xfId="15103" xr:uid="{00000000-0005-0000-0000-0000F03A0000}"/>
    <cellStyle name="Normal 3 2 2 2 2 3 2 10 4" xfId="15104" xr:uid="{00000000-0005-0000-0000-0000F13A0000}"/>
    <cellStyle name="Normal 3 2 2 2 2 3 2 10 5" xfId="15105" xr:uid="{00000000-0005-0000-0000-0000F23A0000}"/>
    <cellStyle name="Normal 3 2 2 2 2 3 2 11" xfId="15106" xr:uid="{00000000-0005-0000-0000-0000F33A0000}"/>
    <cellStyle name="Normal 3 2 2 2 2 3 2 11 2" xfId="15107" xr:uid="{00000000-0005-0000-0000-0000F43A0000}"/>
    <cellStyle name="Normal 3 2 2 2 2 3 2 11 2 2" xfId="15108" xr:uid="{00000000-0005-0000-0000-0000F53A0000}"/>
    <cellStyle name="Normal 3 2 2 2 2 3 2 11 2 3" xfId="15109" xr:uid="{00000000-0005-0000-0000-0000F63A0000}"/>
    <cellStyle name="Normal 3 2 2 2 2 3 2 11 2 4" xfId="15110" xr:uid="{00000000-0005-0000-0000-0000F73A0000}"/>
    <cellStyle name="Normal 3 2 2 2 2 3 2 11 3" xfId="15111" xr:uid="{00000000-0005-0000-0000-0000F83A0000}"/>
    <cellStyle name="Normal 3 2 2 2 2 3 2 11 4" xfId="15112" xr:uid="{00000000-0005-0000-0000-0000F93A0000}"/>
    <cellStyle name="Normal 3 2 2 2 2 3 2 11 5" xfId="15113" xr:uid="{00000000-0005-0000-0000-0000FA3A0000}"/>
    <cellStyle name="Normal 3 2 2 2 2 3 2 12" xfId="15114" xr:uid="{00000000-0005-0000-0000-0000FB3A0000}"/>
    <cellStyle name="Normal 3 2 2 2 2 3 2 12 2" xfId="15115" xr:uid="{00000000-0005-0000-0000-0000FC3A0000}"/>
    <cellStyle name="Normal 3 2 2 2 2 3 2 12 2 2" xfId="15116" xr:uid="{00000000-0005-0000-0000-0000FD3A0000}"/>
    <cellStyle name="Normal 3 2 2 2 2 3 2 12 2 3" xfId="15117" xr:uid="{00000000-0005-0000-0000-0000FE3A0000}"/>
    <cellStyle name="Normal 3 2 2 2 2 3 2 12 2 4" xfId="15118" xr:uid="{00000000-0005-0000-0000-0000FF3A0000}"/>
    <cellStyle name="Normal 3 2 2 2 2 3 2 12 3" xfId="15119" xr:uid="{00000000-0005-0000-0000-0000003B0000}"/>
    <cellStyle name="Normal 3 2 2 2 2 3 2 12 4" xfId="15120" xr:uid="{00000000-0005-0000-0000-0000013B0000}"/>
    <cellStyle name="Normal 3 2 2 2 2 3 2 12 5" xfId="15121" xr:uid="{00000000-0005-0000-0000-0000023B0000}"/>
    <cellStyle name="Normal 3 2 2 2 2 3 2 13" xfId="15122" xr:uid="{00000000-0005-0000-0000-0000033B0000}"/>
    <cellStyle name="Normal 3 2 2 2 2 3 2 13 2" xfId="15123" xr:uid="{00000000-0005-0000-0000-0000043B0000}"/>
    <cellStyle name="Normal 3 2 2 2 2 3 2 13 2 2" xfId="15124" xr:uid="{00000000-0005-0000-0000-0000053B0000}"/>
    <cellStyle name="Normal 3 2 2 2 2 3 2 13 2 3" xfId="15125" xr:uid="{00000000-0005-0000-0000-0000063B0000}"/>
    <cellStyle name="Normal 3 2 2 2 2 3 2 13 2 4" xfId="15126" xr:uid="{00000000-0005-0000-0000-0000073B0000}"/>
    <cellStyle name="Normal 3 2 2 2 2 3 2 13 3" xfId="15127" xr:uid="{00000000-0005-0000-0000-0000083B0000}"/>
    <cellStyle name="Normal 3 2 2 2 2 3 2 13 4" xfId="15128" xr:uid="{00000000-0005-0000-0000-0000093B0000}"/>
    <cellStyle name="Normal 3 2 2 2 2 3 2 13 5" xfId="15129" xr:uid="{00000000-0005-0000-0000-00000A3B0000}"/>
    <cellStyle name="Normal 3 2 2 2 2 3 2 14" xfId="15130" xr:uid="{00000000-0005-0000-0000-00000B3B0000}"/>
    <cellStyle name="Normal 3 2 2 2 2 3 2 14 2" xfId="15131" xr:uid="{00000000-0005-0000-0000-00000C3B0000}"/>
    <cellStyle name="Normal 3 2 2 2 2 3 2 14 2 2" xfId="15132" xr:uid="{00000000-0005-0000-0000-00000D3B0000}"/>
    <cellStyle name="Normal 3 2 2 2 2 3 2 14 2 3" xfId="15133" xr:uid="{00000000-0005-0000-0000-00000E3B0000}"/>
    <cellStyle name="Normal 3 2 2 2 2 3 2 14 2 4" xfId="15134" xr:uid="{00000000-0005-0000-0000-00000F3B0000}"/>
    <cellStyle name="Normal 3 2 2 2 2 3 2 14 3" xfId="15135" xr:uid="{00000000-0005-0000-0000-0000103B0000}"/>
    <cellStyle name="Normal 3 2 2 2 2 3 2 14 4" xfId="15136" xr:uid="{00000000-0005-0000-0000-0000113B0000}"/>
    <cellStyle name="Normal 3 2 2 2 2 3 2 14 5" xfId="15137" xr:uid="{00000000-0005-0000-0000-0000123B0000}"/>
    <cellStyle name="Normal 3 2 2 2 2 3 2 15" xfId="15138" xr:uid="{00000000-0005-0000-0000-0000133B0000}"/>
    <cellStyle name="Normal 3 2 2 2 2 3 2 15 2" xfId="15139" xr:uid="{00000000-0005-0000-0000-0000143B0000}"/>
    <cellStyle name="Normal 3 2 2 2 2 3 2 15 2 2" xfId="15140" xr:uid="{00000000-0005-0000-0000-0000153B0000}"/>
    <cellStyle name="Normal 3 2 2 2 2 3 2 15 2 3" xfId="15141" xr:uid="{00000000-0005-0000-0000-0000163B0000}"/>
    <cellStyle name="Normal 3 2 2 2 2 3 2 15 2 4" xfId="15142" xr:uid="{00000000-0005-0000-0000-0000173B0000}"/>
    <cellStyle name="Normal 3 2 2 2 2 3 2 15 3" xfId="15143" xr:uid="{00000000-0005-0000-0000-0000183B0000}"/>
    <cellStyle name="Normal 3 2 2 2 2 3 2 15 4" xfId="15144" xr:uid="{00000000-0005-0000-0000-0000193B0000}"/>
    <cellStyle name="Normal 3 2 2 2 2 3 2 15 5" xfId="15145" xr:uid="{00000000-0005-0000-0000-00001A3B0000}"/>
    <cellStyle name="Normal 3 2 2 2 2 3 2 16" xfId="15146" xr:uid="{00000000-0005-0000-0000-00001B3B0000}"/>
    <cellStyle name="Normal 3 2 2 2 2 3 2 16 2" xfId="15147" xr:uid="{00000000-0005-0000-0000-00001C3B0000}"/>
    <cellStyle name="Normal 3 2 2 2 2 3 2 16 2 2" xfId="15148" xr:uid="{00000000-0005-0000-0000-00001D3B0000}"/>
    <cellStyle name="Normal 3 2 2 2 2 3 2 16 2 3" xfId="15149" xr:uid="{00000000-0005-0000-0000-00001E3B0000}"/>
    <cellStyle name="Normal 3 2 2 2 2 3 2 16 2 4" xfId="15150" xr:uid="{00000000-0005-0000-0000-00001F3B0000}"/>
    <cellStyle name="Normal 3 2 2 2 2 3 2 16 3" xfId="15151" xr:uid="{00000000-0005-0000-0000-0000203B0000}"/>
    <cellStyle name="Normal 3 2 2 2 2 3 2 16 4" xfId="15152" xr:uid="{00000000-0005-0000-0000-0000213B0000}"/>
    <cellStyle name="Normal 3 2 2 2 2 3 2 16 5" xfId="15153" xr:uid="{00000000-0005-0000-0000-0000223B0000}"/>
    <cellStyle name="Normal 3 2 2 2 2 3 2 17" xfId="15154" xr:uid="{00000000-0005-0000-0000-0000233B0000}"/>
    <cellStyle name="Normal 3 2 2 2 2 3 2 17 2" xfId="15155" xr:uid="{00000000-0005-0000-0000-0000243B0000}"/>
    <cellStyle name="Normal 3 2 2 2 2 3 2 17 2 2" xfId="15156" xr:uid="{00000000-0005-0000-0000-0000253B0000}"/>
    <cellStyle name="Normal 3 2 2 2 2 3 2 17 2 3" xfId="15157" xr:uid="{00000000-0005-0000-0000-0000263B0000}"/>
    <cellStyle name="Normal 3 2 2 2 2 3 2 17 2 4" xfId="15158" xr:uid="{00000000-0005-0000-0000-0000273B0000}"/>
    <cellStyle name="Normal 3 2 2 2 2 3 2 17 3" xfId="15159" xr:uid="{00000000-0005-0000-0000-0000283B0000}"/>
    <cellStyle name="Normal 3 2 2 2 2 3 2 17 4" xfId="15160" xr:uid="{00000000-0005-0000-0000-0000293B0000}"/>
    <cellStyle name="Normal 3 2 2 2 2 3 2 17 5" xfId="15161" xr:uid="{00000000-0005-0000-0000-00002A3B0000}"/>
    <cellStyle name="Normal 3 2 2 2 2 3 2 18" xfId="15162" xr:uid="{00000000-0005-0000-0000-00002B3B0000}"/>
    <cellStyle name="Normal 3 2 2 2 2 3 2 18 2" xfId="15163" xr:uid="{00000000-0005-0000-0000-00002C3B0000}"/>
    <cellStyle name="Normal 3 2 2 2 2 3 2 18 2 2" xfId="15164" xr:uid="{00000000-0005-0000-0000-00002D3B0000}"/>
    <cellStyle name="Normal 3 2 2 2 2 3 2 18 2 3" xfId="15165" xr:uid="{00000000-0005-0000-0000-00002E3B0000}"/>
    <cellStyle name="Normal 3 2 2 2 2 3 2 18 2 4" xfId="15166" xr:uid="{00000000-0005-0000-0000-00002F3B0000}"/>
    <cellStyle name="Normal 3 2 2 2 2 3 2 18 3" xfId="15167" xr:uid="{00000000-0005-0000-0000-0000303B0000}"/>
    <cellStyle name="Normal 3 2 2 2 2 3 2 18 4" xfId="15168" xr:uid="{00000000-0005-0000-0000-0000313B0000}"/>
    <cellStyle name="Normal 3 2 2 2 2 3 2 18 5" xfId="15169" xr:uid="{00000000-0005-0000-0000-0000323B0000}"/>
    <cellStyle name="Normal 3 2 2 2 2 3 2 19" xfId="15170" xr:uid="{00000000-0005-0000-0000-0000333B0000}"/>
    <cellStyle name="Normal 3 2 2 2 2 3 2 19 2" xfId="15171" xr:uid="{00000000-0005-0000-0000-0000343B0000}"/>
    <cellStyle name="Normal 3 2 2 2 2 3 2 19 2 2" xfId="15172" xr:uid="{00000000-0005-0000-0000-0000353B0000}"/>
    <cellStyle name="Normal 3 2 2 2 2 3 2 19 2 3" xfId="15173" xr:uid="{00000000-0005-0000-0000-0000363B0000}"/>
    <cellStyle name="Normal 3 2 2 2 2 3 2 19 2 4" xfId="15174" xr:uid="{00000000-0005-0000-0000-0000373B0000}"/>
    <cellStyle name="Normal 3 2 2 2 2 3 2 19 3" xfId="15175" xr:uid="{00000000-0005-0000-0000-0000383B0000}"/>
    <cellStyle name="Normal 3 2 2 2 2 3 2 19 4" xfId="15176" xr:uid="{00000000-0005-0000-0000-0000393B0000}"/>
    <cellStyle name="Normal 3 2 2 2 2 3 2 19 5" xfId="15177" xr:uid="{00000000-0005-0000-0000-00003A3B0000}"/>
    <cellStyle name="Normal 3 2 2 2 2 3 2 2" xfId="15178" xr:uid="{00000000-0005-0000-0000-00003B3B0000}"/>
    <cellStyle name="Normal 3 2 2 2 2 3 2 2 2" xfId="15179" xr:uid="{00000000-0005-0000-0000-00003C3B0000}"/>
    <cellStyle name="Normal 3 2 2 2 2 3 2 2 2 2" xfId="15180" xr:uid="{00000000-0005-0000-0000-00003D3B0000}"/>
    <cellStyle name="Normal 3 2 2 2 2 3 2 2 2 3" xfId="15181" xr:uid="{00000000-0005-0000-0000-00003E3B0000}"/>
    <cellStyle name="Normal 3 2 2 2 2 3 2 2 2 4" xfId="15182" xr:uid="{00000000-0005-0000-0000-00003F3B0000}"/>
    <cellStyle name="Normal 3 2 2 2 2 3 2 2 3" xfId="15183" xr:uid="{00000000-0005-0000-0000-0000403B0000}"/>
    <cellStyle name="Normal 3 2 2 2 2 3 2 2 4" xfId="15184" xr:uid="{00000000-0005-0000-0000-0000413B0000}"/>
    <cellStyle name="Normal 3 2 2 2 2 3 2 2 5" xfId="15185" xr:uid="{00000000-0005-0000-0000-0000423B0000}"/>
    <cellStyle name="Normal 3 2 2 2 2 3 2 20" xfId="15186" xr:uid="{00000000-0005-0000-0000-0000433B0000}"/>
    <cellStyle name="Normal 3 2 2 2 2 3 2 20 2" xfId="15187" xr:uid="{00000000-0005-0000-0000-0000443B0000}"/>
    <cellStyle name="Normal 3 2 2 2 2 3 2 20 2 2" xfId="15188" xr:uid="{00000000-0005-0000-0000-0000453B0000}"/>
    <cellStyle name="Normal 3 2 2 2 2 3 2 20 2 3" xfId="15189" xr:uid="{00000000-0005-0000-0000-0000463B0000}"/>
    <cellStyle name="Normal 3 2 2 2 2 3 2 20 2 4" xfId="15190" xr:uid="{00000000-0005-0000-0000-0000473B0000}"/>
    <cellStyle name="Normal 3 2 2 2 2 3 2 20 3" xfId="15191" xr:uid="{00000000-0005-0000-0000-0000483B0000}"/>
    <cellStyle name="Normal 3 2 2 2 2 3 2 20 4" xfId="15192" xr:uid="{00000000-0005-0000-0000-0000493B0000}"/>
    <cellStyle name="Normal 3 2 2 2 2 3 2 20 5" xfId="15193" xr:uid="{00000000-0005-0000-0000-00004A3B0000}"/>
    <cellStyle name="Normal 3 2 2 2 2 3 2 21" xfId="15194" xr:uid="{00000000-0005-0000-0000-00004B3B0000}"/>
    <cellStyle name="Normal 3 2 2 2 2 3 2 21 2" xfId="15195" xr:uid="{00000000-0005-0000-0000-00004C3B0000}"/>
    <cellStyle name="Normal 3 2 2 2 2 3 2 21 2 2" xfId="15196" xr:uid="{00000000-0005-0000-0000-00004D3B0000}"/>
    <cellStyle name="Normal 3 2 2 2 2 3 2 21 2 3" xfId="15197" xr:uid="{00000000-0005-0000-0000-00004E3B0000}"/>
    <cellStyle name="Normal 3 2 2 2 2 3 2 21 2 4" xfId="15198" xr:uid="{00000000-0005-0000-0000-00004F3B0000}"/>
    <cellStyle name="Normal 3 2 2 2 2 3 2 21 3" xfId="15199" xr:uid="{00000000-0005-0000-0000-0000503B0000}"/>
    <cellStyle name="Normal 3 2 2 2 2 3 2 21 4" xfId="15200" xr:uid="{00000000-0005-0000-0000-0000513B0000}"/>
    <cellStyle name="Normal 3 2 2 2 2 3 2 21 5" xfId="15201" xr:uid="{00000000-0005-0000-0000-0000523B0000}"/>
    <cellStyle name="Normal 3 2 2 2 2 3 2 22" xfId="15202" xr:uid="{00000000-0005-0000-0000-0000533B0000}"/>
    <cellStyle name="Normal 3 2 2 2 2 3 2 22 2" xfId="15203" xr:uid="{00000000-0005-0000-0000-0000543B0000}"/>
    <cellStyle name="Normal 3 2 2 2 2 3 2 22 2 2" xfId="15204" xr:uid="{00000000-0005-0000-0000-0000553B0000}"/>
    <cellStyle name="Normal 3 2 2 2 2 3 2 22 2 3" xfId="15205" xr:uid="{00000000-0005-0000-0000-0000563B0000}"/>
    <cellStyle name="Normal 3 2 2 2 2 3 2 22 2 4" xfId="15206" xr:uid="{00000000-0005-0000-0000-0000573B0000}"/>
    <cellStyle name="Normal 3 2 2 2 2 3 2 22 3" xfId="15207" xr:uid="{00000000-0005-0000-0000-0000583B0000}"/>
    <cellStyle name="Normal 3 2 2 2 2 3 2 22 4" xfId="15208" xr:uid="{00000000-0005-0000-0000-0000593B0000}"/>
    <cellStyle name="Normal 3 2 2 2 2 3 2 22 5" xfId="15209" xr:uid="{00000000-0005-0000-0000-00005A3B0000}"/>
    <cellStyle name="Normal 3 2 2 2 2 3 2 23" xfId="15210" xr:uid="{00000000-0005-0000-0000-00005B3B0000}"/>
    <cellStyle name="Normal 3 2 2 2 2 3 2 23 2" xfId="15211" xr:uid="{00000000-0005-0000-0000-00005C3B0000}"/>
    <cellStyle name="Normal 3 2 2 2 2 3 2 23 2 2" xfId="15212" xr:uid="{00000000-0005-0000-0000-00005D3B0000}"/>
    <cellStyle name="Normal 3 2 2 2 2 3 2 23 2 3" xfId="15213" xr:uid="{00000000-0005-0000-0000-00005E3B0000}"/>
    <cellStyle name="Normal 3 2 2 2 2 3 2 23 2 4" xfId="15214" xr:uid="{00000000-0005-0000-0000-00005F3B0000}"/>
    <cellStyle name="Normal 3 2 2 2 2 3 2 23 3" xfId="15215" xr:uid="{00000000-0005-0000-0000-0000603B0000}"/>
    <cellStyle name="Normal 3 2 2 2 2 3 2 23 4" xfId="15216" xr:uid="{00000000-0005-0000-0000-0000613B0000}"/>
    <cellStyle name="Normal 3 2 2 2 2 3 2 23 5" xfId="15217" xr:uid="{00000000-0005-0000-0000-0000623B0000}"/>
    <cellStyle name="Normal 3 2 2 2 2 3 2 24" xfId="15218" xr:uid="{00000000-0005-0000-0000-0000633B0000}"/>
    <cellStyle name="Normal 3 2 2 2 2 3 2 24 2" xfId="15219" xr:uid="{00000000-0005-0000-0000-0000643B0000}"/>
    <cellStyle name="Normal 3 2 2 2 2 3 2 24 2 2" xfId="15220" xr:uid="{00000000-0005-0000-0000-0000653B0000}"/>
    <cellStyle name="Normal 3 2 2 2 2 3 2 24 2 3" xfId="15221" xr:uid="{00000000-0005-0000-0000-0000663B0000}"/>
    <cellStyle name="Normal 3 2 2 2 2 3 2 24 2 4" xfId="15222" xr:uid="{00000000-0005-0000-0000-0000673B0000}"/>
    <cellStyle name="Normal 3 2 2 2 2 3 2 24 3" xfId="15223" xr:uid="{00000000-0005-0000-0000-0000683B0000}"/>
    <cellStyle name="Normal 3 2 2 2 2 3 2 24 4" xfId="15224" xr:uid="{00000000-0005-0000-0000-0000693B0000}"/>
    <cellStyle name="Normal 3 2 2 2 2 3 2 24 5" xfId="15225" xr:uid="{00000000-0005-0000-0000-00006A3B0000}"/>
    <cellStyle name="Normal 3 2 2 2 2 3 2 25" xfId="15226" xr:uid="{00000000-0005-0000-0000-00006B3B0000}"/>
    <cellStyle name="Normal 3 2 2 2 2 3 2 25 2" xfId="15227" xr:uid="{00000000-0005-0000-0000-00006C3B0000}"/>
    <cellStyle name="Normal 3 2 2 2 2 3 2 25 2 2" xfId="15228" xr:uid="{00000000-0005-0000-0000-00006D3B0000}"/>
    <cellStyle name="Normal 3 2 2 2 2 3 2 25 2 3" xfId="15229" xr:uid="{00000000-0005-0000-0000-00006E3B0000}"/>
    <cellStyle name="Normal 3 2 2 2 2 3 2 25 2 4" xfId="15230" xr:uid="{00000000-0005-0000-0000-00006F3B0000}"/>
    <cellStyle name="Normal 3 2 2 2 2 3 2 25 3" xfId="15231" xr:uid="{00000000-0005-0000-0000-0000703B0000}"/>
    <cellStyle name="Normal 3 2 2 2 2 3 2 25 4" xfId="15232" xr:uid="{00000000-0005-0000-0000-0000713B0000}"/>
    <cellStyle name="Normal 3 2 2 2 2 3 2 25 5" xfId="15233" xr:uid="{00000000-0005-0000-0000-0000723B0000}"/>
    <cellStyle name="Normal 3 2 2 2 2 3 2 26" xfId="15234" xr:uid="{00000000-0005-0000-0000-0000733B0000}"/>
    <cellStyle name="Normal 3 2 2 2 2 3 2 26 2" xfId="15235" xr:uid="{00000000-0005-0000-0000-0000743B0000}"/>
    <cellStyle name="Normal 3 2 2 2 2 3 2 26 2 2" xfId="15236" xr:uid="{00000000-0005-0000-0000-0000753B0000}"/>
    <cellStyle name="Normal 3 2 2 2 2 3 2 26 2 3" xfId="15237" xr:uid="{00000000-0005-0000-0000-0000763B0000}"/>
    <cellStyle name="Normal 3 2 2 2 2 3 2 26 2 4" xfId="15238" xr:uid="{00000000-0005-0000-0000-0000773B0000}"/>
    <cellStyle name="Normal 3 2 2 2 2 3 2 26 3" xfId="15239" xr:uid="{00000000-0005-0000-0000-0000783B0000}"/>
    <cellStyle name="Normal 3 2 2 2 2 3 2 26 4" xfId="15240" xr:uid="{00000000-0005-0000-0000-0000793B0000}"/>
    <cellStyle name="Normal 3 2 2 2 2 3 2 26 5" xfId="15241" xr:uid="{00000000-0005-0000-0000-00007A3B0000}"/>
    <cellStyle name="Normal 3 2 2 2 2 3 2 27" xfId="15242" xr:uid="{00000000-0005-0000-0000-00007B3B0000}"/>
    <cellStyle name="Normal 3 2 2 2 2 3 2 27 2" xfId="15243" xr:uid="{00000000-0005-0000-0000-00007C3B0000}"/>
    <cellStyle name="Normal 3 2 2 2 2 3 2 27 2 2" xfId="15244" xr:uid="{00000000-0005-0000-0000-00007D3B0000}"/>
    <cellStyle name="Normal 3 2 2 2 2 3 2 27 2 3" xfId="15245" xr:uid="{00000000-0005-0000-0000-00007E3B0000}"/>
    <cellStyle name="Normal 3 2 2 2 2 3 2 27 2 4" xfId="15246" xr:uid="{00000000-0005-0000-0000-00007F3B0000}"/>
    <cellStyle name="Normal 3 2 2 2 2 3 2 27 3" xfId="15247" xr:uid="{00000000-0005-0000-0000-0000803B0000}"/>
    <cellStyle name="Normal 3 2 2 2 2 3 2 27 4" xfId="15248" xr:uid="{00000000-0005-0000-0000-0000813B0000}"/>
    <cellStyle name="Normal 3 2 2 2 2 3 2 27 5" xfId="15249" xr:uid="{00000000-0005-0000-0000-0000823B0000}"/>
    <cellStyle name="Normal 3 2 2 2 2 3 2 28" xfId="15250" xr:uid="{00000000-0005-0000-0000-0000833B0000}"/>
    <cellStyle name="Normal 3 2 2 2 2 3 2 28 2" xfId="15251" xr:uid="{00000000-0005-0000-0000-0000843B0000}"/>
    <cellStyle name="Normal 3 2 2 2 2 3 2 28 2 2" xfId="15252" xr:uid="{00000000-0005-0000-0000-0000853B0000}"/>
    <cellStyle name="Normal 3 2 2 2 2 3 2 28 2 3" xfId="15253" xr:uid="{00000000-0005-0000-0000-0000863B0000}"/>
    <cellStyle name="Normal 3 2 2 2 2 3 2 28 2 4" xfId="15254" xr:uid="{00000000-0005-0000-0000-0000873B0000}"/>
    <cellStyle name="Normal 3 2 2 2 2 3 2 28 3" xfId="15255" xr:uid="{00000000-0005-0000-0000-0000883B0000}"/>
    <cellStyle name="Normal 3 2 2 2 2 3 2 28 4" xfId="15256" xr:uid="{00000000-0005-0000-0000-0000893B0000}"/>
    <cellStyle name="Normal 3 2 2 2 2 3 2 28 5" xfId="15257" xr:uid="{00000000-0005-0000-0000-00008A3B0000}"/>
    <cellStyle name="Normal 3 2 2 2 2 3 2 29" xfId="15258" xr:uid="{00000000-0005-0000-0000-00008B3B0000}"/>
    <cellStyle name="Normal 3 2 2 2 2 3 2 29 2" xfId="15259" xr:uid="{00000000-0005-0000-0000-00008C3B0000}"/>
    <cellStyle name="Normal 3 2 2 2 2 3 2 29 3" xfId="15260" xr:uid="{00000000-0005-0000-0000-00008D3B0000}"/>
    <cellStyle name="Normal 3 2 2 2 2 3 2 29 4" xfId="15261" xr:uid="{00000000-0005-0000-0000-00008E3B0000}"/>
    <cellStyle name="Normal 3 2 2 2 2 3 2 3" xfId="15262" xr:uid="{00000000-0005-0000-0000-00008F3B0000}"/>
    <cellStyle name="Normal 3 2 2 2 2 3 2 3 2" xfId="15263" xr:uid="{00000000-0005-0000-0000-0000903B0000}"/>
    <cellStyle name="Normal 3 2 2 2 2 3 2 3 2 2" xfId="15264" xr:uid="{00000000-0005-0000-0000-0000913B0000}"/>
    <cellStyle name="Normal 3 2 2 2 2 3 2 3 2 3" xfId="15265" xr:uid="{00000000-0005-0000-0000-0000923B0000}"/>
    <cellStyle name="Normal 3 2 2 2 2 3 2 3 2 4" xfId="15266" xr:uid="{00000000-0005-0000-0000-0000933B0000}"/>
    <cellStyle name="Normal 3 2 2 2 2 3 2 3 3" xfId="15267" xr:uid="{00000000-0005-0000-0000-0000943B0000}"/>
    <cellStyle name="Normal 3 2 2 2 2 3 2 3 4" xfId="15268" xr:uid="{00000000-0005-0000-0000-0000953B0000}"/>
    <cellStyle name="Normal 3 2 2 2 2 3 2 3 5" xfId="15269" xr:uid="{00000000-0005-0000-0000-0000963B0000}"/>
    <cellStyle name="Normal 3 2 2 2 2 3 2 30" xfId="15270" xr:uid="{00000000-0005-0000-0000-0000973B0000}"/>
    <cellStyle name="Normal 3 2 2 2 2 3 2 30 2" xfId="15271" xr:uid="{00000000-0005-0000-0000-0000983B0000}"/>
    <cellStyle name="Normal 3 2 2 2 2 3 2 30 3" xfId="15272" xr:uid="{00000000-0005-0000-0000-0000993B0000}"/>
    <cellStyle name="Normal 3 2 2 2 2 3 2 30 4" xfId="15273" xr:uid="{00000000-0005-0000-0000-00009A3B0000}"/>
    <cellStyle name="Normal 3 2 2 2 2 3 2 31" xfId="15274" xr:uid="{00000000-0005-0000-0000-00009B3B0000}"/>
    <cellStyle name="Normal 3 2 2 2 2 3 2 32" xfId="15275" xr:uid="{00000000-0005-0000-0000-00009C3B0000}"/>
    <cellStyle name="Normal 3 2 2 2 2 3 2 33" xfId="15276" xr:uid="{00000000-0005-0000-0000-00009D3B0000}"/>
    <cellStyle name="Normal 3 2 2 2 2 3 2 4" xfId="15277" xr:uid="{00000000-0005-0000-0000-00009E3B0000}"/>
    <cellStyle name="Normal 3 2 2 2 2 3 2 4 2" xfId="15278" xr:uid="{00000000-0005-0000-0000-00009F3B0000}"/>
    <cellStyle name="Normal 3 2 2 2 2 3 2 4 2 2" xfId="15279" xr:uid="{00000000-0005-0000-0000-0000A03B0000}"/>
    <cellStyle name="Normal 3 2 2 2 2 3 2 4 2 3" xfId="15280" xr:uid="{00000000-0005-0000-0000-0000A13B0000}"/>
    <cellStyle name="Normal 3 2 2 2 2 3 2 4 2 4" xfId="15281" xr:uid="{00000000-0005-0000-0000-0000A23B0000}"/>
    <cellStyle name="Normal 3 2 2 2 2 3 2 4 3" xfId="15282" xr:uid="{00000000-0005-0000-0000-0000A33B0000}"/>
    <cellStyle name="Normal 3 2 2 2 2 3 2 4 4" xfId="15283" xr:uid="{00000000-0005-0000-0000-0000A43B0000}"/>
    <cellStyle name="Normal 3 2 2 2 2 3 2 4 5" xfId="15284" xr:uid="{00000000-0005-0000-0000-0000A53B0000}"/>
    <cellStyle name="Normal 3 2 2 2 2 3 2 5" xfId="15285" xr:uid="{00000000-0005-0000-0000-0000A63B0000}"/>
    <cellStyle name="Normal 3 2 2 2 2 3 2 5 2" xfId="15286" xr:uid="{00000000-0005-0000-0000-0000A73B0000}"/>
    <cellStyle name="Normal 3 2 2 2 2 3 2 5 2 2" xfId="15287" xr:uid="{00000000-0005-0000-0000-0000A83B0000}"/>
    <cellStyle name="Normal 3 2 2 2 2 3 2 5 2 3" xfId="15288" xr:uid="{00000000-0005-0000-0000-0000A93B0000}"/>
    <cellStyle name="Normal 3 2 2 2 2 3 2 5 2 4" xfId="15289" xr:uid="{00000000-0005-0000-0000-0000AA3B0000}"/>
    <cellStyle name="Normal 3 2 2 2 2 3 2 5 3" xfId="15290" xr:uid="{00000000-0005-0000-0000-0000AB3B0000}"/>
    <cellStyle name="Normal 3 2 2 2 2 3 2 5 4" xfId="15291" xr:uid="{00000000-0005-0000-0000-0000AC3B0000}"/>
    <cellStyle name="Normal 3 2 2 2 2 3 2 5 5" xfId="15292" xr:uid="{00000000-0005-0000-0000-0000AD3B0000}"/>
    <cellStyle name="Normal 3 2 2 2 2 3 2 6" xfId="15293" xr:uid="{00000000-0005-0000-0000-0000AE3B0000}"/>
    <cellStyle name="Normal 3 2 2 2 2 3 2 6 2" xfId="15294" xr:uid="{00000000-0005-0000-0000-0000AF3B0000}"/>
    <cellStyle name="Normal 3 2 2 2 2 3 2 6 2 2" xfId="15295" xr:uid="{00000000-0005-0000-0000-0000B03B0000}"/>
    <cellStyle name="Normal 3 2 2 2 2 3 2 6 2 3" xfId="15296" xr:uid="{00000000-0005-0000-0000-0000B13B0000}"/>
    <cellStyle name="Normal 3 2 2 2 2 3 2 6 2 4" xfId="15297" xr:uid="{00000000-0005-0000-0000-0000B23B0000}"/>
    <cellStyle name="Normal 3 2 2 2 2 3 2 6 3" xfId="15298" xr:uid="{00000000-0005-0000-0000-0000B33B0000}"/>
    <cellStyle name="Normal 3 2 2 2 2 3 2 6 4" xfId="15299" xr:uid="{00000000-0005-0000-0000-0000B43B0000}"/>
    <cellStyle name="Normal 3 2 2 2 2 3 2 6 5" xfId="15300" xr:uid="{00000000-0005-0000-0000-0000B53B0000}"/>
    <cellStyle name="Normal 3 2 2 2 2 3 2 7" xfId="15301" xr:uid="{00000000-0005-0000-0000-0000B63B0000}"/>
    <cellStyle name="Normal 3 2 2 2 2 3 2 7 2" xfId="15302" xr:uid="{00000000-0005-0000-0000-0000B73B0000}"/>
    <cellStyle name="Normal 3 2 2 2 2 3 2 7 2 2" xfId="15303" xr:uid="{00000000-0005-0000-0000-0000B83B0000}"/>
    <cellStyle name="Normal 3 2 2 2 2 3 2 7 2 3" xfId="15304" xr:uid="{00000000-0005-0000-0000-0000B93B0000}"/>
    <cellStyle name="Normal 3 2 2 2 2 3 2 7 2 4" xfId="15305" xr:uid="{00000000-0005-0000-0000-0000BA3B0000}"/>
    <cellStyle name="Normal 3 2 2 2 2 3 2 7 3" xfId="15306" xr:uid="{00000000-0005-0000-0000-0000BB3B0000}"/>
    <cellStyle name="Normal 3 2 2 2 2 3 2 7 4" xfId="15307" xr:uid="{00000000-0005-0000-0000-0000BC3B0000}"/>
    <cellStyle name="Normal 3 2 2 2 2 3 2 7 5" xfId="15308" xr:uid="{00000000-0005-0000-0000-0000BD3B0000}"/>
    <cellStyle name="Normal 3 2 2 2 2 3 2 8" xfId="15309" xr:uid="{00000000-0005-0000-0000-0000BE3B0000}"/>
    <cellStyle name="Normal 3 2 2 2 2 3 2 8 2" xfId="15310" xr:uid="{00000000-0005-0000-0000-0000BF3B0000}"/>
    <cellStyle name="Normal 3 2 2 2 2 3 2 8 2 2" xfId="15311" xr:uid="{00000000-0005-0000-0000-0000C03B0000}"/>
    <cellStyle name="Normal 3 2 2 2 2 3 2 8 2 3" xfId="15312" xr:uid="{00000000-0005-0000-0000-0000C13B0000}"/>
    <cellStyle name="Normal 3 2 2 2 2 3 2 8 2 4" xfId="15313" xr:uid="{00000000-0005-0000-0000-0000C23B0000}"/>
    <cellStyle name="Normal 3 2 2 2 2 3 2 8 3" xfId="15314" xr:uid="{00000000-0005-0000-0000-0000C33B0000}"/>
    <cellStyle name="Normal 3 2 2 2 2 3 2 8 4" xfId="15315" xr:uid="{00000000-0005-0000-0000-0000C43B0000}"/>
    <cellStyle name="Normal 3 2 2 2 2 3 2 8 5" xfId="15316" xr:uid="{00000000-0005-0000-0000-0000C53B0000}"/>
    <cellStyle name="Normal 3 2 2 2 2 3 2 9" xfId="15317" xr:uid="{00000000-0005-0000-0000-0000C63B0000}"/>
    <cellStyle name="Normal 3 2 2 2 2 3 2 9 2" xfId="15318" xr:uid="{00000000-0005-0000-0000-0000C73B0000}"/>
    <cellStyle name="Normal 3 2 2 2 2 3 2 9 2 2" xfId="15319" xr:uid="{00000000-0005-0000-0000-0000C83B0000}"/>
    <cellStyle name="Normal 3 2 2 2 2 3 2 9 2 3" xfId="15320" xr:uid="{00000000-0005-0000-0000-0000C93B0000}"/>
    <cellStyle name="Normal 3 2 2 2 2 3 2 9 2 4" xfId="15321" xr:uid="{00000000-0005-0000-0000-0000CA3B0000}"/>
    <cellStyle name="Normal 3 2 2 2 2 3 2 9 3" xfId="15322" xr:uid="{00000000-0005-0000-0000-0000CB3B0000}"/>
    <cellStyle name="Normal 3 2 2 2 2 3 2 9 4" xfId="15323" xr:uid="{00000000-0005-0000-0000-0000CC3B0000}"/>
    <cellStyle name="Normal 3 2 2 2 2 3 2 9 5" xfId="15324" xr:uid="{00000000-0005-0000-0000-0000CD3B0000}"/>
    <cellStyle name="Normal 3 2 2 2 2 3 20" xfId="15325" xr:uid="{00000000-0005-0000-0000-0000CE3B0000}"/>
    <cellStyle name="Normal 3 2 2 2 2 3 20 2" xfId="15326" xr:uid="{00000000-0005-0000-0000-0000CF3B0000}"/>
    <cellStyle name="Normal 3 2 2 2 2 3 20 3" xfId="15327" xr:uid="{00000000-0005-0000-0000-0000D03B0000}"/>
    <cellStyle name="Normal 3 2 2 2 2 3 20 4" xfId="15328" xr:uid="{00000000-0005-0000-0000-0000D13B0000}"/>
    <cellStyle name="Normal 3 2 2 2 2 3 21" xfId="15329" xr:uid="{00000000-0005-0000-0000-0000D23B0000}"/>
    <cellStyle name="Normal 3 2 2 2 2 3 21 2" xfId="15330" xr:uid="{00000000-0005-0000-0000-0000D33B0000}"/>
    <cellStyle name="Normal 3 2 2 2 2 3 21 3" xfId="15331" xr:uid="{00000000-0005-0000-0000-0000D43B0000}"/>
    <cellStyle name="Normal 3 2 2 2 2 3 21 4" xfId="15332" xr:uid="{00000000-0005-0000-0000-0000D53B0000}"/>
    <cellStyle name="Normal 3 2 2 2 2 3 22" xfId="15333" xr:uid="{00000000-0005-0000-0000-0000D63B0000}"/>
    <cellStyle name="Normal 3 2 2 2 2 3 22 2" xfId="15334" xr:uid="{00000000-0005-0000-0000-0000D73B0000}"/>
    <cellStyle name="Normal 3 2 2 2 2 3 22 3" xfId="15335" xr:uid="{00000000-0005-0000-0000-0000D83B0000}"/>
    <cellStyle name="Normal 3 2 2 2 2 3 22 4" xfId="15336" xr:uid="{00000000-0005-0000-0000-0000D93B0000}"/>
    <cellStyle name="Normal 3 2 2 2 2 3 23" xfId="15337" xr:uid="{00000000-0005-0000-0000-0000DA3B0000}"/>
    <cellStyle name="Normal 3 2 2 2 2 3 23 2" xfId="15338" xr:uid="{00000000-0005-0000-0000-0000DB3B0000}"/>
    <cellStyle name="Normal 3 2 2 2 2 3 23 3" xfId="15339" xr:uid="{00000000-0005-0000-0000-0000DC3B0000}"/>
    <cellStyle name="Normal 3 2 2 2 2 3 23 4" xfId="15340" xr:uid="{00000000-0005-0000-0000-0000DD3B0000}"/>
    <cellStyle name="Normal 3 2 2 2 2 3 24" xfId="15341" xr:uid="{00000000-0005-0000-0000-0000DE3B0000}"/>
    <cellStyle name="Normal 3 2 2 2 2 3 24 2" xfId="15342" xr:uid="{00000000-0005-0000-0000-0000DF3B0000}"/>
    <cellStyle name="Normal 3 2 2 2 2 3 24 3" xfId="15343" xr:uid="{00000000-0005-0000-0000-0000E03B0000}"/>
    <cellStyle name="Normal 3 2 2 2 2 3 24 4" xfId="15344" xr:uid="{00000000-0005-0000-0000-0000E13B0000}"/>
    <cellStyle name="Normal 3 2 2 2 2 3 25" xfId="15345" xr:uid="{00000000-0005-0000-0000-0000E23B0000}"/>
    <cellStyle name="Normal 3 2 2 2 2 3 25 2" xfId="15346" xr:uid="{00000000-0005-0000-0000-0000E33B0000}"/>
    <cellStyle name="Normal 3 2 2 2 2 3 25 3" xfId="15347" xr:uid="{00000000-0005-0000-0000-0000E43B0000}"/>
    <cellStyle name="Normal 3 2 2 2 2 3 25 4" xfId="15348" xr:uid="{00000000-0005-0000-0000-0000E53B0000}"/>
    <cellStyle name="Normal 3 2 2 2 2 3 26" xfId="15349" xr:uid="{00000000-0005-0000-0000-0000E63B0000}"/>
    <cellStyle name="Normal 3 2 2 2 2 3 26 2" xfId="15350" xr:uid="{00000000-0005-0000-0000-0000E73B0000}"/>
    <cellStyle name="Normal 3 2 2 2 2 3 26 3" xfId="15351" xr:uid="{00000000-0005-0000-0000-0000E83B0000}"/>
    <cellStyle name="Normal 3 2 2 2 2 3 26 4" xfId="15352" xr:uid="{00000000-0005-0000-0000-0000E93B0000}"/>
    <cellStyle name="Normal 3 2 2 2 2 3 27" xfId="15353" xr:uid="{00000000-0005-0000-0000-0000EA3B0000}"/>
    <cellStyle name="Normal 3 2 2 2 2 3 27 2" xfId="15354" xr:uid="{00000000-0005-0000-0000-0000EB3B0000}"/>
    <cellStyle name="Normal 3 2 2 2 2 3 27 3" xfId="15355" xr:uid="{00000000-0005-0000-0000-0000EC3B0000}"/>
    <cellStyle name="Normal 3 2 2 2 2 3 27 4" xfId="15356" xr:uid="{00000000-0005-0000-0000-0000ED3B0000}"/>
    <cellStyle name="Normal 3 2 2 2 2 3 28" xfId="15357" xr:uid="{00000000-0005-0000-0000-0000EE3B0000}"/>
    <cellStyle name="Normal 3 2 2 2 2 3 28 2" xfId="15358" xr:uid="{00000000-0005-0000-0000-0000EF3B0000}"/>
    <cellStyle name="Normal 3 2 2 2 2 3 28 3" xfId="15359" xr:uid="{00000000-0005-0000-0000-0000F03B0000}"/>
    <cellStyle name="Normal 3 2 2 2 2 3 28 4" xfId="15360" xr:uid="{00000000-0005-0000-0000-0000F13B0000}"/>
    <cellStyle name="Normal 3 2 2 2 2 3 29" xfId="15361" xr:uid="{00000000-0005-0000-0000-0000F23B0000}"/>
    <cellStyle name="Normal 3 2 2 2 2 3 3" xfId="15362" xr:uid="{00000000-0005-0000-0000-0000F33B0000}"/>
    <cellStyle name="Normal 3 2 2 2 2 3 3 2" xfId="15363" xr:uid="{00000000-0005-0000-0000-0000F43B0000}"/>
    <cellStyle name="Normal 3 2 2 2 2 3 3 3" xfId="15364" xr:uid="{00000000-0005-0000-0000-0000F53B0000}"/>
    <cellStyle name="Normal 3 2 2 2 2 3 3 4" xfId="15365" xr:uid="{00000000-0005-0000-0000-0000F63B0000}"/>
    <cellStyle name="Normal 3 2 2 2 2 3 30" xfId="15366" xr:uid="{00000000-0005-0000-0000-0000F73B0000}"/>
    <cellStyle name="Normal 3 2 2 2 2 3 31" xfId="15367" xr:uid="{00000000-0005-0000-0000-0000F83B0000}"/>
    <cellStyle name="Normal 3 2 2 2 2 3 4" xfId="15368" xr:uid="{00000000-0005-0000-0000-0000F93B0000}"/>
    <cellStyle name="Normal 3 2 2 2 2 3 4 2" xfId="15369" xr:uid="{00000000-0005-0000-0000-0000FA3B0000}"/>
    <cellStyle name="Normal 3 2 2 2 2 3 4 3" xfId="15370" xr:uid="{00000000-0005-0000-0000-0000FB3B0000}"/>
    <cellStyle name="Normal 3 2 2 2 2 3 4 4" xfId="15371" xr:uid="{00000000-0005-0000-0000-0000FC3B0000}"/>
    <cellStyle name="Normal 3 2 2 2 2 3 5" xfId="15372" xr:uid="{00000000-0005-0000-0000-0000FD3B0000}"/>
    <cellStyle name="Normal 3 2 2 2 2 3 5 2" xfId="15373" xr:uid="{00000000-0005-0000-0000-0000FE3B0000}"/>
    <cellStyle name="Normal 3 2 2 2 2 3 5 3" xfId="15374" xr:uid="{00000000-0005-0000-0000-0000FF3B0000}"/>
    <cellStyle name="Normal 3 2 2 2 2 3 5 4" xfId="15375" xr:uid="{00000000-0005-0000-0000-0000003C0000}"/>
    <cellStyle name="Normal 3 2 2 2 2 3 6" xfId="15376" xr:uid="{00000000-0005-0000-0000-0000013C0000}"/>
    <cellStyle name="Normal 3 2 2 2 2 3 6 2" xfId="15377" xr:uid="{00000000-0005-0000-0000-0000023C0000}"/>
    <cellStyle name="Normal 3 2 2 2 2 3 6 3" xfId="15378" xr:uid="{00000000-0005-0000-0000-0000033C0000}"/>
    <cellStyle name="Normal 3 2 2 2 2 3 6 4" xfId="15379" xr:uid="{00000000-0005-0000-0000-0000043C0000}"/>
    <cellStyle name="Normal 3 2 2 2 2 3 7" xfId="15380" xr:uid="{00000000-0005-0000-0000-0000053C0000}"/>
    <cellStyle name="Normal 3 2 2 2 2 3 7 2" xfId="15381" xr:uid="{00000000-0005-0000-0000-0000063C0000}"/>
    <cellStyle name="Normal 3 2 2 2 2 3 7 3" xfId="15382" xr:uid="{00000000-0005-0000-0000-0000073C0000}"/>
    <cellStyle name="Normal 3 2 2 2 2 3 7 4" xfId="15383" xr:uid="{00000000-0005-0000-0000-0000083C0000}"/>
    <cellStyle name="Normal 3 2 2 2 2 3 8" xfId="15384" xr:uid="{00000000-0005-0000-0000-0000093C0000}"/>
    <cellStyle name="Normal 3 2 2 2 2 3 8 2" xfId="15385" xr:uid="{00000000-0005-0000-0000-00000A3C0000}"/>
    <cellStyle name="Normal 3 2 2 2 2 3 8 3" xfId="15386" xr:uid="{00000000-0005-0000-0000-00000B3C0000}"/>
    <cellStyle name="Normal 3 2 2 2 2 3 8 4" xfId="15387" xr:uid="{00000000-0005-0000-0000-00000C3C0000}"/>
    <cellStyle name="Normal 3 2 2 2 2 3 9" xfId="15388" xr:uid="{00000000-0005-0000-0000-00000D3C0000}"/>
    <cellStyle name="Normal 3 2 2 2 2 3 9 2" xfId="15389" xr:uid="{00000000-0005-0000-0000-00000E3C0000}"/>
    <cellStyle name="Normal 3 2 2 2 2 3 9 3" xfId="15390" xr:uid="{00000000-0005-0000-0000-00000F3C0000}"/>
    <cellStyle name="Normal 3 2 2 2 2 3 9 4" xfId="15391" xr:uid="{00000000-0005-0000-0000-0000103C0000}"/>
    <cellStyle name="Normal 3 2 2 2 2 30" xfId="15392" xr:uid="{00000000-0005-0000-0000-0000113C0000}"/>
    <cellStyle name="Normal 3 2 2 2 2 30 2" xfId="15393" xr:uid="{00000000-0005-0000-0000-0000123C0000}"/>
    <cellStyle name="Normal 3 2 2 2 2 30 2 2" xfId="15394" xr:uid="{00000000-0005-0000-0000-0000133C0000}"/>
    <cellStyle name="Normal 3 2 2 2 2 30 2 3" xfId="15395" xr:uid="{00000000-0005-0000-0000-0000143C0000}"/>
    <cellStyle name="Normal 3 2 2 2 2 30 2 4" xfId="15396" xr:uid="{00000000-0005-0000-0000-0000153C0000}"/>
    <cellStyle name="Normal 3 2 2 2 2 30 3" xfId="15397" xr:uid="{00000000-0005-0000-0000-0000163C0000}"/>
    <cellStyle name="Normal 3 2 2 2 2 30 4" xfId="15398" xr:uid="{00000000-0005-0000-0000-0000173C0000}"/>
    <cellStyle name="Normal 3 2 2 2 2 30 5" xfId="15399" xr:uid="{00000000-0005-0000-0000-0000183C0000}"/>
    <cellStyle name="Normal 3 2 2 2 2 31" xfId="15400" xr:uid="{00000000-0005-0000-0000-0000193C0000}"/>
    <cellStyle name="Normal 3 2 2 2 2 31 2" xfId="15401" xr:uid="{00000000-0005-0000-0000-00001A3C0000}"/>
    <cellStyle name="Normal 3 2 2 2 2 31 2 2" xfId="15402" xr:uid="{00000000-0005-0000-0000-00001B3C0000}"/>
    <cellStyle name="Normal 3 2 2 2 2 31 2 3" xfId="15403" xr:uid="{00000000-0005-0000-0000-00001C3C0000}"/>
    <cellStyle name="Normal 3 2 2 2 2 31 2 4" xfId="15404" xr:uid="{00000000-0005-0000-0000-00001D3C0000}"/>
    <cellStyle name="Normal 3 2 2 2 2 31 3" xfId="15405" xr:uid="{00000000-0005-0000-0000-00001E3C0000}"/>
    <cellStyle name="Normal 3 2 2 2 2 31 4" xfId="15406" xr:uid="{00000000-0005-0000-0000-00001F3C0000}"/>
    <cellStyle name="Normal 3 2 2 2 2 31 5" xfId="15407" xr:uid="{00000000-0005-0000-0000-0000203C0000}"/>
    <cellStyle name="Normal 3 2 2 2 2 32" xfId="15408" xr:uid="{00000000-0005-0000-0000-0000213C0000}"/>
    <cellStyle name="Normal 3 2 2 2 2 32 2" xfId="15409" xr:uid="{00000000-0005-0000-0000-0000223C0000}"/>
    <cellStyle name="Normal 3 2 2 2 2 32 2 2" xfId="15410" xr:uid="{00000000-0005-0000-0000-0000233C0000}"/>
    <cellStyle name="Normal 3 2 2 2 2 32 2 3" xfId="15411" xr:uid="{00000000-0005-0000-0000-0000243C0000}"/>
    <cellStyle name="Normal 3 2 2 2 2 32 2 4" xfId="15412" xr:uid="{00000000-0005-0000-0000-0000253C0000}"/>
    <cellStyle name="Normal 3 2 2 2 2 32 3" xfId="15413" xr:uid="{00000000-0005-0000-0000-0000263C0000}"/>
    <cellStyle name="Normal 3 2 2 2 2 32 4" xfId="15414" xr:uid="{00000000-0005-0000-0000-0000273C0000}"/>
    <cellStyle name="Normal 3 2 2 2 2 32 5" xfId="15415" xr:uid="{00000000-0005-0000-0000-0000283C0000}"/>
    <cellStyle name="Normal 3 2 2 2 2 33" xfId="15416" xr:uid="{00000000-0005-0000-0000-0000293C0000}"/>
    <cellStyle name="Normal 3 2 2 2 2 33 2" xfId="15417" xr:uid="{00000000-0005-0000-0000-00002A3C0000}"/>
    <cellStyle name="Normal 3 2 2 2 2 33 3" xfId="15418" xr:uid="{00000000-0005-0000-0000-00002B3C0000}"/>
    <cellStyle name="Normal 3 2 2 2 2 33 4" xfId="15419" xr:uid="{00000000-0005-0000-0000-00002C3C0000}"/>
    <cellStyle name="Normal 3 2 2 2 2 34" xfId="15420" xr:uid="{00000000-0005-0000-0000-00002D3C0000}"/>
    <cellStyle name="Normal 3 2 2 2 2 35" xfId="15421" xr:uid="{00000000-0005-0000-0000-00002E3C0000}"/>
    <cellStyle name="Normal 3 2 2 2 2 36" xfId="15422" xr:uid="{00000000-0005-0000-0000-00002F3C0000}"/>
    <cellStyle name="Normal 3 2 2 2 2 37" xfId="15423" xr:uid="{00000000-0005-0000-0000-0000303C0000}"/>
    <cellStyle name="Normal 3 2 2 2 2 38" xfId="15424" xr:uid="{00000000-0005-0000-0000-0000313C0000}"/>
    <cellStyle name="Normal 3 2 2 2 2 39" xfId="15425" xr:uid="{00000000-0005-0000-0000-0000323C0000}"/>
    <cellStyle name="Normal 3 2 2 2 2 4" xfId="15426" xr:uid="{00000000-0005-0000-0000-0000333C0000}"/>
    <cellStyle name="Normal 3 2 2 2 2 4 2" xfId="15427" xr:uid="{00000000-0005-0000-0000-0000343C0000}"/>
    <cellStyle name="Normal 3 2 2 2 2 4 2 2" xfId="15428" xr:uid="{00000000-0005-0000-0000-0000353C0000}"/>
    <cellStyle name="Normal 3 2 2 2 2 4 2 3" xfId="15429" xr:uid="{00000000-0005-0000-0000-0000363C0000}"/>
    <cellStyle name="Normal 3 2 2 2 2 4 2 4" xfId="15430" xr:uid="{00000000-0005-0000-0000-0000373C0000}"/>
    <cellStyle name="Normal 3 2 2 2 2 4 3" xfId="15431" xr:uid="{00000000-0005-0000-0000-0000383C0000}"/>
    <cellStyle name="Normal 3 2 2 2 2 4 4" xfId="15432" xr:uid="{00000000-0005-0000-0000-0000393C0000}"/>
    <cellStyle name="Normal 3 2 2 2 2 4 5" xfId="15433" xr:uid="{00000000-0005-0000-0000-00003A3C0000}"/>
    <cellStyle name="Normal 3 2 2 2 2 5" xfId="15434" xr:uid="{00000000-0005-0000-0000-00003B3C0000}"/>
    <cellStyle name="Normal 3 2 2 2 2 5 2" xfId="15435" xr:uid="{00000000-0005-0000-0000-00003C3C0000}"/>
    <cellStyle name="Normal 3 2 2 2 2 5 2 2" xfId="15436" xr:uid="{00000000-0005-0000-0000-00003D3C0000}"/>
    <cellStyle name="Normal 3 2 2 2 2 5 2 3" xfId="15437" xr:uid="{00000000-0005-0000-0000-00003E3C0000}"/>
    <cellStyle name="Normal 3 2 2 2 2 5 2 4" xfId="15438" xr:uid="{00000000-0005-0000-0000-00003F3C0000}"/>
    <cellStyle name="Normal 3 2 2 2 2 5 3" xfId="15439" xr:uid="{00000000-0005-0000-0000-0000403C0000}"/>
    <cellStyle name="Normal 3 2 2 2 2 5 4" xfId="15440" xr:uid="{00000000-0005-0000-0000-0000413C0000}"/>
    <cellStyle name="Normal 3 2 2 2 2 5 5" xfId="15441" xr:uid="{00000000-0005-0000-0000-0000423C0000}"/>
    <cellStyle name="Normal 3 2 2 2 2 6" xfId="15442" xr:uid="{00000000-0005-0000-0000-0000433C0000}"/>
    <cellStyle name="Normal 3 2 2 2 2 6 2" xfId="15443" xr:uid="{00000000-0005-0000-0000-0000443C0000}"/>
    <cellStyle name="Normal 3 2 2 2 2 6 2 2" xfId="15444" xr:uid="{00000000-0005-0000-0000-0000453C0000}"/>
    <cellStyle name="Normal 3 2 2 2 2 6 2 3" xfId="15445" xr:uid="{00000000-0005-0000-0000-0000463C0000}"/>
    <cellStyle name="Normal 3 2 2 2 2 6 2 4" xfId="15446" xr:uid="{00000000-0005-0000-0000-0000473C0000}"/>
    <cellStyle name="Normal 3 2 2 2 2 6 3" xfId="15447" xr:uid="{00000000-0005-0000-0000-0000483C0000}"/>
    <cellStyle name="Normal 3 2 2 2 2 6 4" xfId="15448" xr:uid="{00000000-0005-0000-0000-0000493C0000}"/>
    <cellStyle name="Normal 3 2 2 2 2 6 5" xfId="15449" xr:uid="{00000000-0005-0000-0000-00004A3C0000}"/>
    <cellStyle name="Normal 3 2 2 2 2 7" xfId="15450" xr:uid="{00000000-0005-0000-0000-00004B3C0000}"/>
    <cellStyle name="Normal 3 2 2 2 2 7 2" xfId="15451" xr:uid="{00000000-0005-0000-0000-00004C3C0000}"/>
    <cellStyle name="Normal 3 2 2 2 2 7 2 2" xfId="15452" xr:uid="{00000000-0005-0000-0000-00004D3C0000}"/>
    <cellStyle name="Normal 3 2 2 2 2 7 2 3" xfId="15453" xr:uid="{00000000-0005-0000-0000-00004E3C0000}"/>
    <cellStyle name="Normal 3 2 2 2 2 7 2 4" xfId="15454" xr:uid="{00000000-0005-0000-0000-00004F3C0000}"/>
    <cellStyle name="Normal 3 2 2 2 2 7 3" xfId="15455" xr:uid="{00000000-0005-0000-0000-0000503C0000}"/>
    <cellStyle name="Normal 3 2 2 2 2 7 4" xfId="15456" xr:uid="{00000000-0005-0000-0000-0000513C0000}"/>
    <cellStyle name="Normal 3 2 2 2 2 7 5" xfId="15457" xr:uid="{00000000-0005-0000-0000-0000523C0000}"/>
    <cellStyle name="Normal 3 2 2 2 2 8" xfId="15458" xr:uid="{00000000-0005-0000-0000-0000533C0000}"/>
    <cellStyle name="Normal 3 2 2 2 2 8 2" xfId="15459" xr:uid="{00000000-0005-0000-0000-0000543C0000}"/>
    <cellStyle name="Normal 3 2 2 2 2 8 2 2" xfId="15460" xr:uid="{00000000-0005-0000-0000-0000553C0000}"/>
    <cellStyle name="Normal 3 2 2 2 2 8 2 3" xfId="15461" xr:uid="{00000000-0005-0000-0000-0000563C0000}"/>
    <cellStyle name="Normal 3 2 2 2 2 8 2 4" xfId="15462" xr:uid="{00000000-0005-0000-0000-0000573C0000}"/>
    <cellStyle name="Normal 3 2 2 2 2 8 3" xfId="15463" xr:uid="{00000000-0005-0000-0000-0000583C0000}"/>
    <cellStyle name="Normal 3 2 2 2 2 8 4" xfId="15464" xr:uid="{00000000-0005-0000-0000-0000593C0000}"/>
    <cellStyle name="Normal 3 2 2 2 2 8 5" xfId="15465" xr:uid="{00000000-0005-0000-0000-00005A3C0000}"/>
    <cellStyle name="Normal 3 2 2 2 2 9" xfId="15466" xr:uid="{00000000-0005-0000-0000-00005B3C0000}"/>
    <cellStyle name="Normal 3 2 2 2 2 9 2" xfId="15467" xr:uid="{00000000-0005-0000-0000-00005C3C0000}"/>
    <cellStyle name="Normal 3 2 2 2 2 9 2 2" xfId="15468" xr:uid="{00000000-0005-0000-0000-00005D3C0000}"/>
    <cellStyle name="Normal 3 2 2 2 2 9 2 3" xfId="15469" xr:uid="{00000000-0005-0000-0000-00005E3C0000}"/>
    <cellStyle name="Normal 3 2 2 2 2 9 2 4" xfId="15470" xr:uid="{00000000-0005-0000-0000-00005F3C0000}"/>
    <cellStyle name="Normal 3 2 2 2 2 9 3" xfId="15471" xr:uid="{00000000-0005-0000-0000-0000603C0000}"/>
    <cellStyle name="Normal 3 2 2 2 2 9 4" xfId="15472" xr:uid="{00000000-0005-0000-0000-0000613C0000}"/>
    <cellStyle name="Normal 3 2 2 2 2 9 5" xfId="15473" xr:uid="{00000000-0005-0000-0000-0000623C0000}"/>
    <cellStyle name="Normal 3 2 2 2 20" xfId="15474" xr:uid="{00000000-0005-0000-0000-0000633C0000}"/>
    <cellStyle name="Normal 3 2 2 2 20 2" xfId="15475" xr:uid="{00000000-0005-0000-0000-0000643C0000}"/>
    <cellStyle name="Normal 3 2 2 2 20 3" xfId="15476" xr:uid="{00000000-0005-0000-0000-0000653C0000}"/>
    <cellStyle name="Normal 3 2 2 2 20 4" xfId="15477" xr:uid="{00000000-0005-0000-0000-0000663C0000}"/>
    <cellStyle name="Normal 3 2 2 2 21" xfId="15478" xr:uid="{00000000-0005-0000-0000-0000673C0000}"/>
    <cellStyle name="Normal 3 2 2 2 21 2" xfId="15479" xr:uid="{00000000-0005-0000-0000-0000683C0000}"/>
    <cellStyle name="Normal 3 2 2 2 21 3" xfId="15480" xr:uid="{00000000-0005-0000-0000-0000693C0000}"/>
    <cellStyle name="Normal 3 2 2 2 21 4" xfId="15481" xr:uid="{00000000-0005-0000-0000-00006A3C0000}"/>
    <cellStyle name="Normal 3 2 2 2 22" xfId="15482" xr:uid="{00000000-0005-0000-0000-00006B3C0000}"/>
    <cellStyle name="Normal 3 2 2 2 22 2" xfId="15483" xr:uid="{00000000-0005-0000-0000-00006C3C0000}"/>
    <cellStyle name="Normal 3 2 2 2 22 3" xfId="15484" xr:uid="{00000000-0005-0000-0000-00006D3C0000}"/>
    <cellStyle name="Normal 3 2 2 2 22 4" xfId="15485" xr:uid="{00000000-0005-0000-0000-00006E3C0000}"/>
    <cellStyle name="Normal 3 2 2 2 23" xfId="15486" xr:uid="{00000000-0005-0000-0000-00006F3C0000}"/>
    <cellStyle name="Normal 3 2 2 2 23 2" xfId="15487" xr:uid="{00000000-0005-0000-0000-0000703C0000}"/>
    <cellStyle name="Normal 3 2 2 2 23 3" xfId="15488" xr:uid="{00000000-0005-0000-0000-0000713C0000}"/>
    <cellStyle name="Normal 3 2 2 2 23 4" xfId="15489" xr:uid="{00000000-0005-0000-0000-0000723C0000}"/>
    <cellStyle name="Normal 3 2 2 2 24" xfId="15490" xr:uid="{00000000-0005-0000-0000-0000733C0000}"/>
    <cellStyle name="Normal 3 2 2 2 24 2" xfId="15491" xr:uid="{00000000-0005-0000-0000-0000743C0000}"/>
    <cellStyle name="Normal 3 2 2 2 24 3" xfId="15492" xr:uid="{00000000-0005-0000-0000-0000753C0000}"/>
    <cellStyle name="Normal 3 2 2 2 24 4" xfId="15493" xr:uid="{00000000-0005-0000-0000-0000763C0000}"/>
    <cellStyle name="Normal 3 2 2 2 25" xfId="15494" xr:uid="{00000000-0005-0000-0000-0000773C0000}"/>
    <cellStyle name="Normal 3 2 2 2 25 2" xfId="15495" xr:uid="{00000000-0005-0000-0000-0000783C0000}"/>
    <cellStyle name="Normal 3 2 2 2 25 3" xfId="15496" xr:uid="{00000000-0005-0000-0000-0000793C0000}"/>
    <cellStyle name="Normal 3 2 2 2 25 4" xfId="15497" xr:uid="{00000000-0005-0000-0000-00007A3C0000}"/>
    <cellStyle name="Normal 3 2 2 2 26" xfId="15498" xr:uid="{00000000-0005-0000-0000-00007B3C0000}"/>
    <cellStyle name="Normal 3 2 2 2 26 2" xfId="15499" xr:uid="{00000000-0005-0000-0000-00007C3C0000}"/>
    <cellStyle name="Normal 3 2 2 2 26 3" xfId="15500" xr:uid="{00000000-0005-0000-0000-00007D3C0000}"/>
    <cellStyle name="Normal 3 2 2 2 26 4" xfId="15501" xr:uid="{00000000-0005-0000-0000-00007E3C0000}"/>
    <cellStyle name="Normal 3 2 2 2 27" xfId="15502" xr:uid="{00000000-0005-0000-0000-00007F3C0000}"/>
    <cellStyle name="Normal 3 2 2 2 27 2" xfId="15503" xr:uid="{00000000-0005-0000-0000-0000803C0000}"/>
    <cellStyle name="Normal 3 2 2 2 27 3" xfId="15504" xr:uid="{00000000-0005-0000-0000-0000813C0000}"/>
    <cellStyle name="Normal 3 2 2 2 27 4" xfId="15505" xr:uid="{00000000-0005-0000-0000-0000823C0000}"/>
    <cellStyle name="Normal 3 2 2 2 28" xfId="15506" xr:uid="{00000000-0005-0000-0000-0000833C0000}"/>
    <cellStyle name="Normal 3 2 2 2 28 2" xfId="15507" xr:uid="{00000000-0005-0000-0000-0000843C0000}"/>
    <cellStyle name="Normal 3 2 2 2 28 3" xfId="15508" xr:uid="{00000000-0005-0000-0000-0000853C0000}"/>
    <cellStyle name="Normal 3 2 2 2 28 4" xfId="15509" xr:uid="{00000000-0005-0000-0000-0000863C0000}"/>
    <cellStyle name="Normal 3 2 2 2 29" xfId="15510" xr:uid="{00000000-0005-0000-0000-0000873C0000}"/>
    <cellStyle name="Normal 3 2 2 2 29 2" xfId="15511" xr:uid="{00000000-0005-0000-0000-0000883C0000}"/>
    <cellStyle name="Normal 3 2 2 2 29 3" xfId="15512" xr:uid="{00000000-0005-0000-0000-0000893C0000}"/>
    <cellStyle name="Normal 3 2 2 2 29 4" xfId="15513" xr:uid="{00000000-0005-0000-0000-00008A3C0000}"/>
    <cellStyle name="Normal 3 2 2 2 3" xfId="15514" xr:uid="{00000000-0005-0000-0000-00008B3C0000}"/>
    <cellStyle name="Normal 3 2 2 2 3 10" xfId="15515" xr:uid="{00000000-0005-0000-0000-00008C3C0000}"/>
    <cellStyle name="Normal 3 2 2 2 3 10 2" xfId="15516" xr:uid="{00000000-0005-0000-0000-00008D3C0000}"/>
    <cellStyle name="Normal 3 2 2 2 3 10 2 2" xfId="15517" xr:uid="{00000000-0005-0000-0000-00008E3C0000}"/>
    <cellStyle name="Normal 3 2 2 2 3 10 2 3" xfId="15518" xr:uid="{00000000-0005-0000-0000-00008F3C0000}"/>
    <cellStyle name="Normal 3 2 2 2 3 10 2 4" xfId="15519" xr:uid="{00000000-0005-0000-0000-0000903C0000}"/>
    <cellStyle name="Normal 3 2 2 2 3 10 3" xfId="15520" xr:uid="{00000000-0005-0000-0000-0000913C0000}"/>
    <cellStyle name="Normal 3 2 2 2 3 10 4" xfId="15521" xr:uid="{00000000-0005-0000-0000-0000923C0000}"/>
    <cellStyle name="Normal 3 2 2 2 3 10 5" xfId="15522" xr:uid="{00000000-0005-0000-0000-0000933C0000}"/>
    <cellStyle name="Normal 3 2 2 2 3 11" xfId="15523" xr:uid="{00000000-0005-0000-0000-0000943C0000}"/>
    <cellStyle name="Normal 3 2 2 2 3 11 2" xfId="15524" xr:uid="{00000000-0005-0000-0000-0000953C0000}"/>
    <cellStyle name="Normal 3 2 2 2 3 11 2 2" xfId="15525" xr:uid="{00000000-0005-0000-0000-0000963C0000}"/>
    <cellStyle name="Normal 3 2 2 2 3 11 2 3" xfId="15526" xr:uid="{00000000-0005-0000-0000-0000973C0000}"/>
    <cellStyle name="Normal 3 2 2 2 3 11 2 4" xfId="15527" xr:uid="{00000000-0005-0000-0000-0000983C0000}"/>
    <cellStyle name="Normal 3 2 2 2 3 11 3" xfId="15528" xr:uid="{00000000-0005-0000-0000-0000993C0000}"/>
    <cellStyle name="Normal 3 2 2 2 3 11 4" xfId="15529" xr:uid="{00000000-0005-0000-0000-00009A3C0000}"/>
    <cellStyle name="Normal 3 2 2 2 3 11 5" xfId="15530" xr:uid="{00000000-0005-0000-0000-00009B3C0000}"/>
    <cellStyle name="Normal 3 2 2 2 3 12" xfId="15531" xr:uid="{00000000-0005-0000-0000-00009C3C0000}"/>
    <cellStyle name="Normal 3 2 2 2 3 12 2" xfId="15532" xr:uid="{00000000-0005-0000-0000-00009D3C0000}"/>
    <cellStyle name="Normal 3 2 2 2 3 12 2 2" xfId="15533" xr:uid="{00000000-0005-0000-0000-00009E3C0000}"/>
    <cellStyle name="Normal 3 2 2 2 3 12 2 3" xfId="15534" xr:uid="{00000000-0005-0000-0000-00009F3C0000}"/>
    <cellStyle name="Normal 3 2 2 2 3 12 2 4" xfId="15535" xr:uid="{00000000-0005-0000-0000-0000A03C0000}"/>
    <cellStyle name="Normal 3 2 2 2 3 12 3" xfId="15536" xr:uid="{00000000-0005-0000-0000-0000A13C0000}"/>
    <cellStyle name="Normal 3 2 2 2 3 12 4" xfId="15537" xr:uid="{00000000-0005-0000-0000-0000A23C0000}"/>
    <cellStyle name="Normal 3 2 2 2 3 12 5" xfId="15538" xr:uid="{00000000-0005-0000-0000-0000A33C0000}"/>
    <cellStyle name="Normal 3 2 2 2 3 13" xfId="15539" xr:uid="{00000000-0005-0000-0000-0000A43C0000}"/>
    <cellStyle name="Normal 3 2 2 2 3 13 2" xfId="15540" xr:uid="{00000000-0005-0000-0000-0000A53C0000}"/>
    <cellStyle name="Normal 3 2 2 2 3 13 2 2" xfId="15541" xr:uid="{00000000-0005-0000-0000-0000A63C0000}"/>
    <cellStyle name="Normal 3 2 2 2 3 13 2 3" xfId="15542" xr:uid="{00000000-0005-0000-0000-0000A73C0000}"/>
    <cellStyle name="Normal 3 2 2 2 3 13 2 4" xfId="15543" xr:uid="{00000000-0005-0000-0000-0000A83C0000}"/>
    <cellStyle name="Normal 3 2 2 2 3 13 3" xfId="15544" xr:uid="{00000000-0005-0000-0000-0000A93C0000}"/>
    <cellStyle name="Normal 3 2 2 2 3 13 4" xfId="15545" xr:uid="{00000000-0005-0000-0000-0000AA3C0000}"/>
    <cellStyle name="Normal 3 2 2 2 3 13 5" xfId="15546" xr:uid="{00000000-0005-0000-0000-0000AB3C0000}"/>
    <cellStyle name="Normal 3 2 2 2 3 14" xfId="15547" xr:uid="{00000000-0005-0000-0000-0000AC3C0000}"/>
    <cellStyle name="Normal 3 2 2 2 3 14 2" xfId="15548" xr:uid="{00000000-0005-0000-0000-0000AD3C0000}"/>
    <cellStyle name="Normal 3 2 2 2 3 14 2 2" xfId="15549" xr:uid="{00000000-0005-0000-0000-0000AE3C0000}"/>
    <cellStyle name="Normal 3 2 2 2 3 14 2 3" xfId="15550" xr:uid="{00000000-0005-0000-0000-0000AF3C0000}"/>
    <cellStyle name="Normal 3 2 2 2 3 14 2 4" xfId="15551" xr:uid="{00000000-0005-0000-0000-0000B03C0000}"/>
    <cellStyle name="Normal 3 2 2 2 3 14 3" xfId="15552" xr:uid="{00000000-0005-0000-0000-0000B13C0000}"/>
    <cellStyle name="Normal 3 2 2 2 3 14 4" xfId="15553" xr:uid="{00000000-0005-0000-0000-0000B23C0000}"/>
    <cellStyle name="Normal 3 2 2 2 3 14 5" xfId="15554" xr:uid="{00000000-0005-0000-0000-0000B33C0000}"/>
    <cellStyle name="Normal 3 2 2 2 3 15" xfId="15555" xr:uid="{00000000-0005-0000-0000-0000B43C0000}"/>
    <cellStyle name="Normal 3 2 2 2 3 15 2" xfId="15556" xr:uid="{00000000-0005-0000-0000-0000B53C0000}"/>
    <cellStyle name="Normal 3 2 2 2 3 15 2 2" xfId="15557" xr:uid="{00000000-0005-0000-0000-0000B63C0000}"/>
    <cellStyle name="Normal 3 2 2 2 3 15 2 3" xfId="15558" xr:uid="{00000000-0005-0000-0000-0000B73C0000}"/>
    <cellStyle name="Normal 3 2 2 2 3 15 2 4" xfId="15559" xr:uid="{00000000-0005-0000-0000-0000B83C0000}"/>
    <cellStyle name="Normal 3 2 2 2 3 15 3" xfId="15560" xr:uid="{00000000-0005-0000-0000-0000B93C0000}"/>
    <cellStyle name="Normal 3 2 2 2 3 15 4" xfId="15561" xr:uid="{00000000-0005-0000-0000-0000BA3C0000}"/>
    <cellStyle name="Normal 3 2 2 2 3 15 5" xfId="15562" xr:uid="{00000000-0005-0000-0000-0000BB3C0000}"/>
    <cellStyle name="Normal 3 2 2 2 3 16" xfId="15563" xr:uid="{00000000-0005-0000-0000-0000BC3C0000}"/>
    <cellStyle name="Normal 3 2 2 2 3 16 2" xfId="15564" xr:uid="{00000000-0005-0000-0000-0000BD3C0000}"/>
    <cellStyle name="Normal 3 2 2 2 3 16 2 2" xfId="15565" xr:uid="{00000000-0005-0000-0000-0000BE3C0000}"/>
    <cellStyle name="Normal 3 2 2 2 3 16 2 3" xfId="15566" xr:uid="{00000000-0005-0000-0000-0000BF3C0000}"/>
    <cellStyle name="Normal 3 2 2 2 3 16 2 4" xfId="15567" xr:uid="{00000000-0005-0000-0000-0000C03C0000}"/>
    <cellStyle name="Normal 3 2 2 2 3 16 3" xfId="15568" xr:uid="{00000000-0005-0000-0000-0000C13C0000}"/>
    <cellStyle name="Normal 3 2 2 2 3 16 4" xfId="15569" xr:uid="{00000000-0005-0000-0000-0000C23C0000}"/>
    <cellStyle name="Normal 3 2 2 2 3 16 5" xfId="15570" xr:uid="{00000000-0005-0000-0000-0000C33C0000}"/>
    <cellStyle name="Normal 3 2 2 2 3 17" xfId="15571" xr:uid="{00000000-0005-0000-0000-0000C43C0000}"/>
    <cellStyle name="Normal 3 2 2 2 3 17 2" xfId="15572" xr:uid="{00000000-0005-0000-0000-0000C53C0000}"/>
    <cellStyle name="Normal 3 2 2 2 3 17 2 2" xfId="15573" xr:uid="{00000000-0005-0000-0000-0000C63C0000}"/>
    <cellStyle name="Normal 3 2 2 2 3 17 2 3" xfId="15574" xr:uid="{00000000-0005-0000-0000-0000C73C0000}"/>
    <cellStyle name="Normal 3 2 2 2 3 17 2 4" xfId="15575" xr:uid="{00000000-0005-0000-0000-0000C83C0000}"/>
    <cellStyle name="Normal 3 2 2 2 3 17 3" xfId="15576" xr:uid="{00000000-0005-0000-0000-0000C93C0000}"/>
    <cellStyle name="Normal 3 2 2 2 3 17 4" xfId="15577" xr:uid="{00000000-0005-0000-0000-0000CA3C0000}"/>
    <cellStyle name="Normal 3 2 2 2 3 17 5" xfId="15578" xr:uid="{00000000-0005-0000-0000-0000CB3C0000}"/>
    <cellStyle name="Normal 3 2 2 2 3 18" xfId="15579" xr:uid="{00000000-0005-0000-0000-0000CC3C0000}"/>
    <cellStyle name="Normal 3 2 2 2 3 18 2" xfId="15580" xr:uid="{00000000-0005-0000-0000-0000CD3C0000}"/>
    <cellStyle name="Normal 3 2 2 2 3 18 2 2" xfId="15581" xr:uid="{00000000-0005-0000-0000-0000CE3C0000}"/>
    <cellStyle name="Normal 3 2 2 2 3 18 2 3" xfId="15582" xr:uid="{00000000-0005-0000-0000-0000CF3C0000}"/>
    <cellStyle name="Normal 3 2 2 2 3 18 2 4" xfId="15583" xr:uid="{00000000-0005-0000-0000-0000D03C0000}"/>
    <cellStyle name="Normal 3 2 2 2 3 18 3" xfId="15584" xr:uid="{00000000-0005-0000-0000-0000D13C0000}"/>
    <cellStyle name="Normal 3 2 2 2 3 18 4" xfId="15585" xr:uid="{00000000-0005-0000-0000-0000D23C0000}"/>
    <cellStyle name="Normal 3 2 2 2 3 18 5" xfId="15586" xr:uid="{00000000-0005-0000-0000-0000D33C0000}"/>
    <cellStyle name="Normal 3 2 2 2 3 19" xfId="15587" xr:uid="{00000000-0005-0000-0000-0000D43C0000}"/>
    <cellStyle name="Normal 3 2 2 2 3 19 2" xfId="15588" xr:uid="{00000000-0005-0000-0000-0000D53C0000}"/>
    <cellStyle name="Normal 3 2 2 2 3 19 2 2" xfId="15589" xr:uid="{00000000-0005-0000-0000-0000D63C0000}"/>
    <cellStyle name="Normal 3 2 2 2 3 19 2 3" xfId="15590" xr:uid="{00000000-0005-0000-0000-0000D73C0000}"/>
    <cellStyle name="Normal 3 2 2 2 3 19 2 4" xfId="15591" xr:uid="{00000000-0005-0000-0000-0000D83C0000}"/>
    <cellStyle name="Normal 3 2 2 2 3 19 3" xfId="15592" xr:uid="{00000000-0005-0000-0000-0000D93C0000}"/>
    <cellStyle name="Normal 3 2 2 2 3 19 4" xfId="15593" xr:uid="{00000000-0005-0000-0000-0000DA3C0000}"/>
    <cellStyle name="Normal 3 2 2 2 3 19 5" xfId="15594" xr:uid="{00000000-0005-0000-0000-0000DB3C0000}"/>
    <cellStyle name="Normal 3 2 2 2 3 2" xfId="15595" xr:uid="{00000000-0005-0000-0000-0000DC3C0000}"/>
    <cellStyle name="Normal 3 2 2 2 3 2 10" xfId="15596" xr:uid="{00000000-0005-0000-0000-0000DD3C0000}"/>
    <cellStyle name="Normal 3 2 2 2 3 2 10 2" xfId="15597" xr:uid="{00000000-0005-0000-0000-0000DE3C0000}"/>
    <cellStyle name="Normal 3 2 2 2 3 2 10 3" xfId="15598" xr:uid="{00000000-0005-0000-0000-0000DF3C0000}"/>
    <cellStyle name="Normal 3 2 2 2 3 2 10 4" xfId="15599" xr:uid="{00000000-0005-0000-0000-0000E03C0000}"/>
    <cellStyle name="Normal 3 2 2 2 3 2 11" xfId="15600" xr:uid="{00000000-0005-0000-0000-0000E13C0000}"/>
    <cellStyle name="Normal 3 2 2 2 3 2 11 2" xfId="15601" xr:uid="{00000000-0005-0000-0000-0000E23C0000}"/>
    <cellStyle name="Normal 3 2 2 2 3 2 11 3" xfId="15602" xr:uid="{00000000-0005-0000-0000-0000E33C0000}"/>
    <cellStyle name="Normal 3 2 2 2 3 2 11 4" xfId="15603" xr:uid="{00000000-0005-0000-0000-0000E43C0000}"/>
    <cellStyle name="Normal 3 2 2 2 3 2 12" xfId="15604" xr:uid="{00000000-0005-0000-0000-0000E53C0000}"/>
    <cellStyle name="Normal 3 2 2 2 3 2 12 2" xfId="15605" xr:uid="{00000000-0005-0000-0000-0000E63C0000}"/>
    <cellStyle name="Normal 3 2 2 2 3 2 12 3" xfId="15606" xr:uid="{00000000-0005-0000-0000-0000E73C0000}"/>
    <cellStyle name="Normal 3 2 2 2 3 2 12 4" xfId="15607" xr:uid="{00000000-0005-0000-0000-0000E83C0000}"/>
    <cellStyle name="Normal 3 2 2 2 3 2 13" xfId="15608" xr:uid="{00000000-0005-0000-0000-0000E93C0000}"/>
    <cellStyle name="Normal 3 2 2 2 3 2 13 2" xfId="15609" xr:uid="{00000000-0005-0000-0000-0000EA3C0000}"/>
    <cellStyle name="Normal 3 2 2 2 3 2 13 3" xfId="15610" xr:uid="{00000000-0005-0000-0000-0000EB3C0000}"/>
    <cellStyle name="Normal 3 2 2 2 3 2 13 4" xfId="15611" xr:uid="{00000000-0005-0000-0000-0000EC3C0000}"/>
    <cellStyle name="Normal 3 2 2 2 3 2 14" xfId="15612" xr:uid="{00000000-0005-0000-0000-0000ED3C0000}"/>
    <cellStyle name="Normal 3 2 2 2 3 2 14 2" xfId="15613" xr:uid="{00000000-0005-0000-0000-0000EE3C0000}"/>
    <cellStyle name="Normal 3 2 2 2 3 2 14 3" xfId="15614" xr:uid="{00000000-0005-0000-0000-0000EF3C0000}"/>
    <cellStyle name="Normal 3 2 2 2 3 2 14 4" xfId="15615" xr:uid="{00000000-0005-0000-0000-0000F03C0000}"/>
    <cellStyle name="Normal 3 2 2 2 3 2 15" xfId="15616" xr:uid="{00000000-0005-0000-0000-0000F13C0000}"/>
    <cellStyle name="Normal 3 2 2 2 3 2 15 2" xfId="15617" xr:uid="{00000000-0005-0000-0000-0000F23C0000}"/>
    <cellStyle name="Normal 3 2 2 2 3 2 15 3" xfId="15618" xr:uid="{00000000-0005-0000-0000-0000F33C0000}"/>
    <cellStyle name="Normal 3 2 2 2 3 2 15 4" xfId="15619" xr:uid="{00000000-0005-0000-0000-0000F43C0000}"/>
    <cellStyle name="Normal 3 2 2 2 3 2 16" xfId="15620" xr:uid="{00000000-0005-0000-0000-0000F53C0000}"/>
    <cellStyle name="Normal 3 2 2 2 3 2 16 2" xfId="15621" xr:uid="{00000000-0005-0000-0000-0000F63C0000}"/>
    <cellStyle name="Normal 3 2 2 2 3 2 16 3" xfId="15622" xr:uid="{00000000-0005-0000-0000-0000F73C0000}"/>
    <cellStyle name="Normal 3 2 2 2 3 2 16 4" xfId="15623" xr:uid="{00000000-0005-0000-0000-0000F83C0000}"/>
    <cellStyle name="Normal 3 2 2 2 3 2 17" xfId="15624" xr:uid="{00000000-0005-0000-0000-0000F93C0000}"/>
    <cellStyle name="Normal 3 2 2 2 3 2 17 2" xfId="15625" xr:uid="{00000000-0005-0000-0000-0000FA3C0000}"/>
    <cellStyle name="Normal 3 2 2 2 3 2 17 3" xfId="15626" xr:uid="{00000000-0005-0000-0000-0000FB3C0000}"/>
    <cellStyle name="Normal 3 2 2 2 3 2 17 4" xfId="15627" xr:uid="{00000000-0005-0000-0000-0000FC3C0000}"/>
    <cellStyle name="Normal 3 2 2 2 3 2 18" xfId="15628" xr:uid="{00000000-0005-0000-0000-0000FD3C0000}"/>
    <cellStyle name="Normal 3 2 2 2 3 2 18 2" xfId="15629" xr:uid="{00000000-0005-0000-0000-0000FE3C0000}"/>
    <cellStyle name="Normal 3 2 2 2 3 2 18 3" xfId="15630" xr:uid="{00000000-0005-0000-0000-0000FF3C0000}"/>
    <cellStyle name="Normal 3 2 2 2 3 2 18 4" xfId="15631" xr:uid="{00000000-0005-0000-0000-0000003D0000}"/>
    <cellStyle name="Normal 3 2 2 2 3 2 19" xfId="15632" xr:uid="{00000000-0005-0000-0000-0000013D0000}"/>
    <cellStyle name="Normal 3 2 2 2 3 2 19 2" xfId="15633" xr:uid="{00000000-0005-0000-0000-0000023D0000}"/>
    <cellStyle name="Normal 3 2 2 2 3 2 19 3" xfId="15634" xr:uid="{00000000-0005-0000-0000-0000033D0000}"/>
    <cellStyle name="Normal 3 2 2 2 3 2 19 4" xfId="15635" xr:uid="{00000000-0005-0000-0000-0000043D0000}"/>
    <cellStyle name="Normal 3 2 2 2 3 2 2" xfId="15636" xr:uid="{00000000-0005-0000-0000-0000053D0000}"/>
    <cellStyle name="Normal 3 2 2 2 3 2 2 2" xfId="15637" xr:uid="{00000000-0005-0000-0000-0000063D0000}"/>
    <cellStyle name="Normal 3 2 2 2 3 2 2 3" xfId="15638" xr:uid="{00000000-0005-0000-0000-0000073D0000}"/>
    <cellStyle name="Normal 3 2 2 2 3 2 2 4" xfId="15639" xr:uid="{00000000-0005-0000-0000-0000083D0000}"/>
    <cellStyle name="Normal 3 2 2 2 3 2 20" xfId="15640" xr:uid="{00000000-0005-0000-0000-0000093D0000}"/>
    <cellStyle name="Normal 3 2 2 2 3 2 20 2" xfId="15641" xr:uid="{00000000-0005-0000-0000-00000A3D0000}"/>
    <cellStyle name="Normal 3 2 2 2 3 2 20 3" xfId="15642" xr:uid="{00000000-0005-0000-0000-00000B3D0000}"/>
    <cellStyle name="Normal 3 2 2 2 3 2 20 4" xfId="15643" xr:uid="{00000000-0005-0000-0000-00000C3D0000}"/>
    <cellStyle name="Normal 3 2 2 2 3 2 21" xfId="15644" xr:uid="{00000000-0005-0000-0000-00000D3D0000}"/>
    <cellStyle name="Normal 3 2 2 2 3 2 21 2" xfId="15645" xr:uid="{00000000-0005-0000-0000-00000E3D0000}"/>
    <cellStyle name="Normal 3 2 2 2 3 2 21 3" xfId="15646" xr:uid="{00000000-0005-0000-0000-00000F3D0000}"/>
    <cellStyle name="Normal 3 2 2 2 3 2 21 4" xfId="15647" xr:uid="{00000000-0005-0000-0000-0000103D0000}"/>
    <cellStyle name="Normal 3 2 2 2 3 2 22" xfId="15648" xr:uid="{00000000-0005-0000-0000-0000113D0000}"/>
    <cellStyle name="Normal 3 2 2 2 3 2 22 2" xfId="15649" xr:uid="{00000000-0005-0000-0000-0000123D0000}"/>
    <cellStyle name="Normal 3 2 2 2 3 2 22 3" xfId="15650" xr:uid="{00000000-0005-0000-0000-0000133D0000}"/>
    <cellStyle name="Normal 3 2 2 2 3 2 22 4" xfId="15651" xr:uid="{00000000-0005-0000-0000-0000143D0000}"/>
    <cellStyle name="Normal 3 2 2 2 3 2 23" xfId="15652" xr:uid="{00000000-0005-0000-0000-0000153D0000}"/>
    <cellStyle name="Normal 3 2 2 2 3 2 23 2" xfId="15653" xr:uid="{00000000-0005-0000-0000-0000163D0000}"/>
    <cellStyle name="Normal 3 2 2 2 3 2 23 3" xfId="15654" xr:uid="{00000000-0005-0000-0000-0000173D0000}"/>
    <cellStyle name="Normal 3 2 2 2 3 2 23 4" xfId="15655" xr:uid="{00000000-0005-0000-0000-0000183D0000}"/>
    <cellStyle name="Normal 3 2 2 2 3 2 24" xfId="15656" xr:uid="{00000000-0005-0000-0000-0000193D0000}"/>
    <cellStyle name="Normal 3 2 2 2 3 2 24 2" xfId="15657" xr:uid="{00000000-0005-0000-0000-00001A3D0000}"/>
    <cellStyle name="Normal 3 2 2 2 3 2 24 3" xfId="15658" xr:uid="{00000000-0005-0000-0000-00001B3D0000}"/>
    <cellStyle name="Normal 3 2 2 2 3 2 24 4" xfId="15659" xr:uid="{00000000-0005-0000-0000-00001C3D0000}"/>
    <cellStyle name="Normal 3 2 2 2 3 2 25" xfId="15660" xr:uid="{00000000-0005-0000-0000-00001D3D0000}"/>
    <cellStyle name="Normal 3 2 2 2 3 2 25 2" xfId="15661" xr:uid="{00000000-0005-0000-0000-00001E3D0000}"/>
    <cellStyle name="Normal 3 2 2 2 3 2 25 3" xfId="15662" xr:uid="{00000000-0005-0000-0000-00001F3D0000}"/>
    <cellStyle name="Normal 3 2 2 2 3 2 25 4" xfId="15663" xr:uid="{00000000-0005-0000-0000-0000203D0000}"/>
    <cellStyle name="Normal 3 2 2 2 3 2 26" xfId="15664" xr:uid="{00000000-0005-0000-0000-0000213D0000}"/>
    <cellStyle name="Normal 3 2 2 2 3 2 26 2" xfId="15665" xr:uid="{00000000-0005-0000-0000-0000223D0000}"/>
    <cellStyle name="Normal 3 2 2 2 3 2 26 3" xfId="15666" xr:uid="{00000000-0005-0000-0000-0000233D0000}"/>
    <cellStyle name="Normal 3 2 2 2 3 2 26 4" xfId="15667" xr:uid="{00000000-0005-0000-0000-0000243D0000}"/>
    <cellStyle name="Normal 3 2 2 2 3 2 27" xfId="15668" xr:uid="{00000000-0005-0000-0000-0000253D0000}"/>
    <cellStyle name="Normal 3 2 2 2 3 2 27 2" xfId="15669" xr:uid="{00000000-0005-0000-0000-0000263D0000}"/>
    <cellStyle name="Normal 3 2 2 2 3 2 27 3" xfId="15670" xr:uid="{00000000-0005-0000-0000-0000273D0000}"/>
    <cellStyle name="Normal 3 2 2 2 3 2 27 4" xfId="15671" xr:uid="{00000000-0005-0000-0000-0000283D0000}"/>
    <cellStyle name="Normal 3 2 2 2 3 2 28" xfId="15672" xr:uid="{00000000-0005-0000-0000-0000293D0000}"/>
    <cellStyle name="Normal 3 2 2 2 3 2 28 2" xfId="15673" xr:uid="{00000000-0005-0000-0000-00002A3D0000}"/>
    <cellStyle name="Normal 3 2 2 2 3 2 28 3" xfId="15674" xr:uid="{00000000-0005-0000-0000-00002B3D0000}"/>
    <cellStyle name="Normal 3 2 2 2 3 2 28 4" xfId="15675" xr:uid="{00000000-0005-0000-0000-00002C3D0000}"/>
    <cellStyle name="Normal 3 2 2 2 3 2 29" xfId="15676" xr:uid="{00000000-0005-0000-0000-00002D3D0000}"/>
    <cellStyle name="Normal 3 2 2 2 3 2 29 2" xfId="15677" xr:uid="{00000000-0005-0000-0000-00002E3D0000}"/>
    <cellStyle name="Normal 3 2 2 2 3 2 29 3" xfId="15678" xr:uid="{00000000-0005-0000-0000-00002F3D0000}"/>
    <cellStyle name="Normal 3 2 2 2 3 2 29 4" xfId="15679" xr:uid="{00000000-0005-0000-0000-0000303D0000}"/>
    <cellStyle name="Normal 3 2 2 2 3 2 3" xfId="15680" xr:uid="{00000000-0005-0000-0000-0000313D0000}"/>
    <cellStyle name="Normal 3 2 2 2 3 2 3 2" xfId="15681" xr:uid="{00000000-0005-0000-0000-0000323D0000}"/>
    <cellStyle name="Normal 3 2 2 2 3 2 3 3" xfId="15682" xr:uid="{00000000-0005-0000-0000-0000333D0000}"/>
    <cellStyle name="Normal 3 2 2 2 3 2 3 4" xfId="15683" xr:uid="{00000000-0005-0000-0000-0000343D0000}"/>
    <cellStyle name="Normal 3 2 2 2 3 2 30" xfId="15684" xr:uid="{00000000-0005-0000-0000-0000353D0000}"/>
    <cellStyle name="Normal 3 2 2 2 3 2 31" xfId="15685" xr:uid="{00000000-0005-0000-0000-0000363D0000}"/>
    <cellStyle name="Normal 3 2 2 2 3 2 32" xfId="15686" xr:uid="{00000000-0005-0000-0000-0000373D0000}"/>
    <cellStyle name="Normal 3 2 2 2 3 2 4" xfId="15687" xr:uid="{00000000-0005-0000-0000-0000383D0000}"/>
    <cellStyle name="Normal 3 2 2 2 3 2 4 2" xfId="15688" xr:uid="{00000000-0005-0000-0000-0000393D0000}"/>
    <cellStyle name="Normal 3 2 2 2 3 2 4 3" xfId="15689" xr:uid="{00000000-0005-0000-0000-00003A3D0000}"/>
    <cellStyle name="Normal 3 2 2 2 3 2 4 4" xfId="15690" xr:uid="{00000000-0005-0000-0000-00003B3D0000}"/>
    <cellStyle name="Normal 3 2 2 2 3 2 5" xfId="15691" xr:uid="{00000000-0005-0000-0000-00003C3D0000}"/>
    <cellStyle name="Normal 3 2 2 2 3 2 5 2" xfId="15692" xr:uid="{00000000-0005-0000-0000-00003D3D0000}"/>
    <cellStyle name="Normal 3 2 2 2 3 2 5 3" xfId="15693" xr:uid="{00000000-0005-0000-0000-00003E3D0000}"/>
    <cellStyle name="Normal 3 2 2 2 3 2 5 4" xfId="15694" xr:uid="{00000000-0005-0000-0000-00003F3D0000}"/>
    <cellStyle name="Normal 3 2 2 2 3 2 6" xfId="15695" xr:uid="{00000000-0005-0000-0000-0000403D0000}"/>
    <cellStyle name="Normal 3 2 2 2 3 2 6 2" xfId="15696" xr:uid="{00000000-0005-0000-0000-0000413D0000}"/>
    <cellStyle name="Normal 3 2 2 2 3 2 6 3" xfId="15697" xr:uid="{00000000-0005-0000-0000-0000423D0000}"/>
    <cellStyle name="Normal 3 2 2 2 3 2 6 4" xfId="15698" xr:uid="{00000000-0005-0000-0000-0000433D0000}"/>
    <cellStyle name="Normal 3 2 2 2 3 2 7" xfId="15699" xr:uid="{00000000-0005-0000-0000-0000443D0000}"/>
    <cellStyle name="Normal 3 2 2 2 3 2 7 2" xfId="15700" xr:uid="{00000000-0005-0000-0000-0000453D0000}"/>
    <cellStyle name="Normal 3 2 2 2 3 2 7 3" xfId="15701" xr:uid="{00000000-0005-0000-0000-0000463D0000}"/>
    <cellStyle name="Normal 3 2 2 2 3 2 7 4" xfId="15702" xr:uid="{00000000-0005-0000-0000-0000473D0000}"/>
    <cellStyle name="Normal 3 2 2 2 3 2 8" xfId="15703" xr:uid="{00000000-0005-0000-0000-0000483D0000}"/>
    <cellStyle name="Normal 3 2 2 2 3 2 8 2" xfId="15704" xr:uid="{00000000-0005-0000-0000-0000493D0000}"/>
    <cellStyle name="Normal 3 2 2 2 3 2 8 3" xfId="15705" xr:uid="{00000000-0005-0000-0000-00004A3D0000}"/>
    <cellStyle name="Normal 3 2 2 2 3 2 8 4" xfId="15706" xr:uid="{00000000-0005-0000-0000-00004B3D0000}"/>
    <cellStyle name="Normal 3 2 2 2 3 2 9" xfId="15707" xr:uid="{00000000-0005-0000-0000-00004C3D0000}"/>
    <cellStyle name="Normal 3 2 2 2 3 2 9 2" xfId="15708" xr:uid="{00000000-0005-0000-0000-00004D3D0000}"/>
    <cellStyle name="Normal 3 2 2 2 3 2 9 3" xfId="15709" xr:uid="{00000000-0005-0000-0000-00004E3D0000}"/>
    <cellStyle name="Normal 3 2 2 2 3 2 9 4" xfId="15710" xr:uid="{00000000-0005-0000-0000-00004F3D0000}"/>
    <cellStyle name="Normal 3 2 2 2 3 20" xfId="15711" xr:uid="{00000000-0005-0000-0000-0000503D0000}"/>
    <cellStyle name="Normal 3 2 2 2 3 20 2" xfId="15712" xr:uid="{00000000-0005-0000-0000-0000513D0000}"/>
    <cellStyle name="Normal 3 2 2 2 3 20 2 2" xfId="15713" xr:uid="{00000000-0005-0000-0000-0000523D0000}"/>
    <cellStyle name="Normal 3 2 2 2 3 20 2 3" xfId="15714" xr:uid="{00000000-0005-0000-0000-0000533D0000}"/>
    <cellStyle name="Normal 3 2 2 2 3 20 2 4" xfId="15715" xr:uid="{00000000-0005-0000-0000-0000543D0000}"/>
    <cellStyle name="Normal 3 2 2 2 3 20 3" xfId="15716" xr:uid="{00000000-0005-0000-0000-0000553D0000}"/>
    <cellStyle name="Normal 3 2 2 2 3 20 4" xfId="15717" xr:uid="{00000000-0005-0000-0000-0000563D0000}"/>
    <cellStyle name="Normal 3 2 2 2 3 20 5" xfId="15718" xr:uid="{00000000-0005-0000-0000-0000573D0000}"/>
    <cellStyle name="Normal 3 2 2 2 3 21" xfId="15719" xr:uid="{00000000-0005-0000-0000-0000583D0000}"/>
    <cellStyle name="Normal 3 2 2 2 3 21 2" xfId="15720" xr:uid="{00000000-0005-0000-0000-0000593D0000}"/>
    <cellStyle name="Normal 3 2 2 2 3 21 2 2" xfId="15721" xr:uid="{00000000-0005-0000-0000-00005A3D0000}"/>
    <cellStyle name="Normal 3 2 2 2 3 21 2 3" xfId="15722" xr:uid="{00000000-0005-0000-0000-00005B3D0000}"/>
    <cellStyle name="Normal 3 2 2 2 3 21 2 4" xfId="15723" xr:uid="{00000000-0005-0000-0000-00005C3D0000}"/>
    <cellStyle name="Normal 3 2 2 2 3 21 3" xfId="15724" xr:uid="{00000000-0005-0000-0000-00005D3D0000}"/>
    <cellStyle name="Normal 3 2 2 2 3 21 4" xfId="15725" xr:uid="{00000000-0005-0000-0000-00005E3D0000}"/>
    <cellStyle name="Normal 3 2 2 2 3 21 5" xfId="15726" xr:uid="{00000000-0005-0000-0000-00005F3D0000}"/>
    <cellStyle name="Normal 3 2 2 2 3 22" xfId="15727" xr:uid="{00000000-0005-0000-0000-0000603D0000}"/>
    <cellStyle name="Normal 3 2 2 2 3 22 2" xfId="15728" xr:uid="{00000000-0005-0000-0000-0000613D0000}"/>
    <cellStyle name="Normal 3 2 2 2 3 22 2 2" xfId="15729" xr:uid="{00000000-0005-0000-0000-0000623D0000}"/>
    <cellStyle name="Normal 3 2 2 2 3 22 2 3" xfId="15730" xr:uid="{00000000-0005-0000-0000-0000633D0000}"/>
    <cellStyle name="Normal 3 2 2 2 3 22 2 4" xfId="15731" xr:uid="{00000000-0005-0000-0000-0000643D0000}"/>
    <cellStyle name="Normal 3 2 2 2 3 22 3" xfId="15732" xr:uid="{00000000-0005-0000-0000-0000653D0000}"/>
    <cellStyle name="Normal 3 2 2 2 3 22 4" xfId="15733" xr:uid="{00000000-0005-0000-0000-0000663D0000}"/>
    <cellStyle name="Normal 3 2 2 2 3 22 5" xfId="15734" xr:uid="{00000000-0005-0000-0000-0000673D0000}"/>
    <cellStyle name="Normal 3 2 2 2 3 23" xfId="15735" xr:uid="{00000000-0005-0000-0000-0000683D0000}"/>
    <cellStyle name="Normal 3 2 2 2 3 23 2" xfId="15736" xr:uid="{00000000-0005-0000-0000-0000693D0000}"/>
    <cellStyle name="Normal 3 2 2 2 3 23 2 2" xfId="15737" xr:uid="{00000000-0005-0000-0000-00006A3D0000}"/>
    <cellStyle name="Normal 3 2 2 2 3 23 2 3" xfId="15738" xr:uid="{00000000-0005-0000-0000-00006B3D0000}"/>
    <cellStyle name="Normal 3 2 2 2 3 23 2 4" xfId="15739" xr:uid="{00000000-0005-0000-0000-00006C3D0000}"/>
    <cellStyle name="Normal 3 2 2 2 3 23 3" xfId="15740" xr:uid="{00000000-0005-0000-0000-00006D3D0000}"/>
    <cellStyle name="Normal 3 2 2 2 3 23 4" xfId="15741" xr:uid="{00000000-0005-0000-0000-00006E3D0000}"/>
    <cellStyle name="Normal 3 2 2 2 3 23 5" xfId="15742" xr:uid="{00000000-0005-0000-0000-00006F3D0000}"/>
    <cellStyle name="Normal 3 2 2 2 3 24" xfId="15743" xr:uid="{00000000-0005-0000-0000-0000703D0000}"/>
    <cellStyle name="Normal 3 2 2 2 3 24 2" xfId="15744" xr:uid="{00000000-0005-0000-0000-0000713D0000}"/>
    <cellStyle name="Normal 3 2 2 2 3 24 2 2" xfId="15745" xr:uid="{00000000-0005-0000-0000-0000723D0000}"/>
    <cellStyle name="Normal 3 2 2 2 3 24 2 3" xfId="15746" xr:uid="{00000000-0005-0000-0000-0000733D0000}"/>
    <cellStyle name="Normal 3 2 2 2 3 24 2 4" xfId="15747" xr:uid="{00000000-0005-0000-0000-0000743D0000}"/>
    <cellStyle name="Normal 3 2 2 2 3 24 3" xfId="15748" xr:uid="{00000000-0005-0000-0000-0000753D0000}"/>
    <cellStyle name="Normal 3 2 2 2 3 24 4" xfId="15749" xr:uid="{00000000-0005-0000-0000-0000763D0000}"/>
    <cellStyle name="Normal 3 2 2 2 3 24 5" xfId="15750" xr:uid="{00000000-0005-0000-0000-0000773D0000}"/>
    <cellStyle name="Normal 3 2 2 2 3 25" xfId="15751" xr:uid="{00000000-0005-0000-0000-0000783D0000}"/>
    <cellStyle name="Normal 3 2 2 2 3 25 2" xfId="15752" xr:uid="{00000000-0005-0000-0000-0000793D0000}"/>
    <cellStyle name="Normal 3 2 2 2 3 25 2 2" xfId="15753" xr:uid="{00000000-0005-0000-0000-00007A3D0000}"/>
    <cellStyle name="Normal 3 2 2 2 3 25 2 3" xfId="15754" xr:uid="{00000000-0005-0000-0000-00007B3D0000}"/>
    <cellStyle name="Normal 3 2 2 2 3 25 2 4" xfId="15755" xr:uid="{00000000-0005-0000-0000-00007C3D0000}"/>
    <cellStyle name="Normal 3 2 2 2 3 25 3" xfId="15756" xr:uid="{00000000-0005-0000-0000-00007D3D0000}"/>
    <cellStyle name="Normal 3 2 2 2 3 25 4" xfId="15757" xr:uid="{00000000-0005-0000-0000-00007E3D0000}"/>
    <cellStyle name="Normal 3 2 2 2 3 25 5" xfId="15758" xr:uid="{00000000-0005-0000-0000-00007F3D0000}"/>
    <cellStyle name="Normal 3 2 2 2 3 26" xfId="15759" xr:uid="{00000000-0005-0000-0000-0000803D0000}"/>
    <cellStyle name="Normal 3 2 2 2 3 26 2" xfId="15760" xr:uid="{00000000-0005-0000-0000-0000813D0000}"/>
    <cellStyle name="Normal 3 2 2 2 3 26 2 2" xfId="15761" xr:uid="{00000000-0005-0000-0000-0000823D0000}"/>
    <cellStyle name="Normal 3 2 2 2 3 26 2 3" xfId="15762" xr:uid="{00000000-0005-0000-0000-0000833D0000}"/>
    <cellStyle name="Normal 3 2 2 2 3 26 2 4" xfId="15763" xr:uid="{00000000-0005-0000-0000-0000843D0000}"/>
    <cellStyle name="Normal 3 2 2 2 3 26 3" xfId="15764" xr:uid="{00000000-0005-0000-0000-0000853D0000}"/>
    <cellStyle name="Normal 3 2 2 2 3 26 4" xfId="15765" xr:uid="{00000000-0005-0000-0000-0000863D0000}"/>
    <cellStyle name="Normal 3 2 2 2 3 26 5" xfId="15766" xr:uid="{00000000-0005-0000-0000-0000873D0000}"/>
    <cellStyle name="Normal 3 2 2 2 3 27" xfId="15767" xr:uid="{00000000-0005-0000-0000-0000883D0000}"/>
    <cellStyle name="Normal 3 2 2 2 3 27 2" xfId="15768" xr:uid="{00000000-0005-0000-0000-0000893D0000}"/>
    <cellStyle name="Normal 3 2 2 2 3 27 2 2" xfId="15769" xr:uid="{00000000-0005-0000-0000-00008A3D0000}"/>
    <cellStyle name="Normal 3 2 2 2 3 27 2 3" xfId="15770" xr:uid="{00000000-0005-0000-0000-00008B3D0000}"/>
    <cellStyle name="Normal 3 2 2 2 3 27 2 4" xfId="15771" xr:uid="{00000000-0005-0000-0000-00008C3D0000}"/>
    <cellStyle name="Normal 3 2 2 2 3 27 3" xfId="15772" xr:uid="{00000000-0005-0000-0000-00008D3D0000}"/>
    <cellStyle name="Normal 3 2 2 2 3 27 4" xfId="15773" xr:uid="{00000000-0005-0000-0000-00008E3D0000}"/>
    <cellStyle name="Normal 3 2 2 2 3 27 5" xfId="15774" xr:uid="{00000000-0005-0000-0000-00008F3D0000}"/>
    <cellStyle name="Normal 3 2 2 2 3 28" xfId="15775" xr:uid="{00000000-0005-0000-0000-0000903D0000}"/>
    <cellStyle name="Normal 3 2 2 2 3 28 2" xfId="15776" xr:uid="{00000000-0005-0000-0000-0000913D0000}"/>
    <cellStyle name="Normal 3 2 2 2 3 28 2 2" xfId="15777" xr:uid="{00000000-0005-0000-0000-0000923D0000}"/>
    <cellStyle name="Normal 3 2 2 2 3 28 2 3" xfId="15778" xr:uid="{00000000-0005-0000-0000-0000933D0000}"/>
    <cellStyle name="Normal 3 2 2 2 3 28 2 4" xfId="15779" xr:uid="{00000000-0005-0000-0000-0000943D0000}"/>
    <cellStyle name="Normal 3 2 2 2 3 28 3" xfId="15780" xr:uid="{00000000-0005-0000-0000-0000953D0000}"/>
    <cellStyle name="Normal 3 2 2 2 3 28 4" xfId="15781" xr:uid="{00000000-0005-0000-0000-0000963D0000}"/>
    <cellStyle name="Normal 3 2 2 2 3 28 5" xfId="15782" xr:uid="{00000000-0005-0000-0000-0000973D0000}"/>
    <cellStyle name="Normal 3 2 2 2 3 29" xfId="15783" xr:uid="{00000000-0005-0000-0000-0000983D0000}"/>
    <cellStyle name="Normal 3 2 2 2 3 29 2" xfId="15784" xr:uid="{00000000-0005-0000-0000-0000993D0000}"/>
    <cellStyle name="Normal 3 2 2 2 3 29 3" xfId="15785" xr:uid="{00000000-0005-0000-0000-00009A3D0000}"/>
    <cellStyle name="Normal 3 2 2 2 3 29 4" xfId="15786" xr:uid="{00000000-0005-0000-0000-00009B3D0000}"/>
    <cellStyle name="Normal 3 2 2 2 3 3" xfId="15787" xr:uid="{00000000-0005-0000-0000-00009C3D0000}"/>
    <cellStyle name="Normal 3 2 2 2 3 3 2" xfId="15788" xr:uid="{00000000-0005-0000-0000-00009D3D0000}"/>
    <cellStyle name="Normal 3 2 2 2 3 3 2 2" xfId="15789" xr:uid="{00000000-0005-0000-0000-00009E3D0000}"/>
    <cellStyle name="Normal 3 2 2 2 3 3 2 3" xfId="15790" xr:uid="{00000000-0005-0000-0000-00009F3D0000}"/>
    <cellStyle name="Normal 3 2 2 2 3 3 2 4" xfId="15791" xr:uid="{00000000-0005-0000-0000-0000A03D0000}"/>
    <cellStyle name="Normal 3 2 2 2 3 3 3" xfId="15792" xr:uid="{00000000-0005-0000-0000-0000A13D0000}"/>
    <cellStyle name="Normal 3 2 2 2 3 3 4" xfId="15793" xr:uid="{00000000-0005-0000-0000-0000A23D0000}"/>
    <cellStyle name="Normal 3 2 2 2 3 3 5" xfId="15794" xr:uid="{00000000-0005-0000-0000-0000A33D0000}"/>
    <cellStyle name="Normal 3 2 2 2 3 30" xfId="15795" xr:uid="{00000000-0005-0000-0000-0000A43D0000}"/>
    <cellStyle name="Normal 3 2 2 2 3 31" xfId="15796" xr:uid="{00000000-0005-0000-0000-0000A53D0000}"/>
    <cellStyle name="Normal 3 2 2 2 3 32" xfId="15797" xr:uid="{00000000-0005-0000-0000-0000A63D0000}"/>
    <cellStyle name="Normal 3 2 2 2 3 4" xfId="15798" xr:uid="{00000000-0005-0000-0000-0000A73D0000}"/>
    <cellStyle name="Normal 3 2 2 2 3 4 2" xfId="15799" xr:uid="{00000000-0005-0000-0000-0000A83D0000}"/>
    <cellStyle name="Normal 3 2 2 2 3 4 2 2" xfId="15800" xr:uid="{00000000-0005-0000-0000-0000A93D0000}"/>
    <cellStyle name="Normal 3 2 2 2 3 4 2 3" xfId="15801" xr:uid="{00000000-0005-0000-0000-0000AA3D0000}"/>
    <cellStyle name="Normal 3 2 2 2 3 4 2 4" xfId="15802" xr:uid="{00000000-0005-0000-0000-0000AB3D0000}"/>
    <cellStyle name="Normal 3 2 2 2 3 4 3" xfId="15803" xr:uid="{00000000-0005-0000-0000-0000AC3D0000}"/>
    <cellStyle name="Normal 3 2 2 2 3 4 4" xfId="15804" xr:uid="{00000000-0005-0000-0000-0000AD3D0000}"/>
    <cellStyle name="Normal 3 2 2 2 3 4 5" xfId="15805" xr:uid="{00000000-0005-0000-0000-0000AE3D0000}"/>
    <cellStyle name="Normal 3 2 2 2 3 5" xfId="15806" xr:uid="{00000000-0005-0000-0000-0000AF3D0000}"/>
    <cellStyle name="Normal 3 2 2 2 3 5 2" xfId="15807" xr:uid="{00000000-0005-0000-0000-0000B03D0000}"/>
    <cellStyle name="Normal 3 2 2 2 3 5 2 2" xfId="15808" xr:uid="{00000000-0005-0000-0000-0000B13D0000}"/>
    <cellStyle name="Normal 3 2 2 2 3 5 2 3" xfId="15809" xr:uid="{00000000-0005-0000-0000-0000B23D0000}"/>
    <cellStyle name="Normal 3 2 2 2 3 5 2 4" xfId="15810" xr:uid="{00000000-0005-0000-0000-0000B33D0000}"/>
    <cellStyle name="Normal 3 2 2 2 3 5 3" xfId="15811" xr:uid="{00000000-0005-0000-0000-0000B43D0000}"/>
    <cellStyle name="Normal 3 2 2 2 3 5 4" xfId="15812" xr:uid="{00000000-0005-0000-0000-0000B53D0000}"/>
    <cellStyle name="Normal 3 2 2 2 3 5 5" xfId="15813" xr:uid="{00000000-0005-0000-0000-0000B63D0000}"/>
    <cellStyle name="Normal 3 2 2 2 3 6" xfId="15814" xr:uid="{00000000-0005-0000-0000-0000B73D0000}"/>
    <cellStyle name="Normal 3 2 2 2 3 6 2" xfId="15815" xr:uid="{00000000-0005-0000-0000-0000B83D0000}"/>
    <cellStyle name="Normal 3 2 2 2 3 6 2 2" xfId="15816" xr:uid="{00000000-0005-0000-0000-0000B93D0000}"/>
    <cellStyle name="Normal 3 2 2 2 3 6 2 3" xfId="15817" xr:uid="{00000000-0005-0000-0000-0000BA3D0000}"/>
    <cellStyle name="Normal 3 2 2 2 3 6 2 4" xfId="15818" xr:uid="{00000000-0005-0000-0000-0000BB3D0000}"/>
    <cellStyle name="Normal 3 2 2 2 3 6 3" xfId="15819" xr:uid="{00000000-0005-0000-0000-0000BC3D0000}"/>
    <cellStyle name="Normal 3 2 2 2 3 6 4" xfId="15820" xr:uid="{00000000-0005-0000-0000-0000BD3D0000}"/>
    <cellStyle name="Normal 3 2 2 2 3 6 5" xfId="15821" xr:uid="{00000000-0005-0000-0000-0000BE3D0000}"/>
    <cellStyle name="Normal 3 2 2 2 3 7" xfId="15822" xr:uid="{00000000-0005-0000-0000-0000BF3D0000}"/>
    <cellStyle name="Normal 3 2 2 2 3 7 2" xfId="15823" xr:uid="{00000000-0005-0000-0000-0000C03D0000}"/>
    <cellStyle name="Normal 3 2 2 2 3 7 2 2" xfId="15824" xr:uid="{00000000-0005-0000-0000-0000C13D0000}"/>
    <cellStyle name="Normal 3 2 2 2 3 7 2 3" xfId="15825" xr:uid="{00000000-0005-0000-0000-0000C23D0000}"/>
    <cellStyle name="Normal 3 2 2 2 3 7 2 4" xfId="15826" xr:uid="{00000000-0005-0000-0000-0000C33D0000}"/>
    <cellStyle name="Normal 3 2 2 2 3 7 3" xfId="15827" xr:uid="{00000000-0005-0000-0000-0000C43D0000}"/>
    <cellStyle name="Normal 3 2 2 2 3 7 4" xfId="15828" xr:uid="{00000000-0005-0000-0000-0000C53D0000}"/>
    <cellStyle name="Normal 3 2 2 2 3 7 5" xfId="15829" xr:uid="{00000000-0005-0000-0000-0000C63D0000}"/>
    <cellStyle name="Normal 3 2 2 2 3 8" xfId="15830" xr:uid="{00000000-0005-0000-0000-0000C73D0000}"/>
    <cellStyle name="Normal 3 2 2 2 3 8 2" xfId="15831" xr:uid="{00000000-0005-0000-0000-0000C83D0000}"/>
    <cellStyle name="Normal 3 2 2 2 3 8 2 2" xfId="15832" xr:uid="{00000000-0005-0000-0000-0000C93D0000}"/>
    <cellStyle name="Normal 3 2 2 2 3 8 2 3" xfId="15833" xr:uid="{00000000-0005-0000-0000-0000CA3D0000}"/>
    <cellStyle name="Normal 3 2 2 2 3 8 2 4" xfId="15834" xr:uid="{00000000-0005-0000-0000-0000CB3D0000}"/>
    <cellStyle name="Normal 3 2 2 2 3 8 3" xfId="15835" xr:uid="{00000000-0005-0000-0000-0000CC3D0000}"/>
    <cellStyle name="Normal 3 2 2 2 3 8 4" xfId="15836" xr:uid="{00000000-0005-0000-0000-0000CD3D0000}"/>
    <cellStyle name="Normal 3 2 2 2 3 8 5" xfId="15837" xr:uid="{00000000-0005-0000-0000-0000CE3D0000}"/>
    <cellStyle name="Normal 3 2 2 2 3 9" xfId="15838" xr:uid="{00000000-0005-0000-0000-0000CF3D0000}"/>
    <cellStyle name="Normal 3 2 2 2 3 9 2" xfId="15839" xr:uid="{00000000-0005-0000-0000-0000D03D0000}"/>
    <cellStyle name="Normal 3 2 2 2 3 9 2 2" xfId="15840" xr:uid="{00000000-0005-0000-0000-0000D13D0000}"/>
    <cellStyle name="Normal 3 2 2 2 3 9 2 3" xfId="15841" xr:uid="{00000000-0005-0000-0000-0000D23D0000}"/>
    <cellStyle name="Normal 3 2 2 2 3 9 2 4" xfId="15842" xr:uid="{00000000-0005-0000-0000-0000D33D0000}"/>
    <cellStyle name="Normal 3 2 2 2 3 9 3" xfId="15843" xr:uid="{00000000-0005-0000-0000-0000D43D0000}"/>
    <cellStyle name="Normal 3 2 2 2 3 9 4" xfId="15844" xr:uid="{00000000-0005-0000-0000-0000D53D0000}"/>
    <cellStyle name="Normal 3 2 2 2 3 9 5" xfId="15845" xr:uid="{00000000-0005-0000-0000-0000D63D0000}"/>
    <cellStyle name="Normal 3 2 2 2 30" xfId="15846" xr:uid="{00000000-0005-0000-0000-0000D73D0000}"/>
    <cellStyle name="Normal 3 2 2 2 30 2" xfId="15847" xr:uid="{00000000-0005-0000-0000-0000D83D0000}"/>
    <cellStyle name="Normal 3 2 2 2 30 3" xfId="15848" xr:uid="{00000000-0005-0000-0000-0000D93D0000}"/>
    <cellStyle name="Normal 3 2 2 2 30 4" xfId="15849" xr:uid="{00000000-0005-0000-0000-0000DA3D0000}"/>
    <cellStyle name="Normal 3 2 2 2 31" xfId="15850" xr:uid="{00000000-0005-0000-0000-0000DB3D0000}"/>
    <cellStyle name="Normal 3 2 2 2 31 2" xfId="15851" xr:uid="{00000000-0005-0000-0000-0000DC3D0000}"/>
    <cellStyle name="Normal 3 2 2 2 31 3" xfId="15852" xr:uid="{00000000-0005-0000-0000-0000DD3D0000}"/>
    <cellStyle name="Normal 3 2 2 2 31 4" xfId="15853" xr:uid="{00000000-0005-0000-0000-0000DE3D0000}"/>
    <cellStyle name="Normal 3 2 2 2 32" xfId="15854" xr:uid="{00000000-0005-0000-0000-0000DF3D0000}"/>
    <cellStyle name="Normal 3 2 2 2 32 2" xfId="15855" xr:uid="{00000000-0005-0000-0000-0000E03D0000}"/>
    <cellStyle name="Normal 3 2 2 2 32 3" xfId="15856" xr:uid="{00000000-0005-0000-0000-0000E13D0000}"/>
    <cellStyle name="Normal 3 2 2 2 32 4" xfId="15857" xr:uid="{00000000-0005-0000-0000-0000E23D0000}"/>
    <cellStyle name="Normal 3 2 2 2 33" xfId="15858" xr:uid="{00000000-0005-0000-0000-0000E33D0000}"/>
    <cellStyle name="Normal 3 2 2 2 34" xfId="15859" xr:uid="{00000000-0005-0000-0000-0000E43D0000}"/>
    <cellStyle name="Normal 3 2 2 2 35" xfId="15860" xr:uid="{00000000-0005-0000-0000-0000E53D0000}"/>
    <cellStyle name="Normal 3 2 2 2 36" xfId="15861" xr:uid="{00000000-0005-0000-0000-0000E63D0000}"/>
    <cellStyle name="Normal 3 2 2 2 37" xfId="15862" xr:uid="{00000000-0005-0000-0000-0000E73D0000}"/>
    <cellStyle name="Normal 3 2 2 2 38" xfId="15863" xr:uid="{00000000-0005-0000-0000-0000E83D0000}"/>
    <cellStyle name="Normal 3 2 2 2 4" xfId="15864" xr:uid="{00000000-0005-0000-0000-0000E93D0000}"/>
    <cellStyle name="Normal 3 2 2 2 4 2" xfId="15865" xr:uid="{00000000-0005-0000-0000-0000EA3D0000}"/>
    <cellStyle name="Normal 3 2 2 2 4 3" xfId="15866" xr:uid="{00000000-0005-0000-0000-0000EB3D0000}"/>
    <cellStyle name="Normal 3 2 2 2 4 4" xfId="15867" xr:uid="{00000000-0005-0000-0000-0000EC3D0000}"/>
    <cellStyle name="Normal 3 2 2 2 5" xfId="15868" xr:uid="{00000000-0005-0000-0000-0000ED3D0000}"/>
    <cellStyle name="Normal 3 2 2 2 5 2" xfId="15869" xr:uid="{00000000-0005-0000-0000-0000EE3D0000}"/>
    <cellStyle name="Normal 3 2 2 2 5 3" xfId="15870" xr:uid="{00000000-0005-0000-0000-0000EF3D0000}"/>
    <cellStyle name="Normal 3 2 2 2 5 4" xfId="15871" xr:uid="{00000000-0005-0000-0000-0000F03D0000}"/>
    <cellStyle name="Normal 3 2 2 2 6" xfId="15872" xr:uid="{00000000-0005-0000-0000-0000F13D0000}"/>
    <cellStyle name="Normal 3 2 2 2 6 2" xfId="15873" xr:uid="{00000000-0005-0000-0000-0000F23D0000}"/>
    <cellStyle name="Normal 3 2 2 2 6 3" xfId="15874" xr:uid="{00000000-0005-0000-0000-0000F33D0000}"/>
    <cellStyle name="Normal 3 2 2 2 6 4" xfId="15875" xr:uid="{00000000-0005-0000-0000-0000F43D0000}"/>
    <cellStyle name="Normal 3 2 2 2 7" xfId="15876" xr:uid="{00000000-0005-0000-0000-0000F53D0000}"/>
    <cellStyle name="Normal 3 2 2 2 7 2" xfId="15877" xr:uid="{00000000-0005-0000-0000-0000F63D0000}"/>
    <cellStyle name="Normal 3 2 2 2 7 3" xfId="15878" xr:uid="{00000000-0005-0000-0000-0000F73D0000}"/>
    <cellStyle name="Normal 3 2 2 2 7 4" xfId="15879" xr:uid="{00000000-0005-0000-0000-0000F83D0000}"/>
    <cellStyle name="Normal 3 2 2 2 8" xfId="15880" xr:uid="{00000000-0005-0000-0000-0000F93D0000}"/>
    <cellStyle name="Normal 3 2 2 2 8 2" xfId="15881" xr:uid="{00000000-0005-0000-0000-0000FA3D0000}"/>
    <cellStyle name="Normal 3 2 2 2 8 3" xfId="15882" xr:uid="{00000000-0005-0000-0000-0000FB3D0000}"/>
    <cellStyle name="Normal 3 2 2 2 8 4" xfId="15883" xr:uid="{00000000-0005-0000-0000-0000FC3D0000}"/>
    <cellStyle name="Normal 3 2 2 2 9" xfId="15884" xr:uid="{00000000-0005-0000-0000-0000FD3D0000}"/>
    <cellStyle name="Normal 3 2 2 2 9 2" xfId="15885" xr:uid="{00000000-0005-0000-0000-0000FE3D0000}"/>
    <cellStyle name="Normal 3 2 2 2 9 3" xfId="15886" xr:uid="{00000000-0005-0000-0000-0000FF3D0000}"/>
    <cellStyle name="Normal 3 2 2 2 9 4" xfId="15887" xr:uid="{00000000-0005-0000-0000-0000003E0000}"/>
    <cellStyle name="Normal 3 2 2 20" xfId="15888" xr:uid="{00000000-0005-0000-0000-0000013E0000}"/>
    <cellStyle name="Normal 3 2 2 20 2" xfId="15889" xr:uid="{00000000-0005-0000-0000-0000023E0000}"/>
    <cellStyle name="Normal 3 2 2 20 2 2" xfId="15890" xr:uid="{00000000-0005-0000-0000-0000033E0000}"/>
    <cellStyle name="Normal 3 2 2 20 2 3" xfId="15891" xr:uid="{00000000-0005-0000-0000-0000043E0000}"/>
    <cellStyle name="Normal 3 2 2 20 2 4" xfId="15892" xr:uid="{00000000-0005-0000-0000-0000053E0000}"/>
    <cellStyle name="Normal 3 2 2 20 3" xfId="15893" xr:uid="{00000000-0005-0000-0000-0000063E0000}"/>
    <cellStyle name="Normal 3 2 2 20 4" xfId="15894" xr:uid="{00000000-0005-0000-0000-0000073E0000}"/>
    <cellStyle name="Normal 3 2 2 20 5" xfId="15895" xr:uid="{00000000-0005-0000-0000-0000083E0000}"/>
    <cellStyle name="Normal 3 2 2 21" xfId="15896" xr:uid="{00000000-0005-0000-0000-0000093E0000}"/>
    <cellStyle name="Normal 3 2 2 21 2" xfId="15897" xr:uid="{00000000-0005-0000-0000-00000A3E0000}"/>
    <cellStyle name="Normal 3 2 2 21 2 2" xfId="15898" xr:uid="{00000000-0005-0000-0000-00000B3E0000}"/>
    <cellStyle name="Normal 3 2 2 21 2 3" xfId="15899" xr:uid="{00000000-0005-0000-0000-00000C3E0000}"/>
    <cellStyle name="Normal 3 2 2 21 2 4" xfId="15900" xr:uid="{00000000-0005-0000-0000-00000D3E0000}"/>
    <cellStyle name="Normal 3 2 2 21 3" xfId="15901" xr:uid="{00000000-0005-0000-0000-00000E3E0000}"/>
    <cellStyle name="Normal 3 2 2 21 4" xfId="15902" xr:uid="{00000000-0005-0000-0000-00000F3E0000}"/>
    <cellStyle name="Normal 3 2 2 21 5" xfId="15903" xr:uid="{00000000-0005-0000-0000-0000103E0000}"/>
    <cellStyle name="Normal 3 2 2 22" xfId="15904" xr:uid="{00000000-0005-0000-0000-0000113E0000}"/>
    <cellStyle name="Normal 3 2 2 22 2" xfId="15905" xr:uid="{00000000-0005-0000-0000-0000123E0000}"/>
    <cellStyle name="Normal 3 2 2 22 2 2" xfId="15906" xr:uid="{00000000-0005-0000-0000-0000133E0000}"/>
    <cellStyle name="Normal 3 2 2 22 2 3" xfId="15907" xr:uid="{00000000-0005-0000-0000-0000143E0000}"/>
    <cellStyle name="Normal 3 2 2 22 2 4" xfId="15908" xr:uid="{00000000-0005-0000-0000-0000153E0000}"/>
    <cellStyle name="Normal 3 2 2 22 3" xfId="15909" xr:uid="{00000000-0005-0000-0000-0000163E0000}"/>
    <cellStyle name="Normal 3 2 2 22 4" xfId="15910" xr:uid="{00000000-0005-0000-0000-0000173E0000}"/>
    <cellStyle name="Normal 3 2 2 22 5" xfId="15911" xr:uid="{00000000-0005-0000-0000-0000183E0000}"/>
    <cellStyle name="Normal 3 2 2 23" xfId="15912" xr:uid="{00000000-0005-0000-0000-0000193E0000}"/>
    <cellStyle name="Normal 3 2 2 23 2" xfId="15913" xr:uid="{00000000-0005-0000-0000-00001A3E0000}"/>
    <cellStyle name="Normal 3 2 2 23 2 2" xfId="15914" xr:uid="{00000000-0005-0000-0000-00001B3E0000}"/>
    <cellStyle name="Normal 3 2 2 23 2 3" xfId="15915" xr:uid="{00000000-0005-0000-0000-00001C3E0000}"/>
    <cellStyle name="Normal 3 2 2 23 2 4" xfId="15916" xr:uid="{00000000-0005-0000-0000-00001D3E0000}"/>
    <cellStyle name="Normal 3 2 2 23 3" xfId="15917" xr:uid="{00000000-0005-0000-0000-00001E3E0000}"/>
    <cellStyle name="Normal 3 2 2 23 4" xfId="15918" xr:uid="{00000000-0005-0000-0000-00001F3E0000}"/>
    <cellStyle name="Normal 3 2 2 23 5" xfId="15919" xr:uid="{00000000-0005-0000-0000-0000203E0000}"/>
    <cellStyle name="Normal 3 2 2 24" xfId="15920" xr:uid="{00000000-0005-0000-0000-0000213E0000}"/>
    <cellStyle name="Normal 3 2 2 24 2" xfId="15921" xr:uid="{00000000-0005-0000-0000-0000223E0000}"/>
    <cellStyle name="Normal 3 2 2 24 2 2" xfId="15922" xr:uid="{00000000-0005-0000-0000-0000233E0000}"/>
    <cellStyle name="Normal 3 2 2 24 2 3" xfId="15923" xr:uid="{00000000-0005-0000-0000-0000243E0000}"/>
    <cellStyle name="Normal 3 2 2 24 2 4" xfId="15924" xr:uid="{00000000-0005-0000-0000-0000253E0000}"/>
    <cellStyle name="Normal 3 2 2 24 3" xfId="15925" xr:uid="{00000000-0005-0000-0000-0000263E0000}"/>
    <cellStyle name="Normal 3 2 2 24 4" xfId="15926" xr:uid="{00000000-0005-0000-0000-0000273E0000}"/>
    <cellStyle name="Normal 3 2 2 24 5" xfId="15927" xr:uid="{00000000-0005-0000-0000-0000283E0000}"/>
    <cellStyle name="Normal 3 2 2 25" xfId="15928" xr:uid="{00000000-0005-0000-0000-0000293E0000}"/>
    <cellStyle name="Normal 3 2 2 25 2" xfId="15929" xr:uid="{00000000-0005-0000-0000-00002A3E0000}"/>
    <cellStyle name="Normal 3 2 2 25 2 2" xfId="15930" xr:uid="{00000000-0005-0000-0000-00002B3E0000}"/>
    <cellStyle name="Normal 3 2 2 25 2 3" xfId="15931" xr:uid="{00000000-0005-0000-0000-00002C3E0000}"/>
    <cellStyle name="Normal 3 2 2 25 2 4" xfId="15932" xr:uid="{00000000-0005-0000-0000-00002D3E0000}"/>
    <cellStyle name="Normal 3 2 2 25 3" xfId="15933" xr:uid="{00000000-0005-0000-0000-00002E3E0000}"/>
    <cellStyle name="Normal 3 2 2 25 4" xfId="15934" xr:uid="{00000000-0005-0000-0000-00002F3E0000}"/>
    <cellStyle name="Normal 3 2 2 25 5" xfId="15935" xr:uid="{00000000-0005-0000-0000-0000303E0000}"/>
    <cellStyle name="Normal 3 2 2 26" xfId="15936" xr:uid="{00000000-0005-0000-0000-0000313E0000}"/>
    <cellStyle name="Normal 3 2 2 26 2" xfId="15937" xr:uid="{00000000-0005-0000-0000-0000323E0000}"/>
    <cellStyle name="Normal 3 2 2 26 2 2" xfId="15938" xr:uid="{00000000-0005-0000-0000-0000333E0000}"/>
    <cellStyle name="Normal 3 2 2 26 2 3" xfId="15939" xr:uid="{00000000-0005-0000-0000-0000343E0000}"/>
    <cellStyle name="Normal 3 2 2 26 2 4" xfId="15940" xr:uid="{00000000-0005-0000-0000-0000353E0000}"/>
    <cellStyle name="Normal 3 2 2 26 3" xfId="15941" xr:uid="{00000000-0005-0000-0000-0000363E0000}"/>
    <cellStyle name="Normal 3 2 2 26 4" xfId="15942" xr:uid="{00000000-0005-0000-0000-0000373E0000}"/>
    <cellStyle name="Normal 3 2 2 26 5" xfId="15943" xr:uid="{00000000-0005-0000-0000-0000383E0000}"/>
    <cellStyle name="Normal 3 2 2 27" xfId="15944" xr:uid="{00000000-0005-0000-0000-0000393E0000}"/>
    <cellStyle name="Normal 3 2 2 27 2" xfId="15945" xr:uid="{00000000-0005-0000-0000-00003A3E0000}"/>
    <cellStyle name="Normal 3 2 2 27 2 2" xfId="15946" xr:uid="{00000000-0005-0000-0000-00003B3E0000}"/>
    <cellStyle name="Normal 3 2 2 27 2 3" xfId="15947" xr:uid="{00000000-0005-0000-0000-00003C3E0000}"/>
    <cellStyle name="Normal 3 2 2 27 2 4" xfId="15948" xr:uid="{00000000-0005-0000-0000-00003D3E0000}"/>
    <cellStyle name="Normal 3 2 2 27 3" xfId="15949" xr:uid="{00000000-0005-0000-0000-00003E3E0000}"/>
    <cellStyle name="Normal 3 2 2 27 4" xfId="15950" xr:uid="{00000000-0005-0000-0000-00003F3E0000}"/>
    <cellStyle name="Normal 3 2 2 27 5" xfId="15951" xr:uid="{00000000-0005-0000-0000-0000403E0000}"/>
    <cellStyle name="Normal 3 2 2 28" xfId="15952" xr:uid="{00000000-0005-0000-0000-0000413E0000}"/>
    <cellStyle name="Normal 3 2 2 28 2" xfId="15953" xr:uid="{00000000-0005-0000-0000-0000423E0000}"/>
    <cellStyle name="Normal 3 2 2 28 2 2" xfId="15954" xr:uid="{00000000-0005-0000-0000-0000433E0000}"/>
    <cellStyle name="Normal 3 2 2 28 2 3" xfId="15955" xr:uid="{00000000-0005-0000-0000-0000443E0000}"/>
    <cellStyle name="Normal 3 2 2 28 2 4" xfId="15956" xr:uid="{00000000-0005-0000-0000-0000453E0000}"/>
    <cellStyle name="Normal 3 2 2 28 3" xfId="15957" xr:uid="{00000000-0005-0000-0000-0000463E0000}"/>
    <cellStyle name="Normal 3 2 2 28 4" xfId="15958" xr:uid="{00000000-0005-0000-0000-0000473E0000}"/>
    <cellStyle name="Normal 3 2 2 28 5" xfId="15959" xr:uid="{00000000-0005-0000-0000-0000483E0000}"/>
    <cellStyle name="Normal 3 2 2 29" xfId="15960" xr:uid="{00000000-0005-0000-0000-0000493E0000}"/>
    <cellStyle name="Normal 3 2 2 29 2" xfId="15961" xr:uid="{00000000-0005-0000-0000-00004A3E0000}"/>
    <cellStyle name="Normal 3 2 2 29 2 2" xfId="15962" xr:uid="{00000000-0005-0000-0000-00004B3E0000}"/>
    <cellStyle name="Normal 3 2 2 29 2 3" xfId="15963" xr:uid="{00000000-0005-0000-0000-00004C3E0000}"/>
    <cellStyle name="Normal 3 2 2 29 2 4" xfId="15964" xr:uid="{00000000-0005-0000-0000-00004D3E0000}"/>
    <cellStyle name="Normal 3 2 2 29 3" xfId="15965" xr:uid="{00000000-0005-0000-0000-00004E3E0000}"/>
    <cellStyle name="Normal 3 2 2 29 4" xfId="15966" xr:uid="{00000000-0005-0000-0000-00004F3E0000}"/>
    <cellStyle name="Normal 3 2 2 29 5" xfId="15967" xr:uid="{00000000-0005-0000-0000-0000503E0000}"/>
    <cellStyle name="Normal 3 2 2 3" xfId="15968" xr:uid="{00000000-0005-0000-0000-0000513E0000}"/>
    <cellStyle name="Normal 3 2 2 3 2" xfId="15969" xr:uid="{00000000-0005-0000-0000-0000523E0000}"/>
    <cellStyle name="Normal 3 2 2 3 3" xfId="15970" xr:uid="{00000000-0005-0000-0000-0000533E0000}"/>
    <cellStyle name="Normal 3 2 2 3 4" xfId="15971" xr:uid="{00000000-0005-0000-0000-0000543E0000}"/>
    <cellStyle name="Normal 3 2 2 30" xfId="15972" xr:uid="{00000000-0005-0000-0000-0000553E0000}"/>
    <cellStyle name="Normal 3 2 2 30 2" xfId="15973" xr:uid="{00000000-0005-0000-0000-0000563E0000}"/>
    <cellStyle name="Normal 3 2 2 30 2 2" xfId="15974" xr:uid="{00000000-0005-0000-0000-0000573E0000}"/>
    <cellStyle name="Normal 3 2 2 30 2 3" xfId="15975" xr:uid="{00000000-0005-0000-0000-0000583E0000}"/>
    <cellStyle name="Normal 3 2 2 30 2 4" xfId="15976" xr:uid="{00000000-0005-0000-0000-0000593E0000}"/>
    <cellStyle name="Normal 3 2 2 30 3" xfId="15977" xr:uid="{00000000-0005-0000-0000-00005A3E0000}"/>
    <cellStyle name="Normal 3 2 2 30 4" xfId="15978" xr:uid="{00000000-0005-0000-0000-00005B3E0000}"/>
    <cellStyle name="Normal 3 2 2 30 5" xfId="15979" xr:uid="{00000000-0005-0000-0000-00005C3E0000}"/>
    <cellStyle name="Normal 3 2 2 31" xfId="15980" xr:uid="{00000000-0005-0000-0000-00005D3E0000}"/>
    <cellStyle name="Normal 3 2 2 31 2" xfId="15981" xr:uid="{00000000-0005-0000-0000-00005E3E0000}"/>
    <cellStyle name="Normal 3 2 2 31 2 2" xfId="15982" xr:uid="{00000000-0005-0000-0000-00005F3E0000}"/>
    <cellStyle name="Normal 3 2 2 31 2 3" xfId="15983" xr:uid="{00000000-0005-0000-0000-0000603E0000}"/>
    <cellStyle name="Normal 3 2 2 31 2 4" xfId="15984" xr:uid="{00000000-0005-0000-0000-0000613E0000}"/>
    <cellStyle name="Normal 3 2 2 31 3" xfId="15985" xr:uid="{00000000-0005-0000-0000-0000623E0000}"/>
    <cellStyle name="Normal 3 2 2 31 4" xfId="15986" xr:uid="{00000000-0005-0000-0000-0000633E0000}"/>
    <cellStyle name="Normal 3 2 2 31 5" xfId="15987" xr:uid="{00000000-0005-0000-0000-0000643E0000}"/>
    <cellStyle name="Normal 3 2 2 32" xfId="15988" xr:uid="{00000000-0005-0000-0000-0000653E0000}"/>
    <cellStyle name="Normal 3 2 2 32 2" xfId="15989" xr:uid="{00000000-0005-0000-0000-0000663E0000}"/>
    <cellStyle name="Normal 3 2 2 32 2 2" xfId="15990" xr:uid="{00000000-0005-0000-0000-0000673E0000}"/>
    <cellStyle name="Normal 3 2 2 32 2 3" xfId="15991" xr:uid="{00000000-0005-0000-0000-0000683E0000}"/>
    <cellStyle name="Normal 3 2 2 32 2 4" xfId="15992" xr:uid="{00000000-0005-0000-0000-0000693E0000}"/>
    <cellStyle name="Normal 3 2 2 32 3" xfId="15993" xr:uid="{00000000-0005-0000-0000-00006A3E0000}"/>
    <cellStyle name="Normal 3 2 2 32 4" xfId="15994" xr:uid="{00000000-0005-0000-0000-00006B3E0000}"/>
    <cellStyle name="Normal 3 2 2 32 5" xfId="15995" xr:uid="{00000000-0005-0000-0000-00006C3E0000}"/>
    <cellStyle name="Normal 3 2 2 33" xfId="15996" xr:uid="{00000000-0005-0000-0000-00006D3E0000}"/>
    <cellStyle name="Normal 3 2 2 33 2" xfId="15997" xr:uid="{00000000-0005-0000-0000-00006E3E0000}"/>
    <cellStyle name="Normal 3 2 2 33 2 2" xfId="15998" xr:uid="{00000000-0005-0000-0000-00006F3E0000}"/>
    <cellStyle name="Normal 3 2 2 33 2 3" xfId="15999" xr:uid="{00000000-0005-0000-0000-0000703E0000}"/>
    <cellStyle name="Normal 3 2 2 33 2 4" xfId="16000" xr:uid="{00000000-0005-0000-0000-0000713E0000}"/>
    <cellStyle name="Normal 3 2 2 33 3" xfId="16001" xr:uid="{00000000-0005-0000-0000-0000723E0000}"/>
    <cellStyle name="Normal 3 2 2 33 4" xfId="16002" xr:uid="{00000000-0005-0000-0000-0000733E0000}"/>
    <cellStyle name="Normal 3 2 2 33 5" xfId="16003" xr:uid="{00000000-0005-0000-0000-0000743E0000}"/>
    <cellStyle name="Normal 3 2 2 34" xfId="16004" xr:uid="{00000000-0005-0000-0000-0000753E0000}"/>
    <cellStyle name="Normal 3 2 2 34 2" xfId="16005" xr:uid="{00000000-0005-0000-0000-0000763E0000}"/>
    <cellStyle name="Normal 3 2 2 34 3" xfId="16006" xr:uid="{00000000-0005-0000-0000-0000773E0000}"/>
    <cellStyle name="Normal 3 2 2 34 4" xfId="16007" xr:uid="{00000000-0005-0000-0000-0000783E0000}"/>
    <cellStyle name="Normal 3 2 2 35" xfId="16008" xr:uid="{00000000-0005-0000-0000-0000793E0000}"/>
    <cellStyle name="Normal 3 2 2 35 2" xfId="16009" xr:uid="{00000000-0005-0000-0000-00007A3E0000}"/>
    <cellStyle name="Normal 3 2 2 35 3" xfId="16010" xr:uid="{00000000-0005-0000-0000-00007B3E0000}"/>
    <cellStyle name="Normal 3 2 2 35 4" xfId="16011" xr:uid="{00000000-0005-0000-0000-00007C3E0000}"/>
    <cellStyle name="Normal 3 2 2 36" xfId="16012" xr:uid="{00000000-0005-0000-0000-00007D3E0000}"/>
    <cellStyle name="Normal 3 2 2 37" xfId="16013" xr:uid="{00000000-0005-0000-0000-00007E3E0000}"/>
    <cellStyle name="Normal 3 2 2 38" xfId="16014" xr:uid="{00000000-0005-0000-0000-00007F3E0000}"/>
    <cellStyle name="Normal 3 2 2 39" xfId="16015" xr:uid="{00000000-0005-0000-0000-0000803E0000}"/>
    <cellStyle name="Normal 3 2 2 4" xfId="16016" xr:uid="{00000000-0005-0000-0000-0000813E0000}"/>
    <cellStyle name="Normal 3 2 2 4 10" xfId="16017" xr:uid="{00000000-0005-0000-0000-0000823E0000}"/>
    <cellStyle name="Normal 3 2 2 4 10 2" xfId="16018" xr:uid="{00000000-0005-0000-0000-0000833E0000}"/>
    <cellStyle name="Normal 3 2 2 4 10 3" xfId="16019" xr:uid="{00000000-0005-0000-0000-0000843E0000}"/>
    <cellStyle name="Normal 3 2 2 4 10 4" xfId="16020" xr:uid="{00000000-0005-0000-0000-0000853E0000}"/>
    <cellStyle name="Normal 3 2 2 4 11" xfId="16021" xr:uid="{00000000-0005-0000-0000-0000863E0000}"/>
    <cellStyle name="Normal 3 2 2 4 11 2" xfId="16022" xr:uid="{00000000-0005-0000-0000-0000873E0000}"/>
    <cellStyle name="Normal 3 2 2 4 11 3" xfId="16023" xr:uid="{00000000-0005-0000-0000-0000883E0000}"/>
    <cellStyle name="Normal 3 2 2 4 11 4" xfId="16024" xr:uid="{00000000-0005-0000-0000-0000893E0000}"/>
    <cellStyle name="Normal 3 2 2 4 12" xfId="16025" xr:uid="{00000000-0005-0000-0000-00008A3E0000}"/>
    <cellStyle name="Normal 3 2 2 4 12 2" xfId="16026" xr:uid="{00000000-0005-0000-0000-00008B3E0000}"/>
    <cellStyle name="Normal 3 2 2 4 12 3" xfId="16027" xr:uid="{00000000-0005-0000-0000-00008C3E0000}"/>
    <cellStyle name="Normal 3 2 2 4 12 4" xfId="16028" xr:uid="{00000000-0005-0000-0000-00008D3E0000}"/>
    <cellStyle name="Normal 3 2 2 4 13" xfId="16029" xr:uid="{00000000-0005-0000-0000-00008E3E0000}"/>
    <cellStyle name="Normal 3 2 2 4 13 2" xfId="16030" xr:uid="{00000000-0005-0000-0000-00008F3E0000}"/>
    <cellStyle name="Normal 3 2 2 4 13 3" xfId="16031" xr:uid="{00000000-0005-0000-0000-0000903E0000}"/>
    <cellStyle name="Normal 3 2 2 4 13 4" xfId="16032" xr:uid="{00000000-0005-0000-0000-0000913E0000}"/>
    <cellStyle name="Normal 3 2 2 4 14" xfId="16033" xr:uid="{00000000-0005-0000-0000-0000923E0000}"/>
    <cellStyle name="Normal 3 2 2 4 14 2" xfId="16034" xr:uid="{00000000-0005-0000-0000-0000933E0000}"/>
    <cellStyle name="Normal 3 2 2 4 14 3" xfId="16035" xr:uid="{00000000-0005-0000-0000-0000943E0000}"/>
    <cellStyle name="Normal 3 2 2 4 14 4" xfId="16036" xr:uid="{00000000-0005-0000-0000-0000953E0000}"/>
    <cellStyle name="Normal 3 2 2 4 15" xfId="16037" xr:uid="{00000000-0005-0000-0000-0000963E0000}"/>
    <cellStyle name="Normal 3 2 2 4 15 2" xfId="16038" xr:uid="{00000000-0005-0000-0000-0000973E0000}"/>
    <cellStyle name="Normal 3 2 2 4 15 3" xfId="16039" xr:uid="{00000000-0005-0000-0000-0000983E0000}"/>
    <cellStyle name="Normal 3 2 2 4 15 4" xfId="16040" xr:uid="{00000000-0005-0000-0000-0000993E0000}"/>
    <cellStyle name="Normal 3 2 2 4 16" xfId="16041" xr:uid="{00000000-0005-0000-0000-00009A3E0000}"/>
    <cellStyle name="Normal 3 2 2 4 16 2" xfId="16042" xr:uid="{00000000-0005-0000-0000-00009B3E0000}"/>
    <cellStyle name="Normal 3 2 2 4 16 3" xfId="16043" xr:uid="{00000000-0005-0000-0000-00009C3E0000}"/>
    <cellStyle name="Normal 3 2 2 4 16 4" xfId="16044" xr:uid="{00000000-0005-0000-0000-00009D3E0000}"/>
    <cellStyle name="Normal 3 2 2 4 17" xfId="16045" xr:uid="{00000000-0005-0000-0000-00009E3E0000}"/>
    <cellStyle name="Normal 3 2 2 4 17 2" xfId="16046" xr:uid="{00000000-0005-0000-0000-00009F3E0000}"/>
    <cellStyle name="Normal 3 2 2 4 17 3" xfId="16047" xr:uid="{00000000-0005-0000-0000-0000A03E0000}"/>
    <cellStyle name="Normal 3 2 2 4 17 4" xfId="16048" xr:uid="{00000000-0005-0000-0000-0000A13E0000}"/>
    <cellStyle name="Normal 3 2 2 4 18" xfId="16049" xr:uid="{00000000-0005-0000-0000-0000A23E0000}"/>
    <cellStyle name="Normal 3 2 2 4 18 2" xfId="16050" xr:uid="{00000000-0005-0000-0000-0000A33E0000}"/>
    <cellStyle name="Normal 3 2 2 4 18 3" xfId="16051" xr:uid="{00000000-0005-0000-0000-0000A43E0000}"/>
    <cellStyle name="Normal 3 2 2 4 18 4" xfId="16052" xr:uid="{00000000-0005-0000-0000-0000A53E0000}"/>
    <cellStyle name="Normal 3 2 2 4 19" xfId="16053" xr:uid="{00000000-0005-0000-0000-0000A63E0000}"/>
    <cellStyle name="Normal 3 2 2 4 19 2" xfId="16054" xr:uid="{00000000-0005-0000-0000-0000A73E0000}"/>
    <cellStyle name="Normal 3 2 2 4 19 3" xfId="16055" xr:uid="{00000000-0005-0000-0000-0000A83E0000}"/>
    <cellStyle name="Normal 3 2 2 4 19 4" xfId="16056" xr:uid="{00000000-0005-0000-0000-0000A93E0000}"/>
    <cellStyle name="Normal 3 2 2 4 2" xfId="16057" xr:uid="{00000000-0005-0000-0000-0000AA3E0000}"/>
    <cellStyle name="Normal 3 2 2 4 2 10" xfId="16058" xr:uid="{00000000-0005-0000-0000-0000AB3E0000}"/>
    <cellStyle name="Normal 3 2 2 4 2 10 2" xfId="16059" xr:uid="{00000000-0005-0000-0000-0000AC3E0000}"/>
    <cellStyle name="Normal 3 2 2 4 2 10 2 2" xfId="16060" xr:uid="{00000000-0005-0000-0000-0000AD3E0000}"/>
    <cellStyle name="Normal 3 2 2 4 2 10 2 3" xfId="16061" xr:uid="{00000000-0005-0000-0000-0000AE3E0000}"/>
    <cellStyle name="Normal 3 2 2 4 2 10 2 4" xfId="16062" xr:uid="{00000000-0005-0000-0000-0000AF3E0000}"/>
    <cellStyle name="Normal 3 2 2 4 2 10 3" xfId="16063" xr:uid="{00000000-0005-0000-0000-0000B03E0000}"/>
    <cellStyle name="Normal 3 2 2 4 2 10 4" xfId="16064" xr:uid="{00000000-0005-0000-0000-0000B13E0000}"/>
    <cellStyle name="Normal 3 2 2 4 2 10 5" xfId="16065" xr:uid="{00000000-0005-0000-0000-0000B23E0000}"/>
    <cellStyle name="Normal 3 2 2 4 2 11" xfId="16066" xr:uid="{00000000-0005-0000-0000-0000B33E0000}"/>
    <cellStyle name="Normal 3 2 2 4 2 11 2" xfId="16067" xr:uid="{00000000-0005-0000-0000-0000B43E0000}"/>
    <cellStyle name="Normal 3 2 2 4 2 11 2 2" xfId="16068" xr:uid="{00000000-0005-0000-0000-0000B53E0000}"/>
    <cellStyle name="Normal 3 2 2 4 2 11 2 3" xfId="16069" xr:uid="{00000000-0005-0000-0000-0000B63E0000}"/>
    <cellStyle name="Normal 3 2 2 4 2 11 2 4" xfId="16070" xr:uid="{00000000-0005-0000-0000-0000B73E0000}"/>
    <cellStyle name="Normal 3 2 2 4 2 11 3" xfId="16071" xr:uid="{00000000-0005-0000-0000-0000B83E0000}"/>
    <cellStyle name="Normal 3 2 2 4 2 11 4" xfId="16072" xr:uid="{00000000-0005-0000-0000-0000B93E0000}"/>
    <cellStyle name="Normal 3 2 2 4 2 11 5" xfId="16073" xr:uid="{00000000-0005-0000-0000-0000BA3E0000}"/>
    <cellStyle name="Normal 3 2 2 4 2 12" xfId="16074" xr:uid="{00000000-0005-0000-0000-0000BB3E0000}"/>
    <cellStyle name="Normal 3 2 2 4 2 12 2" xfId="16075" xr:uid="{00000000-0005-0000-0000-0000BC3E0000}"/>
    <cellStyle name="Normal 3 2 2 4 2 12 2 2" xfId="16076" xr:uid="{00000000-0005-0000-0000-0000BD3E0000}"/>
    <cellStyle name="Normal 3 2 2 4 2 12 2 3" xfId="16077" xr:uid="{00000000-0005-0000-0000-0000BE3E0000}"/>
    <cellStyle name="Normal 3 2 2 4 2 12 2 4" xfId="16078" xr:uid="{00000000-0005-0000-0000-0000BF3E0000}"/>
    <cellStyle name="Normal 3 2 2 4 2 12 3" xfId="16079" xr:uid="{00000000-0005-0000-0000-0000C03E0000}"/>
    <cellStyle name="Normal 3 2 2 4 2 12 4" xfId="16080" xr:uid="{00000000-0005-0000-0000-0000C13E0000}"/>
    <cellStyle name="Normal 3 2 2 4 2 12 5" xfId="16081" xr:uid="{00000000-0005-0000-0000-0000C23E0000}"/>
    <cellStyle name="Normal 3 2 2 4 2 13" xfId="16082" xr:uid="{00000000-0005-0000-0000-0000C33E0000}"/>
    <cellStyle name="Normal 3 2 2 4 2 13 2" xfId="16083" xr:uid="{00000000-0005-0000-0000-0000C43E0000}"/>
    <cellStyle name="Normal 3 2 2 4 2 13 2 2" xfId="16084" xr:uid="{00000000-0005-0000-0000-0000C53E0000}"/>
    <cellStyle name="Normal 3 2 2 4 2 13 2 3" xfId="16085" xr:uid="{00000000-0005-0000-0000-0000C63E0000}"/>
    <cellStyle name="Normal 3 2 2 4 2 13 2 4" xfId="16086" xr:uid="{00000000-0005-0000-0000-0000C73E0000}"/>
    <cellStyle name="Normal 3 2 2 4 2 13 3" xfId="16087" xr:uid="{00000000-0005-0000-0000-0000C83E0000}"/>
    <cellStyle name="Normal 3 2 2 4 2 13 4" xfId="16088" xr:uid="{00000000-0005-0000-0000-0000C93E0000}"/>
    <cellStyle name="Normal 3 2 2 4 2 13 5" xfId="16089" xr:uid="{00000000-0005-0000-0000-0000CA3E0000}"/>
    <cellStyle name="Normal 3 2 2 4 2 14" xfId="16090" xr:uid="{00000000-0005-0000-0000-0000CB3E0000}"/>
    <cellStyle name="Normal 3 2 2 4 2 14 2" xfId="16091" xr:uid="{00000000-0005-0000-0000-0000CC3E0000}"/>
    <cellStyle name="Normal 3 2 2 4 2 14 2 2" xfId="16092" xr:uid="{00000000-0005-0000-0000-0000CD3E0000}"/>
    <cellStyle name="Normal 3 2 2 4 2 14 2 3" xfId="16093" xr:uid="{00000000-0005-0000-0000-0000CE3E0000}"/>
    <cellStyle name="Normal 3 2 2 4 2 14 2 4" xfId="16094" xr:uid="{00000000-0005-0000-0000-0000CF3E0000}"/>
    <cellStyle name="Normal 3 2 2 4 2 14 3" xfId="16095" xr:uid="{00000000-0005-0000-0000-0000D03E0000}"/>
    <cellStyle name="Normal 3 2 2 4 2 14 4" xfId="16096" xr:uid="{00000000-0005-0000-0000-0000D13E0000}"/>
    <cellStyle name="Normal 3 2 2 4 2 14 5" xfId="16097" xr:uid="{00000000-0005-0000-0000-0000D23E0000}"/>
    <cellStyle name="Normal 3 2 2 4 2 15" xfId="16098" xr:uid="{00000000-0005-0000-0000-0000D33E0000}"/>
    <cellStyle name="Normal 3 2 2 4 2 15 2" xfId="16099" xr:uid="{00000000-0005-0000-0000-0000D43E0000}"/>
    <cellStyle name="Normal 3 2 2 4 2 15 2 2" xfId="16100" xr:uid="{00000000-0005-0000-0000-0000D53E0000}"/>
    <cellStyle name="Normal 3 2 2 4 2 15 2 3" xfId="16101" xr:uid="{00000000-0005-0000-0000-0000D63E0000}"/>
    <cellStyle name="Normal 3 2 2 4 2 15 2 4" xfId="16102" xr:uid="{00000000-0005-0000-0000-0000D73E0000}"/>
    <cellStyle name="Normal 3 2 2 4 2 15 3" xfId="16103" xr:uid="{00000000-0005-0000-0000-0000D83E0000}"/>
    <cellStyle name="Normal 3 2 2 4 2 15 4" xfId="16104" xr:uid="{00000000-0005-0000-0000-0000D93E0000}"/>
    <cellStyle name="Normal 3 2 2 4 2 15 5" xfId="16105" xr:uid="{00000000-0005-0000-0000-0000DA3E0000}"/>
    <cellStyle name="Normal 3 2 2 4 2 16" xfId="16106" xr:uid="{00000000-0005-0000-0000-0000DB3E0000}"/>
    <cellStyle name="Normal 3 2 2 4 2 16 2" xfId="16107" xr:uid="{00000000-0005-0000-0000-0000DC3E0000}"/>
    <cellStyle name="Normal 3 2 2 4 2 16 2 2" xfId="16108" xr:uid="{00000000-0005-0000-0000-0000DD3E0000}"/>
    <cellStyle name="Normal 3 2 2 4 2 16 2 3" xfId="16109" xr:uid="{00000000-0005-0000-0000-0000DE3E0000}"/>
    <cellStyle name="Normal 3 2 2 4 2 16 2 4" xfId="16110" xr:uid="{00000000-0005-0000-0000-0000DF3E0000}"/>
    <cellStyle name="Normal 3 2 2 4 2 16 3" xfId="16111" xr:uid="{00000000-0005-0000-0000-0000E03E0000}"/>
    <cellStyle name="Normal 3 2 2 4 2 16 4" xfId="16112" xr:uid="{00000000-0005-0000-0000-0000E13E0000}"/>
    <cellStyle name="Normal 3 2 2 4 2 16 5" xfId="16113" xr:uid="{00000000-0005-0000-0000-0000E23E0000}"/>
    <cellStyle name="Normal 3 2 2 4 2 17" xfId="16114" xr:uid="{00000000-0005-0000-0000-0000E33E0000}"/>
    <cellStyle name="Normal 3 2 2 4 2 17 2" xfId="16115" xr:uid="{00000000-0005-0000-0000-0000E43E0000}"/>
    <cellStyle name="Normal 3 2 2 4 2 17 2 2" xfId="16116" xr:uid="{00000000-0005-0000-0000-0000E53E0000}"/>
    <cellStyle name="Normal 3 2 2 4 2 17 2 3" xfId="16117" xr:uid="{00000000-0005-0000-0000-0000E63E0000}"/>
    <cellStyle name="Normal 3 2 2 4 2 17 2 4" xfId="16118" xr:uid="{00000000-0005-0000-0000-0000E73E0000}"/>
    <cellStyle name="Normal 3 2 2 4 2 17 3" xfId="16119" xr:uid="{00000000-0005-0000-0000-0000E83E0000}"/>
    <cellStyle name="Normal 3 2 2 4 2 17 4" xfId="16120" xr:uid="{00000000-0005-0000-0000-0000E93E0000}"/>
    <cellStyle name="Normal 3 2 2 4 2 17 5" xfId="16121" xr:uid="{00000000-0005-0000-0000-0000EA3E0000}"/>
    <cellStyle name="Normal 3 2 2 4 2 18" xfId="16122" xr:uid="{00000000-0005-0000-0000-0000EB3E0000}"/>
    <cellStyle name="Normal 3 2 2 4 2 18 2" xfId="16123" xr:uid="{00000000-0005-0000-0000-0000EC3E0000}"/>
    <cellStyle name="Normal 3 2 2 4 2 18 2 2" xfId="16124" xr:uid="{00000000-0005-0000-0000-0000ED3E0000}"/>
    <cellStyle name="Normal 3 2 2 4 2 18 2 3" xfId="16125" xr:uid="{00000000-0005-0000-0000-0000EE3E0000}"/>
    <cellStyle name="Normal 3 2 2 4 2 18 2 4" xfId="16126" xr:uid="{00000000-0005-0000-0000-0000EF3E0000}"/>
    <cellStyle name="Normal 3 2 2 4 2 18 3" xfId="16127" xr:uid="{00000000-0005-0000-0000-0000F03E0000}"/>
    <cellStyle name="Normal 3 2 2 4 2 18 4" xfId="16128" xr:uid="{00000000-0005-0000-0000-0000F13E0000}"/>
    <cellStyle name="Normal 3 2 2 4 2 18 5" xfId="16129" xr:uid="{00000000-0005-0000-0000-0000F23E0000}"/>
    <cellStyle name="Normal 3 2 2 4 2 19" xfId="16130" xr:uid="{00000000-0005-0000-0000-0000F33E0000}"/>
    <cellStyle name="Normal 3 2 2 4 2 19 2" xfId="16131" xr:uid="{00000000-0005-0000-0000-0000F43E0000}"/>
    <cellStyle name="Normal 3 2 2 4 2 19 2 2" xfId="16132" xr:uid="{00000000-0005-0000-0000-0000F53E0000}"/>
    <cellStyle name="Normal 3 2 2 4 2 19 2 3" xfId="16133" xr:uid="{00000000-0005-0000-0000-0000F63E0000}"/>
    <cellStyle name="Normal 3 2 2 4 2 19 2 4" xfId="16134" xr:uid="{00000000-0005-0000-0000-0000F73E0000}"/>
    <cellStyle name="Normal 3 2 2 4 2 19 3" xfId="16135" xr:uid="{00000000-0005-0000-0000-0000F83E0000}"/>
    <cellStyle name="Normal 3 2 2 4 2 19 4" xfId="16136" xr:uid="{00000000-0005-0000-0000-0000F93E0000}"/>
    <cellStyle name="Normal 3 2 2 4 2 19 5" xfId="16137" xr:uid="{00000000-0005-0000-0000-0000FA3E0000}"/>
    <cellStyle name="Normal 3 2 2 4 2 2" xfId="16138" xr:uid="{00000000-0005-0000-0000-0000FB3E0000}"/>
    <cellStyle name="Normal 3 2 2 4 2 2 2" xfId="16139" xr:uid="{00000000-0005-0000-0000-0000FC3E0000}"/>
    <cellStyle name="Normal 3 2 2 4 2 2 2 2" xfId="16140" xr:uid="{00000000-0005-0000-0000-0000FD3E0000}"/>
    <cellStyle name="Normal 3 2 2 4 2 2 2 3" xfId="16141" xr:uid="{00000000-0005-0000-0000-0000FE3E0000}"/>
    <cellStyle name="Normal 3 2 2 4 2 2 2 4" xfId="16142" xr:uid="{00000000-0005-0000-0000-0000FF3E0000}"/>
    <cellStyle name="Normal 3 2 2 4 2 2 3" xfId="16143" xr:uid="{00000000-0005-0000-0000-0000003F0000}"/>
    <cellStyle name="Normal 3 2 2 4 2 2 4" xfId="16144" xr:uid="{00000000-0005-0000-0000-0000013F0000}"/>
    <cellStyle name="Normal 3 2 2 4 2 2 5" xfId="16145" xr:uid="{00000000-0005-0000-0000-0000023F0000}"/>
    <cellStyle name="Normal 3 2 2 4 2 20" xfId="16146" xr:uid="{00000000-0005-0000-0000-0000033F0000}"/>
    <cellStyle name="Normal 3 2 2 4 2 20 2" xfId="16147" xr:uid="{00000000-0005-0000-0000-0000043F0000}"/>
    <cellStyle name="Normal 3 2 2 4 2 20 2 2" xfId="16148" xr:uid="{00000000-0005-0000-0000-0000053F0000}"/>
    <cellStyle name="Normal 3 2 2 4 2 20 2 3" xfId="16149" xr:uid="{00000000-0005-0000-0000-0000063F0000}"/>
    <cellStyle name="Normal 3 2 2 4 2 20 2 4" xfId="16150" xr:uid="{00000000-0005-0000-0000-0000073F0000}"/>
    <cellStyle name="Normal 3 2 2 4 2 20 3" xfId="16151" xr:uid="{00000000-0005-0000-0000-0000083F0000}"/>
    <cellStyle name="Normal 3 2 2 4 2 20 4" xfId="16152" xr:uid="{00000000-0005-0000-0000-0000093F0000}"/>
    <cellStyle name="Normal 3 2 2 4 2 20 5" xfId="16153" xr:uid="{00000000-0005-0000-0000-00000A3F0000}"/>
    <cellStyle name="Normal 3 2 2 4 2 21" xfId="16154" xr:uid="{00000000-0005-0000-0000-00000B3F0000}"/>
    <cellStyle name="Normal 3 2 2 4 2 21 2" xfId="16155" xr:uid="{00000000-0005-0000-0000-00000C3F0000}"/>
    <cellStyle name="Normal 3 2 2 4 2 21 2 2" xfId="16156" xr:uid="{00000000-0005-0000-0000-00000D3F0000}"/>
    <cellStyle name="Normal 3 2 2 4 2 21 2 3" xfId="16157" xr:uid="{00000000-0005-0000-0000-00000E3F0000}"/>
    <cellStyle name="Normal 3 2 2 4 2 21 2 4" xfId="16158" xr:uid="{00000000-0005-0000-0000-00000F3F0000}"/>
    <cellStyle name="Normal 3 2 2 4 2 21 3" xfId="16159" xr:uid="{00000000-0005-0000-0000-0000103F0000}"/>
    <cellStyle name="Normal 3 2 2 4 2 21 4" xfId="16160" xr:uid="{00000000-0005-0000-0000-0000113F0000}"/>
    <cellStyle name="Normal 3 2 2 4 2 21 5" xfId="16161" xr:uid="{00000000-0005-0000-0000-0000123F0000}"/>
    <cellStyle name="Normal 3 2 2 4 2 22" xfId="16162" xr:uid="{00000000-0005-0000-0000-0000133F0000}"/>
    <cellStyle name="Normal 3 2 2 4 2 22 2" xfId="16163" xr:uid="{00000000-0005-0000-0000-0000143F0000}"/>
    <cellStyle name="Normal 3 2 2 4 2 22 2 2" xfId="16164" xr:uid="{00000000-0005-0000-0000-0000153F0000}"/>
    <cellStyle name="Normal 3 2 2 4 2 22 2 3" xfId="16165" xr:uid="{00000000-0005-0000-0000-0000163F0000}"/>
    <cellStyle name="Normal 3 2 2 4 2 22 2 4" xfId="16166" xr:uid="{00000000-0005-0000-0000-0000173F0000}"/>
    <cellStyle name="Normal 3 2 2 4 2 22 3" xfId="16167" xr:uid="{00000000-0005-0000-0000-0000183F0000}"/>
    <cellStyle name="Normal 3 2 2 4 2 22 4" xfId="16168" xr:uid="{00000000-0005-0000-0000-0000193F0000}"/>
    <cellStyle name="Normal 3 2 2 4 2 22 5" xfId="16169" xr:uid="{00000000-0005-0000-0000-00001A3F0000}"/>
    <cellStyle name="Normal 3 2 2 4 2 23" xfId="16170" xr:uid="{00000000-0005-0000-0000-00001B3F0000}"/>
    <cellStyle name="Normal 3 2 2 4 2 23 2" xfId="16171" xr:uid="{00000000-0005-0000-0000-00001C3F0000}"/>
    <cellStyle name="Normal 3 2 2 4 2 23 2 2" xfId="16172" xr:uid="{00000000-0005-0000-0000-00001D3F0000}"/>
    <cellStyle name="Normal 3 2 2 4 2 23 2 3" xfId="16173" xr:uid="{00000000-0005-0000-0000-00001E3F0000}"/>
    <cellStyle name="Normal 3 2 2 4 2 23 2 4" xfId="16174" xr:uid="{00000000-0005-0000-0000-00001F3F0000}"/>
    <cellStyle name="Normal 3 2 2 4 2 23 3" xfId="16175" xr:uid="{00000000-0005-0000-0000-0000203F0000}"/>
    <cellStyle name="Normal 3 2 2 4 2 23 4" xfId="16176" xr:uid="{00000000-0005-0000-0000-0000213F0000}"/>
    <cellStyle name="Normal 3 2 2 4 2 23 5" xfId="16177" xr:uid="{00000000-0005-0000-0000-0000223F0000}"/>
    <cellStyle name="Normal 3 2 2 4 2 24" xfId="16178" xr:uid="{00000000-0005-0000-0000-0000233F0000}"/>
    <cellStyle name="Normal 3 2 2 4 2 24 2" xfId="16179" xr:uid="{00000000-0005-0000-0000-0000243F0000}"/>
    <cellStyle name="Normal 3 2 2 4 2 24 2 2" xfId="16180" xr:uid="{00000000-0005-0000-0000-0000253F0000}"/>
    <cellStyle name="Normal 3 2 2 4 2 24 2 3" xfId="16181" xr:uid="{00000000-0005-0000-0000-0000263F0000}"/>
    <cellStyle name="Normal 3 2 2 4 2 24 2 4" xfId="16182" xr:uid="{00000000-0005-0000-0000-0000273F0000}"/>
    <cellStyle name="Normal 3 2 2 4 2 24 3" xfId="16183" xr:uid="{00000000-0005-0000-0000-0000283F0000}"/>
    <cellStyle name="Normal 3 2 2 4 2 24 4" xfId="16184" xr:uid="{00000000-0005-0000-0000-0000293F0000}"/>
    <cellStyle name="Normal 3 2 2 4 2 24 5" xfId="16185" xr:uid="{00000000-0005-0000-0000-00002A3F0000}"/>
    <cellStyle name="Normal 3 2 2 4 2 25" xfId="16186" xr:uid="{00000000-0005-0000-0000-00002B3F0000}"/>
    <cellStyle name="Normal 3 2 2 4 2 25 2" xfId="16187" xr:uid="{00000000-0005-0000-0000-00002C3F0000}"/>
    <cellStyle name="Normal 3 2 2 4 2 25 2 2" xfId="16188" xr:uid="{00000000-0005-0000-0000-00002D3F0000}"/>
    <cellStyle name="Normal 3 2 2 4 2 25 2 3" xfId="16189" xr:uid="{00000000-0005-0000-0000-00002E3F0000}"/>
    <cellStyle name="Normal 3 2 2 4 2 25 2 4" xfId="16190" xr:uid="{00000000-0005-0000-0000-00002F3F0000}"/>
    <cellStyle name="Normal 3 2 2 4 2 25 3" xfId="16191" xr:uid="{00000000-0005-0000-0000-0000303F0000}"/>
    <cellStyle name="Normal 3 2 2 4 2 25 4" xfId="16192" xr:uid="{00000000-0005-0000-0000-0000313F0000}"/>
    <cellStyle name="Normal 3 2 2 4 2 25 5" xfId="16193" xr:uid="{00000000-0005-0000-0000-0000323F0000}"/>
    <cellStyle name="Normal 3 2 2 4 2 26" xfId="16194" xr:uid="{00000000-0005-0000-0000-0000333F0000}"/>
    <cellStyle name="Normal 3 2 2 4 2 26 2" xfId="16195" xr:uid="{00000000-0005-0000-0000-0000343F0000}"/>
    <cellStyle name="Normal 3 2 2 4 2 26 2 2" xfId="16196" xr:uid="{00000000-0005-0000-0000-0000353F0000}"/>
    <cellStyle name="Normal 3 2 2 4 2 26 2 3" xfId="16197" xr:uid="{00000000-0005-0000-0000-0000363F0000}"/>
    <cellStyle name="Normal 3 2 2 4 2 26 2 4" xfId="16198" xr:uid="{00000000-0005-0000-0000-0000373F0000}"/>
    <cellStyle name="Normal 3 2 2 4 2 26 3" xfId="16199" xr:uid="{00000000-0005-0000-0000-0000383F0000}"/>
    <cellStyle name="Normal 3 2 2 4 2 26 4" xfId="16200" xr:uid="{00000000-0005-0000-0000-0000393F0000}"/>
    <cellStyle name="Normal 3 2 2 4 2 26 5" xfId="16201" xr:uid="{00000000-0005-0000-0000-00003A3F0000}"/>
    <cellStyle name="Normal 3 2 2 4 2 27" xfId="16202" xr:uid="{00000000-0005-0000-0000-00003B3F0000}"/>
    <cellStyle name="Normal 3 2 2 4 2 27 2" xfId="16203" xr:uid="{00000000-0005-0000-0000-00003C3F0000}"/>
    <cellStyle name="Normal 3 2 2 4 2 27 2 2" xfId="16204" xr:uid="{00000000-0005-0000-0000-00003D3F0000}"/>
    <cellStyle name="Normal 3 2 2 4 2 27 2 3" xfId="16205" xr:uid="{00000000-0005-0000-0000-00003E3F0000}"/>
    <cellStyle name="Normal 3 2 2 4 2 27 2 4" xfId="16206" xr:uid="{00000000-0005-0000-0000-00003F3F0000}"/>
    <cellStyle name="Normal 3 2 2 4 2 27 3" xfId="16207" xr:uid="{00000000-0005-0000-0000-0000403F0000}"/>
    <cellStyle name="Normal 3 2 2 4 2 27 4" xfId="16208" xr:uid="{00000000-0005-0000-0000-0000413F0000}"/>
    <cellStyle name="Normal 3 2 2 4 2 27 5" xfId="16209" xr:uid="{00000000-0005-0000-0000-0000423F0000}"/>
    <cellStyle name="Normal 3 2 2 4 2 28" xfId="16210" xr:uid="{00000000-0005-0000-0000-0000433F0000}"/>
    <cellStyle name="Normal 3 2 2 4 2 28 2" xfId="16211" xr:uid="{00000000-0005-0000-0000-0000443F0000}"/>
    <cellStyle name="Normal 3 2 2 4 2 28 2 2" xfId="16212" xr:uid="{00000000-0005-0000-0000-0000453F0000}"/>
    <cellStyle name="Normal 3 2 2 4 2 28 2 3" xfId="16213" xr:uid="{00000000-0005-0000-0000-0000463F0000}"/>
    <cellStyle name="Normal 3 2 2 4 2 28 2 4" xfId="16214" xr:uid="{00000000-0005-0000-0000-0000473F0000}"/>
    <cellStyle name="Normal 3 2 2 4 2 28 3" xfId="16215" xr:uid="{00000000-0005-0000-0000-0000483F0000}"/>
    <cellStyle name="Normal 3 2 2 4 2 28 4" xfId="16216" xr:uid="{00000000-0005-0000-0000-0000493F0000}"/>
    <cellStyle name="Normal 3 2 2 4 2 28 5" xfId="16217" xr:uid="{00000000-0005-0000-0000-00004A3F0000}"/>
    <cellStyle name="Normal 3 2 2 4 2 29" xfId="16218" xr:uid="{00000000-0005-0000-0000-00004B3F0000}"/>
    <cellStyle name="Normal 3 2 2 4 2 29 2" xfId="16219" xr:uid="{00000000-0005-0000-0000-00004C3F0000}"/>
    <cellStyle name="Normal 3 2 2 4 2 29 3" xfId="16220" xr:uid="{00000000-0005-0000-0000-00004D3F0000}"/>
    <cellStyle name="Normal 3 2 2 4 2 29 4" xfId="16221" xr:uid="{00000000-0005-0000-0000-00004E3F0000}"/>
    <cellStyle name="Normal 3 2 2 4 2 3" xfId="16222" xr:uid="{00000000-0005-0000-0000-00004F3F0000}"/>
    <cellStyle name="Normal 3 2 2 4 2 3 2" xfId="16223" xr:uid="{00000000-0005-0000-0000-0000503F0000}"/>
    <cellStyle name="Normal 3 2 2 4 2 3 2 2" xfId="16224" xr:uid="{00000000-0005-0000-0000-0000513F0000}"/>
    <cellStyle name="Normal 3 2 2 4 2 3 2 3" xfId="16225" xr:uid="{00000000-0005-0000-0000-0000523F0000}"/>
    <cellStyle name="Normal 3 2 2 4 2 3 2 4" xfId="16226" xr:uid="{00000000-0005-0000-0000-0000533F0000}"/>
    <cellStyle name="Normal 3 2 2 4 2 3 3" xfId="16227" xr:uid="{00000000-0005-0000-0000-0000543F0000}"/>
    <cellStyle name="Normal 3 2 2 4 2 3 4" xfId="16228" xr:uid="{00000000-0005-0000-0000-0000553F0000}"/>
    <cellStyle name="Normal 3 2 2 4 2 3 5" xfId="16229" xr:uid="{00000000-0005-0000-0000-0000563F0000}"/>
    <cellStyle name="Normal 3 2 2 4 2 30" xfId="16230" xr:uid="{00000000-0005-0000-0000-0000573F0000}"/>
    <cellStyle name="Normal 3 2 2 4 2 30 2" xfId="16231" xr:uid="{00000000-0005-0000-0000-0000583F0000}"/>
    <cellStyle name="Normal 3 2 2 4 2 30 3" xfId="16232" xr:uid="{00000000-0005-0000-0000-0000593F0000}"/>
    <cellStyle name="Normal 3 2 2 4 2 30 4" xfId="16233" xr:uid="{00000000-0005-0000-0000-00005A3F0000}"/>
    <cellStyle name="Normal 3 2 2 4 2 31" xfId="16234" xr:uid="{00000000-0005-0000-0000-00005B3F0000}"/>
    <cellStyle name="Normal 3 2 2 4 2 32" xfId="16235" xr:uid="{00000000-0005-0000-0000-00005C3F0000}"/>
    <cellStyle name="Normal 3 2 2 4 2 33" xfId="16236" xr:uid="{00000000-0005-0000-0000-00005D3F0000}"/>
    <cellStyle name="Normal 3 2 2 4 2 4" xfId="16237" xr:uid="{00000000-0005-0000-0000-00005E3F0000}"/>
    <cellStyle name="Normal 3 2 2 4 2 4 2" xfId="16238" xr:uid="{00000000-0005-0000-0000-00005F3F0000}"/>
    <cellStyle name="Normal 3 2 2 4 2 4 2 2" xfId="16239" xr:uid="{00000000-0005-0000-0000-0000603F0000}"/>
    <cellStyle name="Normal 3 2 2 4 2 4 2 3" xfId="16240" xr:uid="{00000000-0005-0000-0000-0000613F0000}"/>
    <cellStyle name="Normal 3 2 2 4 2 4 2 4" xfId="16241" xr:uid="{00000000-0005-0000-0000-0000623F0000}"/>
    <cellStyle name="Normal 3 2 2 4 2 4 3" xfId="16242" xr:uid="{00000000-0005-0000-0000-0000633F0000}"/>
    <cellStyle name="Normal 3 2 2 4 2 4 4" xfId="16243" xr:uid="{00000000-0005-0000-0000-0000643F0000}"/>
    <cellStyle name="Normal 3 2 2 4 2 4 5" xfId="16244" xr:uid="{00000000-0005-0000-0000-0000653F0000}"/>
    <cellStyle name="Normal 3 2 2 4 2 5" xfId="16245" xr:uid="{00000000-0005-0000-0000-0000663F0000}"/>
    <cellStyle name="Normal 3 2 2 4 2 5 2" xfId="16246" xr:uid="{00000000-0005-0000-0000-0000673F0000}"/>
    <cellStyle name="Normal 3 2 2 4 2 5 2 2" xfId="16247" xr:uid="{00000000-0005-0000-0000-0000683F0000}"/>
    <cellStyle name="Normal 3 2 2 4 2 5 2 3" xfId="16248" xr:uid="{00000000-0005-0000-0000-0000693F0000}"/>
    <cellStyle name="Normal 3 2 2 4 2 5 2 4" xfId="16249" xr:uid="{00000000-0005-0000-0000-00006A3F0000}"/>
    <cellStyle name="Normal 3 2 2 4 2 5 3" xfId="16250" xr:uid="{00000000-0005-0000-0000-00006B3F0000}"/>
    <cellStyle name="Normal 3 2 2 4 2 5 4" xfId="16251" xr:uid="{00000000-0005-0000-0000-00006C3F0000}"/>
    <cellStyle name="Normal 3 2 2 4 2 5 5" xfId="16252" xr:uid="{00000000-0005-0000-0000-00006D3F0000}"/>
    <cellStyle name="Normal 3 2 2 4 2 6" xfId="16253" xr:uid="{00000000-0005-0000-0000-00006E3F0000}"/>
    <cellStyle name="Normal 3 2 2 4 2 6 2" xfId="16254" xr:uid="{00000000-0005-0000-0000-00006F3F0000}"/>
    <cellStyle name="Normal 3 2 2 4 2 6 2 2" xfId="16255" xr:uid="{00000000-0005-0000-0000-0000703F0000}"/>
    <cellStyle name="Normal 3 2 2 4 2 6 2 3" xfId="16256" xr:uid="{00000000-0005-0000-0000-0000713F0000}"/>
    <cellStyle name="Normal 3 2 2 4 2 6 2 4" xfId="16257" xr:uid="{00000000-0005-0000-0000-0000723F0000}"/>
    <cellStyle name="Normal 3 2 2 4 2 6 3" xfId="16258" xr:uid="{00000000-0005-0000-0000-0000733F0000}"/>
    <cellStyle name="Normal 3 2 2 4 2 6 4" xfId="16259" xr:uid="{00000000-0005-0000-0000-0000743F0000}"/>
    <cellStyle name="Normal 3 2 2 4 2 6 5" xfId="16260" xr:uid="{00000000-0005-0000-0000-0000753F0000}"/>
    <cellStyle name="Normal 3 2 2 4 2 7" xfId="16261" xr:uid="{00000000-0005-0000-0000-0000763F0000}"/>
    <cellStyle name="Normal 3 2 2 4 2 7 2" xfId="16262" xr:uid="{00000000-0005-0000-0000-0000773F0000}"/>
    <cellStyle name="Normal 3 2 2 4 2 7 2 2" xfId="16263" xr:uid="{00000000-0005-0000-0000-0000783F0000}"/>
    <cellStyle name="Normal 3 2 2 4 2 7 2 3" xfId="16264" xr:uid="{00000000-0005-0000-0000-0000793F0000}"/>
    <cellStyle name="Normal 3 2 2 4 2 7 2 4" xfId="16265" xr:uid="{00000000-0005-0000-0000-00007A3F0000}"/>
    <cellStyle name="Normal 3 2 2 4 2 7 3" xfId="16266" xr:uid="{00000000-0005-0000-0000-00007B3F0000}"/>
    <cellStyle name="Normal 3 2 2 4 2 7 4" xfId="16267" xr:uid="{00000000-0005-0000-0000-00007C3F0000}"/>
    <cellStyle name="Normal 3 2 2 4 2 7 5" xfId="16268" xr:uid="{00000000-0005-0000-0000-00007D3F0000}"/>
    <cellStyle name="Normal 3 2 2 4 2 8" xfId="16269" xr:uid="{00000000-0005-0000-0000-00007E3F0000}"/>
    <cellStyle name="Normal 3 2 2 4 2 8 2" xfId="16270" xr:uid="{00000000-0005-0000-0000-00007F3F0000}"/>
    <cellStyle name="Normal 3 2 2 4 2 8 2 2" xfId="16271" xr:uid="{00000000-0005-0000-0000-0000803F0000}"/>
    <cellStyle name="Normal 3 2 2 4 2 8 2 3" xfId="16272" xr:uid="{00000000-0005-0000-0000-0000813F0000}"/>
    <cellStyle name="Normal 3 2 2 4 2 8 2 4" xfId="16273" xr:uid="{00000000-0005-0000-0000-0000823F0000}"/>
    <cellStyle name="Normal 3 2 2 4 2 8 3" xfId="16274" xr:uid="{00000000-0005-0000-0000-0000833F0000}"/>
    <cellStyle name="Normal 3 2 2 4 2 8 4" xfId="16275" xr:uid="{00000000-0005-0000-0000-0000843F0000}"/>
    <cellStyle name="Normal 3 2 2 4 2 8 5" xfId="16276" xr:uid="{00000000-0005-0000-0000-0000853F0000}"/>
    <cellStyle name="Normal 3 2 2 4 2 9" xfId="16277" xr:uid="{00000000-0005-0000-0000-0000863F0000}"/>
    <cellStyle name="Normal 3 2 2 4 2 9 2" xfId="16278" xr:uid="{00000000-0005-0000-0000-0000873F0000}"/>
    <cellStyle name="Normal 3 2 2 4 2 9 2 2" xfId="16279" xr:uid="{00000000-0005-0000-0000-0000883F0000}"/>
    <cellStyle name="Normal 3 2 2 4 2 9 2 3" xfId="16280" xr:uid="{00000000-0005-0000-0000-0000893F0000}"/>
    <cellStyle name="Normal 3 2 2 4 2 9 2 4" xfId="16281" xr:uid="{00000000-0005-0000-0000-00008A3F0000}"/>
    <cellStyle name="Normal 3 2 2 4 2 9 3" xfId="16282" xr:uid="{00000000-0005-0000-0000-00008B3F0000}"/>
    <cellStyle name="Normal 3 2 2 4 2 9 4" xfId="16283" xr:uid="{00000000-0005-0000-0000-00008C3F0000}"/>
    <cellStyle name="Normal 3 2 2 4 2 9 5" xfId="16284" xr:uid="{00000000-0005-0000-0000-00008D3F0000}"/>
    <cellStyle name="Normal 3 2 2 4 20" xfId="16285" xr:uid="{00000000-0005-0000-0000-00008E3F0000}"/>
    <cellStyle name="Normal 3 2 2 4 20 2" xfId="16286" xr:uid="{00000000-0005-0000-0000-00008F3F0000}"/>
    <cellStyle name="Normal 3 2 2 4 20 3" xfId="16287" xr:uid="{00000000-0005-0000-0000-0000903F0000}"/>
    <cellStyle name="Normal 3 2 2 4 20 4" xfId="16288" xr:uid="{00000000-0005-0000-0000-0000913F0000}"/>
    <cellStyle name="Normal 3 2 2 4 21" xfId="16289" xr:uid="{00000000-0005-0000-0000-0000923F0000}"/>
    <cellStyle name="Normal 3 2 2 4 21 2" xfId="16290" xr:uid="{00000000-0005-0000-0000-0000933F0000}"/>
    <cellStyle name="Normal 3 2 2 4 21 3" xfId="16291" xr:uid="{00000000-0005-0000-0000-0000943F0000}"/>
    <cellStyle name="Normal 3 2 2 4 21 4" xfId="16292" xr:uid="{00000000-0005-0000-0000-0000953F0000}"/>
    <cellStyle name="Normal 3 2 2 4 22" xfId="16293" xr:uid="{00000000-0005-0000-0000-0000963F0000}"/>
    <cellStyle name="Normal 3 2 2 4 22 2" xfId="16294" xr:uid="{00000000-0005-0000-0000-0000973F0000}"/>
    <cellStyle name="Normal 3 2 2 4 22 3" xfId="16295" xr:uid="{00000000-0005-0000-0000-0000983F0000}"/>
    <cellStyle name="Normal 3 2 2 4 22 4" xfId="16296" xr:uid="{00000000-0005-0000-0000-0000993F0000}"/>
    <cellStyle name="Normal 3 2 2 4 23" xfId="16297" xr:uid="{00000000-0005-0000-0000-00009A3F0000}"/>
    <cellStyle name="Normal 3 2 2 4 23 2" xfId="16298" xr:uid="{00000000-0005-0000-0000-00009B3F0000}"/>
    <cellStyle name="Normal 3 2 2 4 23 3" xfId="16299" xr:uid="{00000000-0005-0000-0000-00009C3F0000}"/>
    <cellStyle name="Normal 3 2 2 4 23 4" xfId="16300" xr:uid="{00000000-0005-0000-0000-00009D3F0000}"/>
    <cellStyle name="Normal 3 2 2 4 24" xfId="16301" xr:uid="{00000000-0005-0000-0000-00009E3F0000}"/>
    <cellStyle name="Normal 3 2 2 4 24 2" xfId="16302" xr:uid="{00000000-0005-0000-0000-00009F3F0000}"/>
    <cellStyle name="Normal 3 2 2 4 24 3" xfId="16303" xr:uid="{00000000-0005-0000-0000-0000A03F0000}"/>
    <cellStyle name="Normal 3 2 2 4 24 4" xfId="16304" xr:uid="{00000000-0005-0000-0000-0000A13F0000}"/>
    <cellStyle name="Normal 3 2 2 4 25" xfId="16305" xr:uid="{00000000-0005-0000-0000-0000A23F0000}"/>
    <cellStyle name="Normal 3 2 2 4 25 2" xfId="16306" xr:uid="{00000000-0005-0000-0000-0000A33F0000}"/>
    <cellStyle name="Normal 3 2 2 4 25 3" xfId="16307" xr:uid="{00000000-0005-0000-0000-0000A43F0000}"/>
    <cellStyle name="Normal 3 2 2 4 25 4" xfId="16308" xr:uid="{00000000-0005-0000-0000-0000A53F0000}"/>
    <cellStyle name="Normal 3 2 2 4 26" xfId="16309" xr:uid="{00000000-0005-0000-0000-0000A63F0000}"/>
    <cellStyle name="Normal 3 2 2 4 26 2" xfId="16310" xr:uid="{00000000-0005-0000-0000-0000A73F0000}"/>
    <cellStyle name="Normal 3 2 2 4 26 3" xfId="16311" xr:uid="{00000000-0005-0000-0000-0000A83F0000}"/>
    <cellStyle name="Normal 3 2 2 4 26 4" xfId="16312" xr:uid="{00000000-0005-0000-0000-0000A93F0000}"/>
    <cellStyle name="Normal 3 2 2 4 27" xfId="16313" xr:uid="{00000000-0005-0000-0000-0000AA3F0000}"/>
    <cellStyle name="Normal 3 2 2 4 27 2" xfId="16314" xr:uid="{00000000-0005-0000-0000-0000AB3F0000}"/>
    <cellStyle name="Normal 3 2 2 4 27 3" xfId="16315" xr:uid="{00000000-0005-0000-0000-0000AC3F0000}"/>
    <cellStyle name="Normal 3 2 2 4 27 4" xfId="16316" xr:uid="{00000000-0005-0000-0000-0000AD3F0000}"/>
    <cellStyle name="Normal 3 2 2 4 28" xfId="16317" xr:uid="{00000000-0005-0000-0000-0000AE3F0000}"/>
    <cellStyle name="Normal 3 2 2 4 28 2" xfId="16318" xr:uid="{00000000-0005-0000-0000-0000AF3F0000}"/>
    <cellStyle name="Normal 3 2 2 4 28 3" xfId="16319" xr:uid="{00000000-0005-0000-0000-0000B03F0000}"/>
    <cellStyle name="Normal 3 2 2 4 28 4" xfId="16320" xr:uid="{00000000-0005-0000-0000-0000B13F0000}"/>
    <cellStyle name="Normal 3 2 2 4 29" xfId="16321" xr:uid="{00000000-0005-0000-0000-0000B23F0000}"/>
    <cellStyle name="Normal 3 2 2 4 3" xfId="16322" xr:uid="{00000000-0005-0000-0000-0000B33F0000}"/>
    <cellStyle name="Normal 3 2 2 4 3 2" xfId="16323" xr:uid="{00000000-0005-0000-0000-0000B43F0000}"/>
    <cellStyle name="Normal 3 2 2 4 3 3" xfId="16324" xr:uid="{00000000-0005-0000-0000-0000B53F0000}"/>
    <cellStyle name="Normal 3 2 2 4 3 4" xfId="16325" xr:uid="{00000000-0005-0000-0000-0000B63F0000}"/>
    <cellStyle name="Normal 3 2 2 4 30" xfId="16326" xr:uid="{00000000-0005-0000-0000-0000B73F0000}"/>
    <cellStyle name="Normal 3 2 2 4 31" xfId="16327" xr:uid="{00000000-0005-0000-0000-0000B83F0000}"/>
    <cellStyle name="Normal 3 2 2 4 4" xfId="16328" xr:uid="{00000000-0005-0000-0000-0000B93F0000}"/>
    <cellStyle name="Normal 3 2 2 4 4 2" xfId="16329" xr:uid="{00000000-0005-0000-0000-0000BA3F0000}"/>
    <cellStyle name="Normal 3 2 2 4 4 3" xfId="16330" xr:uid="{00000000-0005-0000-0000-0000BB3F0000}"/>
    <cellStyle name="Normal 3 2 2 4 4 4" xfId="16331" xr:uid="{00000000-0005-0000-0000-0000BC3F0000}"/>
    <cellStyle name="Normal 3 2 2 4 5" xfId="16332" xr:uid="{00000000-0005-0000-0000-0000BD3F0000}"/>
    <cellStyle name="Normal 3 2 2 4 5 2" xfId="16333" xr:uid="{00000000-0005-0000-0000-0000BE3F0000}"/>
    <cellStyle name="Normal 3 2 2 4 5 3" xfId="16334" xr:uid="{00000000-0005-0000-0000-0000BF3F0000}"/>
    <cellStyle name="Normal 3 2 2 4 5 4" xfId="16335" xr:uid="{00000000-0005-0000-0000-0000C03F0000}"/>
    <cellStyle name="Normal 3 2 2 4 6" xfId="16336" xr:uid="{00000000-0005-0000-0000-0000C13F0000}"/>
    <cellStyle name="Normal 3 2 2 4 6 2" xfId="16337" xr:uid="{00000000-0005-0000-0000-0000C23F0000}"/>
    <cellStyle name="Normal 3 2 2 4 6 3" xfId="16338" xr:uid="{00000000-0005-0000-0000-0000C33F0000}"/>
    <cellStyle name="Normal 3 2 2 4 6 4" xfId="16339" xr:uid="{00000000-0005-0000-0000-0000C43F0000}"/>
    <cellStyle name="Normal 3 2 2 4 7" xfId="16340" xr:uid="{00000000-0005-0000-0000-0000C53F0000}"/>
    <cellStyle name="Normal 3 2 2 4 7 2" xfId="16341" xr:uid="{00000000-0005-0000-0000-0000C63F0000}"/>
    <cellStyle name="Normal 3 2 2 4 7 3" xfId="16342" xr:uid="{00000000-0005-0000-0000-0000C73F0000}"/>
    <cellStyle name="Normal 3 2 2 4 7 4" xfId="16343" xr:uid="{00000000-0005-0000-0000-0000C83F0000}"/>
    <cellStyle name="Normal 3 2 2 4 8" xfId="16344" xr:uid="{00000000-0005-0000-0000-0000C93F0000}"/>
    <cellStyle name="Normal 3 2 2 4 8 2" xfId="16345" xr:uid="{00000000-0005-0000-0000-0000CA3F0000}"/>
    <cellStyle name="Normal 3 2 2 4 8 3" xfId="16346" xr:uid="{00000000-0005-0000-0000-0000CB3F0000}"/>
    <cellStyle name="Normal 3 2 2 4 8 4" xfId="16347" xr:uid="{00000000-0005-0000-0000-0000CC3F0000}"/>
    <cellStyle name="Normal 3 2 2 4 9" xfId="16348" xr:uid="{00000000-0005-0000-0000-0000CD3F0000}"/>
    <cellStyle name="Normal 3 2 2 4 9 2" xfId="16349" xr:uid="{00000000-0005-0000-0000-0000CE3F0000}"/>
    <cellStyle name="Normal 3 2 2 4 9 3" xfId="16350" xr:uid="{00000000-0005-0000-0000-0000CF3F0000}"/>
    <cellStyle name="Normal 3 2 2 4 9 4" xfId="16351" xr:uid="{00000000-0005-0000-0000-0000D03F0000}"/>
    <cellStyle name="Normal 3 2 2 40" xfId="16352" xr:uid="{00000000-0005-0000-0000-0000D13F0000}"/>
    <cellStyle name="Normal 3 2 2 41" xfId="16353" xr:uid="{00000000-0005-0000-0000-0000D23F0000}"/>
    <cellStyle name="Normal 3 2 2 5" xfId="16354" xr:uid="{00000000-0005-0000-0000-0000D33F0000}"/>
    <cellStyle name="Normal 3 2 2 5 2" xfId="16355" xr:uid="{00000000-0005-0000-0000-0000D43F0000}"/>
    <cellStyle name="Normal 3 2 2 5 2 2" xfId="16356" xr:uid="{00000000-0005-0000-0000-0000D53F0000}"/>
    <cellStyle name="Normal 3 2 2 5 2 3" xfId="16357" xr:uid="{00000000-0005-0000-0000-0000D63F0000}"/>
    <cellStyle name="Normal 3 2 2 5 2 4" xfId="16358" xr:uid="{00000000-0005-0000-0000-0000D73F0000}"/>
    <cellStyle name="Normal 3 2 2 5 3" xfId="16359" xr:uid="{00000000-0005-0000-0000-0000D83F0000}"/>
    <cellStyle name="Normal 3 2 2 5 4" xfId="16360" xr:uid="{00000000-0005-0000-0000-0000D93F0000}"/>
    <cellStyle name="Normal 3 2 2 5 5" xfId="16361" xr:uid="{00000000-0005-0000-0000-0000DA3F0000}"/>
    <cellStyle name="Normal 3 2 2 6" xfId="16362" xr:uid="{00000000-0005-0000-0000-0000DB3F0000}"/>
    <cellStyle name="Normal 3 2 2 6 2" xfId="16363" xr:uid="{00000000-0005-0000-0000-0000DC3F0000}"/>
    <cellStyle name="Normal 3 2 2 6 2 2" xfId="16364" xr:uid="{00000000-0005-0000-0000-0000DD3F0000}"/>
    <cellStyle name="Normal 3 2 2 6 2 3" xfId="16365" xr:uid="{00000000-0005-0000-0000-0000DE3F0000}"/>
    <cellStyle name="Normal 3 2 2 6 2 4" xfId="16366" xr:uid="{00000000-0005-0000-0000-0000DF3F0000}"/>
    <cellStyle name="Normal 3 2 2 6 3" xfId="16367" xr:uid="{00000000-0005-0000-0000-0000E03F0000}"/>
    <cellStyle name="Normal 3 2 2 6 4" xfId="16368" xr:uid="{00000000-0005-0000-0000-0000E13F0000}"/>
    <cellStyle name="Normal 3 2 2 6 5" xfId="16369" xr:uid="{00000000-0005-0000-0000-0000E23F0000}"/>
    <cellStyle name="Normal 3 2 2 7" xfId="16370" xr:uid="{00000000-0005-0000-0000-0000E33F0000}"/>
    <cellStyle name="Normal 3 2 2 7 2" xfId="16371" xr:uid="{00000000-0005-0000-0000-0000E43F0000}"/>
    <cellStyle name="Normal 3 2 2 7 2 2" xfId="16372" xr:uid="{00000000-0005-0000-0000-0000E53F0000}"/>
    <cellStyle name="Normal 3 2 2 7 2 3" xfId="16373" xr:uid="{00000000-0005-0000-0000-0000E63F0000}"/>
    <cellStyle name="Normal 3 2 2 7 2 4" xfId="16374" xr:uid="{00000000-0005-0000-0000-0000E73F0000}"/>
    <cellStyle name="Normal 3 2 2 7 3" xfId="16375" xr:uid="{00000000-0005-0000-0000-0000E83F0000}"/>
    <cellStyle name="Normal 3 2 2 7 4" xfId="16376" xr:uid="{00000000-0005-0000-0000-0000E93F0000}"/>
    <cellStyle name="Normal 3 2 2 7 5" xfId="16377" xr:uid="{00000000-0005-0000-0000-0000EA3F0000}"/>
    <cellStyle name="Normal 3 2 2 8" xfId="16378" xr:uid="{00000000-0005-0000-0000-0000EB3F0000}"/>
    <cellStyle name="Normal 3 2 2 8 2" xfId="16379" xr:uid="{00000000-0005-0000-0000-0000EC3F0000}"/>
    <cellStyle name="Normal 3 2 2 8 2 2" xfId="16380" xr:uid="{00000000-0005-0000-0000-0000ED3F0000}"/>
    <cellStyle name="Normal 3 2 2 8 2 3" xfId="16381" xr:uid="{00000000-0005-0000-0000-0000EE3F0000}"/>
    <cellStyle name="Normal 3 2 2 8 2 4" xfId="16382" xr:uid="{00000000-0005-0000-0000-0000EF3F0000}"/>
    <cellStyle name="Normal 3 2 2 8 3" xfId="16383" xr:uid="{00000000-0005-0000-0000-0000F03F0000}"/>
    <cellStyle name="Normal 3 2 2 8 4" xfId="16384" xr:uid="{00000000-0005-0000-0000-0000F13F0000}"/>
    <cellStyle name="Normal 3 2 2 8 5" xfId="16385" xr:uid="{00000000-0005-0000-0000-0000F23F0000}"/>
    <cellStyle name="Normal 3 2 2 9" xfId="16386" xr:uid="{00000000-0005-0000-0000-0000F33F0000}"/>
    <cellStyle name="Normal 3 2 2 9 2" xfId="16387" xr:uid="{00000000-0005-0000-0000-0000F43F0000}"/>
    <cellStyle name="Normal 3 2 2 9 2 2" xfId="16388" xr:uid="{00000000-0005-0000-0000-0000F53F0000}"/>
    <cellStyle name="Normal 3 2 2 9 2 3" xfId="16389" xr:uid="{00000000-0005-0000-0000-0000F63F0000}"/>
    <cellStyle name="Normal 3 2 2 9 2 4" xfId="16390" xr:uid="{00000000-0005-0000-0000-0000F73F0000}"/>
    <cellStyle name="Normal 3 2 2 9 3" xfId="16391" xr:uid="{00000000-0005-0000-0000-0000F83F0000}"/>
    <cellStyle name="Normal 3 2 2 9 4" xfId="16392" xr:uid="{00000000-0005-0000-0000-0000F93F0000}"/>
    <cellStyle name="Normal 3 2 2 9 5" xfId="16393" xr:uid="{00000000-0005-0000-0000-0000FA3F0000}"/>
    <cellStyle name="Normal 3 2 20" xfId="16394" xr:uid="{00000000-0005-0000-0000-0000FB3F0000}"/>
    <cellStyle name="Normal 3 2 20 2" xfId="16395" xr:uid="{00000000-0005-0000-0000-0000FC3F0000}"/>
    <cellStyle name="Normal 3 2 20 3" xfId="16396" xr:uid="{00000000-0005-0000-0000-0000FD3F0000}"/>
    <cellStyle name="Normal 3 2 20 4" xfId="16397" xr:uid="{00000000-0005-0000-0000-0000FE3F0000}"/>
    <cellStyle name="Normal 3 2 21" xfId="16398" xr:uid="{00000000-0005-0000-0000-0000FF3F0000}"/>
    <cellStyle name="Normal 3 2 21 2" xfId="16399" xr:uid="{00000000-0005-0000-0000-000000400000}"/>
    <cellStyle name="Normal 3 2 21 3" xfId="16400" xr:uid="{00000000-0005-0000-0000-000001400000}"/>
    <cellStyle name="Normal 3 2 21 4" xfId="16401" xr:uid="{00000000-0005-0000-0000-000002400000}"/>
    <cellStyle name="Normal 3 2 22" xfId="16402" xr:uid="{00000000-0005-0000-0000-000003400000}"/>
    <cellStyle name="Normal 3 2 22 2" xfId="16403" xr:uid="{00000000-0005-0000-0000-000004400000}"/>
    <cellStyle name="Normal 3 2 22 3" xfId="16404" xr:uid="{00000000-0005-0000-0000-000005400000}"/>
    <cellStyle name="Normal 3 2 22 4" xfId="16405" xr:uid="{00000000-0005-0000-0000-000006400000}"/>
    <cellStyle name="Normal 3 2 23" xfId="16406" xr:uid="{00000000-0005-0000-0000-000007400000}"/>
    <cellStyle name="Normal 3 2 23 2" xfId="16407" xr:uid="{00000000-0005-0000-0000-000008400000}"/>
    <cellStyle name="Normal 3 2 23 3" xfId="16408" xr:uid="{00000000-0005-0000-0000-000009400000}"/>
    <cellStyle name="Normal 3 2 23 4" xfId="16409" xr:uid="{00000000-0005-0000-0000-00000A400000}"/>
    <cellStyle name="Normal 3 2 24" xfId="16410" xr:uid="{00000000-0005-0000-0000-00000B400000}"/>
    <cellStyle name="Normal 3 2 24 2" xfId="16411" xr:uid="{00000000-0005-0000-0000-00000C400000}"/>
    <cellStyle name="Normal 3 2 24 3" xfId="16412" xr:uid="{00000000-0005-0000-0000-00000D400000}"/>
    <cellStyle name="Normal 3 2 24 4" xfId="16413" xr:uid="{00000000-0005-0000-0000-00000E400000}"/>
    <cellStyle name="Normal 3 2 25" xfId="16414" xr:uid="{00000000-0005-0000-0000-00000F400000}"/>
    <cellStyle name="Normal 3 2 25 2" xfId="16415" xr:uid="{00000000-0005-0000-0000-000010400000}"/>
    <cellStyle name="Normal 3 2 25 3" xfId="16416" xr:uid="{00000000-0005-0000-0000-000011400000}"/>
    <cellStyle name="Normal 3 2 25 4" xfId="16417" xr:uid="{00000000-0005-0000-0000-000012400000}"/>
    <cellStyle name="Normal 3 2 26" xfId="16418" xr:uid="{00000000-0005-0000-0000-000013400000}"/>
    <cellStyle name="Normal 3 2 26 2" xfId="16419" xr:uid="{00000000-0005-0000-0000-000014400000}"/>
    <cellStyle name="Normal 3 2 26 3" xfId="16420" xr:uid="{00000000-0005-0000-0000-000015400000}"/>
    <cellStyle name="Normal 3 2 26 4" xfId="16421" xr:uid="{00000000-0005-0000-0000-000016400000}"/>
    <cellStyle name="Normal 3 2 27" xfId="16422" xr:uid="{00000000-0005-0000-0000-000017400000}"/>
    <cellStyle name="Normal 3 2 27 2" xfId="16423" xr:uid="{00000000-0005-0000-0000-000018400000}"/>
    <cellStyle name="Normal 3 2 27 3" xfId="16424" xr:uid="{00000000-0005-0000-0000-000019400000}"/>
    <cellStyle name="Normal 3 2 27 4" xfId="16425" xr:uid="{00000000-0005-0000-0000-00001A400000}"/>
    <cellStyle name="Normal 3 2 28" xfId="16426" xr:uid="{00000000-0005-0000-0000-00001B400000}"/>
    <cellStyle name="Normal 3 2 28 2" xfId="16427" xr:uid="{00000000-0005-0000-0000-00001C400000}"/>
    <cellStyle name="Normal 3 2 28 3" xfId="16428" xr:uid="{00000000-0005-0000-0000-00001D400000}"/>
    <cellStyle name="Normal 3 2 28 4" xfId="16429" xr:uid="{00000000-0005-0000-0000-00001E400000}"/>
    <cellStyle name="Normal 3 2 29" xfId="16430" xr:uid="{00000000-0005-0000-0000-00001F400000}"/>
    <cellStyle name="Normal 3 2 29 2" xfId="16431" xr:uid="{00000000-0005-0000-0000-000020400000}"/>
    <cellStyle name="Normal 3 2 29 3" xfId="16432" xr:uid="{00000000-0005-0000-0000-000021400000}"/>
    <cellStyle name="Normal 3 2 29 4" xfId="16433" xr:uid="{00000000-0005-0000-0000-000022400000}"/>
    <cellStyle name="Normal 3 2 3" xfId="16434" xr:uid="{00000000-0005-0000-0000-000023400000}"/>
    <cellStyle name="Normal 3 2 3 10" xfId="16435" xr:uid="{00000000-0005-0000-0000-000024400000}"/>
    <cellStyle name="Normal 3 2 3 10 2" xfId="16436" xr:uid="{00000000-0005-0000-0000-000025400000}"/>
    <cellStyle name="Normal 3 2 3 10 2 2" xfId="16437" xr:uid="{00000000-0005-0000-0000-000026400000}"/>
    <cellStyle name="Normal 3 2 3 10 2 3" xfId="16438" xr:uid="{00000000-0005-0000-0000-000027400000}"/>
    <cellStyle name="Normal 3 2 3 10 2 4" xfId="16439" xr:uid="{00000000-0005-0000-0000-000028400000}"/>
    <cellStyle name="Normal 3 2 3 10 3" xfId="16440" xr:uid="{00000000-0005-0000-0000-000029400000}"/>
    <cellStyle name="Normal 3 2 3 10 4" xfId="16441" xr:uid="{00000000-0005-0000-0000-00002A400000}"/>
    <cellStyle name="Normal 3 2 3 10 5" xfId="16442" xr:uid="{00000000-0005-0000-0000-00002B400000}"/>
    <cellStyle name="Normal 3 2 3 11" xfId="16443" xr:uid="{00000000-0005-0000-0000-00002C400000}"/>
    <cellStyle name="Normal 3 2 3 11 2" xfId="16444" xr:uid="{00000000-0005-0000-0000-00002D400000}"/>
    <cellStyle name="Normal 3 2 3 11 2 2" xfId="16445" xr:uid="{00000000-0005-0000-0000-00002E400000}"/>
    <cellStyle name="Normal 3 2 3 11 2 3" xfId="16446" xr:uid="{00000000-0005-0000-0000-00002F400000}"/>
    <cellStyle name="Normal 3 2 3 11 2 4" xfId="16447" xr:uid="{00000000-0005-0000-0000-000030400000}"/>
    <cellStyle name="Normal 3 2 3 11 3" xfId="16448" xr:uid="{00000000-0005-0000-0000-000031400000}"/>
    <cellStyle name="Normal 3 2 3 11 4" xfId="16449" xr:uid="{00000000-0005-0000-0000-000032400000}"/>
    <cellStyle name="Normal 3 2 3 11 5" xfId="16450" xr:uid="{00000000-0005-0000-0000-000033400000}"/>
    <cellStyle name="Normal 3 2 3 12" xfId="16451" xr:uid="{00000000-0005-0000-0000-000034400000}"/>
    <cellStyle name="Normal 3 2 3 12 2" xfId="16452" xr:uid="{00000000-0005-0000-0000-000035400000}"/>
    <cellStyle name="Normal 3 2 3 12 2 2" xfId="16453" xr:uid="{00000000-0005-0000-0000-000036400000}"/>
    <cellStyle name="Normal 3 2 3 12 2 3" xfId="16454" xr:uid="{00000000-0005-0000-0000-000037400000}"/>
    <cellStyle name="Normal 3 2 3 12 2 4" xfId="16455" xr:uid="{00000000-0005-0000-0000-000038400000}"/>
    <cellStyle name="Normal 3 2 3 12 3" xfId="16456" xr:uid="{00000000-0005-0000-0000-000039400000}"/>
    <cellStyle name="Normal 3 2 3 12 4" xfId="16457" xr:uid="{00000000-0005-0000-0000-00003A400000}"/>
    <cellStyle name="Normal 3 2 3 12 5" xfId="16458" xr:uid="{00000000-0005-0000-0000-00003B400000}"/>
    <cellStyle name="Normal 3 2 3 13" xfId="16459" xr:uid="{00000000-0005-0000-0000-00003C400000}"/>
    <cellStyle name="Normal 3 2 3 13 2" xfId="16460" xr:uid="{00000000-0005-0000-0000-00003D400000}"/>
    <cellStyle name="Normal 3 2 3 13 2 2" xfId="16461" xr:uid="{00000000-0005-0000-0000-00003E400000}"/>
    <cellStyle name="Normal 3 2 3 13 2 3" xfId="16462" xr:uid="{00000000-0005-0000-0000-00003F400000}"/>
    <cellStyle name="Normal 3 2 3 13 2 4" xfId="16463" xr:uid="{00000000-0005-0000-0000-000040400000}"/>
    <cellStyle name="Normal 3 2 3 13 3" xfId="16464" xr:uid="{00000000-0005-0000-0000-000041400000}"/>
    <cellStyle name="Normal 3 2 3 13 4" xfId="16465" xr:uid="{00000000-0005-0000-0000-000042400000}"/>
    <cellStyle name="Normal 3 2 3 13 5" xfId="16466" xr:uid="{00000000-0005-0000-0000-000043400000}"/>
    <cellStyle name="Normal 3 2 3 14" xfId="16467" xr:uid="{00000000-0005-0000-0000-000044400000}"/>
    <cellStyle name="Normal 3 2 3 14 2" xfId="16468" xr:uid="{00000000-0005-0000-0000-000045400000}"/>
    <cellStyle name="Normal 3 2 3 14 2 2" xfId="16469" xr:uid="{00000000-0005-0000-0000-000046400000}"/>
    <cellStyle name="Normal 3 2 3 14 2 3" xfId="16470" xr:uid="{00000000-0005-0000-0000-000047400000}"/>
    <cellStyle name="Normal 3 2 3 14 2 4" xfId="16471" xr:uid="{00000000-0005-0000-0000-000048400000}"/>
    <cellStyle name="Normal 3 2 3 14 3" xfId="16472" xr:uid="{00000000-0005-0000-0000-000049400000}"/>
    <cellStyle name="Normal 3 2 3 14 4" xfId="16473" xr:uid="{00000000-0005-0000-0000-00004A400000}"/>
    <cellStyle name="Normal 3 2 3 14 5" xfId="16474" xr:uid="{00000000-0005-0000-0000-00004B400000}"/>
    <cellStyle name="Normal 3 2 3 15" xfId="16475" xr:uid="{00000000-0005-0000-0000-00004C400000}"/>
    <cellStyle name="Normal 3 2 3 15 2" xfId="16476" xr:uid="{00000000-0005-0000-0000-00004D400000}"/>
    <cellStyle name="Normal 3 2 3 15 2 2" xfId="16477" xr:uid="{00000000-0005-0000-0000-00004E400000}"/>
    <cellStyle name="Normal 3 2 3 15 2 3" xfId="16478" xr:uid="{00000000-0005-0000-0000-00004F400000}"/>
    <cellStyle name="Normal 3 2 3 15 2 4" xfId="16479" xr:uid="{00000000-0005-0000-0000-000050400000}"/>
    <cellStyle name="Normal 3 2 3 15 3" xfId="16480" xr:uid="{00000000-0005-0000-0000-000051400000}"/>
    <cellStyle name="Normal 3 2 3 15 4" xfId="16481" xr:uid="{00000000-0005-0000-0000-000052400000}"/>
    <cellStyle name="Normal 3 2 3 15 5" xfId="16482" xr:uid="{00000000-0005-0000-0000-000053400000}"/>
    <cellStyle name="Normal 3 2 3 16" xfId="16483" xr:uid="{00000000-0005-0000-0000-000054400000}"/>
    <cellStyle name="Normal 3 2 3 16 2" xfId="16484" xr:uid="{00000000-0005-0000-0000-000055400000}"/>
    <cellStyle name="Normal 3 2 3 16 2 2" xfId="16485" xr:uid="{00000000-0005-0000-0000-000056400000}"/>
    <cellStyle name="Normal 3 2 3 16 2 3" xfId="16486" xr:uid="{00000000-0005-0000-0000-000057400000}"/>
    <cellStyle name="Normal 3 2 3 16 2 4" xfId="16487" xr:uid="{00000000-0005-0000-0000-000058400000}"/>
    <cellStyle name="Normal 3 2 3 16 3" xfId="16488" xr:uid="{00000000-0005-0000-0000-000059400000}"/>
    <cellStyle name="Normal 3 2 3 16 4" xfId="16489" xr:uid="{00000000-0005-0000-0000-00005A400000}"/>
    <cellStyle name="Normal 3 2 3 16 5" xfId="16490" xr:uid="{00000000-0005-0000-0000-00005B400000}"/>
    <cellStyle name="Normal 3 2 3 17" xfId="16491" xr:uid="{00000000-0005-0000-0000-00005C400000}"/>
    <cellStyle name="Normal 3 2 3 17 2" xfId="16492" xr:uid="{00000000-0005-0000-0000-00005D400000}"/>
    <cellStyle name="Normal 3 2 3 17 2 2" xfId="16493" xr:uid="{00000000-0005-0000-0000-00005E400000}"/>
    <cellStyle name="Normal 3 2 3 17 2 3" xfId="16494" xr:uid="{00000000-0005-0000-0000-00005F400000}"/>
    <cellStyle name="Normal 3 2 3 17 2 4" xfId="16495" xr:uid="{00000000-0005-0000-0000-000060400000}"/>
    <cellStyle name="Normal 3 2 3 17 3" xfId="16496" xr:uid="{00000000-0005-0000-0000-000061400000}"/>
    <cellStyle name="Normal 3 2 3 17 4" xfId="16497" xr:uid="{00000000-0005-0000-0000-000062400000}"/>
    <cellStyle name="Normal 3 2 3 17 5" xfId="16498" xr:uid="{00000000-0005-0000-0000-000063400000}"/>
    <cellStyle name="Normal 3 2 3 18" xfId="16499" xr:uid="{00000000-0005-0000-0000-000064400000}"/>
    <cellStyle name="Normal 3 2 3 18 2" xfId="16500" xr:uid="{00000000-0005-0000-0000-000065400000}"/>
    <cellStyle name="Normal 3 2 3 18 2 2" xfId="16501" xr:uid="{00000000-0005-0000-0000-000066400000}"/>
    <cellStyle name="Normal 3 2 3 18 2 3" xfId="16502" xr:uid="{00000000-0005-0000-0000-000067400000}"/>
    <cellStyle name="Normal 3 2 3 18 2 4" xfId="16503" xr:uid="{00000000-0005-0000-0000-000068400000}"/>
    <cellStyle name="Normal 3 2 3 18 3" xfId="16504" xr:uid="{00000000-0005-0000-0000-000069400000}"/>
    <cellStyle name="Normal 3 2 3 18 4" xfId="16505" xr:uid="{00000000-0005-0000-0000-00006A400000}"/>
    <cellStyle name="Normal 3 2 3 18 5" xfId="16506" xr:uid="{00000000-0005-0000-0000-00006B400000}"/>
    <cellStyle name="Normal 3 2 3 19" xfId="16507" xr:uid="{00000000-0005-0000-0000-00006C400000}"/>
    <cellStyle name="Normal 3 2 3 19 2" xfId="16508" xr:uid="{00000000-0005-0000-0000-00006D400000}"/>
    <cellStyle name="Normal 3 2 3 19 2 2" xfId="16509" xr:uid="{00000000-0005-0000-0000-00006E400000}"/>
    <cellStyle name="Normal 3 2 3 19 2 3" xfId="16510" xr:uid="{00000000-0005-0000-0000-00006F400000}"/>
    <cellStyle name="Normal 3 2 3 19 2 4" xfId="16511" xr:uid="{00000000-0005-0000-0000-000070400000}"/>
    <cellStyle name="Normal 3 2 3 19 3" xfId="16512" xr:uid="{00000000-0005-0000-0000-000071400000}"/>
    <cellStyle name="Normal 3 2 3 19 4" xfId="16513" xr:uid="{00000000-0005-0000-0000-000072400000}"/>
    <cellStyle name="Normal 3 2 3 19 5" xfId="16514" xr:uid="{00000000-0005-0000-0000-000073400000}"/>
    <cellStyle name="Normal 3 2 3 2" xfId="16515" xr:uid="{00000000-0005-0000-0000-000074400000}"/>
    <cellStyle name="Normal 3 2 3 2 10" xfId="16516" xr:uid="{00000000-0005-0000-0000-000075400000}"/>
    <cellStyle name="Normal 3 2 3 2 10 2" xfId="16517" xr:uid="{00000000-0005-0000-0000-000076400000}"/>
    <cellStyle name="Normal 3 2 3 2 10 3" xfId="16518" xr:uid="{00000000-0005-0000-0000-000077400000}"/>
    <cellStyle name="Normal 3 2 3 2 10 4" xfId="16519" xr:uid="{00000000-0005-0000-0000-000078400000}"/>
    <cellStyle name="Normal 3 2 3 2 11" xfId="16520" xr:uid="{00000000-0005-0000-0000-000079400000}"/>
    <cellStyle name="Normal 3 2 3 2 11 2" xfId="16521" xr:uid="{00000000-0005-0000-0000-00007A400000}"/>
    <cellStyle name="Normal 3 2 3 2 11 3" xfId="16522" xr:uid="{00000000-0005-0000-0000-00007B400000}"/>
    <cellStyle name="Normal 3 2 3 2 11 4" xfId="16523" xr:uid="{00000000-0005-0000-0000-00007C400000}"/>
    <cellStyle name="Normal 3 2 3 2 12" xfId="16524" xr:uid="{00000000-0005-0000-0000-00007D400000}"/>
    <cellStyle name="Normal 3 2 3 2 12 2" xfId="16525" xr:uid="{00000000-0005-0000-0000-00007E400000}"/>
    <cellStyle name="Normal 3 2 3 2 12 3" xfId="16526" xr:uid="{00000000-0005-0000-0000-00007F400000}"/>
    <cellStyle name="Normal 3 2 3 2 12 4" xfId="16527" xr:uid="{00000000-0005-0000-0000-000080400000}"/>
    <cellStyle name="Normal 3 2 3 2 13" xfId="16528" xr:uid="{00000000-0005-0000-0000-000081400000}"/>
    <cellStyle name="Normal 3 2 3 2 13 2" xfId="16529" xr:uid="{00000000-0005-0000-0000-000082400000}"/>
    <cellStyle name="Normal 3 2 3 2 13 3" xfId="16530" xr:uid="{00000000-0005-0000-0000-000083400000}"/>
    <cellStyle name="Normal 3 2 3 2 13 4" xfId="16531" xr:uid="{00000000-0005-0000-0000-000084400000}"/>
    <cellStyle name="Normal 3 2 3 2 14" xfId="16532" xr:uid="{00000000-0005-0000-0000-000085400000}"/>
    <cellStyle name="Normal 3 2 3 2 14 2" xfId="16533" xr:uid="{00000000-0005-0000-0000-000086400000}"/>
    <cellStyle name="Normal 3 2 3 2 14 3" xfId="16534" xr:uid="{00000000-0005-0000-0000-000087400000}"/>
    <cellStyle name="Normal 3 2 3 2 14 4" xfId="16535" xr:uid="{00000000-0005-0000-0000-000088400000}"/>
    <cellStyle name="Normal 3 2 3 2 15" xfId="16536" xr:uid="{00000000-0005-0000-0000-000089400000}"/>
    <cellStyle name="Normal 3 2 3 2 15 2" xfId="16537" xr:uid="{00000000-0005-0000-0000-00008A400000}"/>
    <cellStyle name="Normal 3 2 3 2 15 3" xfId="16538" xr:uid="{00000000-0005-0000-0000-00008B400000}"/>
    <cellStyle name="Normal 3 2 3 2 15 4" xfId="16539" xr:uid="{00000000-0005-0000-0000-00008C400000}"/>
    <cellStyle name="Normal 3 2 3 2 16" xfId="16540" xr:uid="{00000000-0005-0000-0000-00008D400000}"/>
    <cellStyle name="Normal 3 2 3 2 16 2" xfId="16541" xr:uid="{00000000-0005-0000-0000-00008E400000}"/>
    <cellStyle name="Normal 3 2 3 2 16 3" xfId="16542" xr:uid="{00000000-0005-0000-0000-00008F400000}"/>
    <cellStyle name="Normal 3 2 3 2 16 4" xfId="16543" xr:uid="{00000000-0005-0000-0000-000090400000}"/>
    <cellStyle name="Normal 3 2 3 2 17" xfId="16544" xr:uid="{00000000-0005-0000-0000-000091400000}"/>
    <cellStyle name="Normal 3 2 3 2 17 2" xfId="16545" xr:uid="{00000000-0005-0000-0000-000092400000}"/>
    <cellStyle name="Normal 3 2 3 2 17 3" xfId="16546" xr:uid="{00000000-0005-0000-0000-000093400000}"/>
    <cellStyle name="Normal 3 2 3 2 17 4" xfId="16547" xr:uid="{00000000-0005-0000-0000-000094400000}"/>
    <cellStyle name="Normal 3 2 3 2 18" xfId="16548" xr:uid="{00000000-0005-0000-0000-000095400000}"/>
    <cellStyle name="Normal 3 2 3 2 18 2" xfId="16549" xr:uid="{00000000-0005-0000-0000-000096400000}"/>
    <cellStyle name="Normal 3 2 3 2 18 3" xfId="16550" xr:uid="{00000000-0005-0000-0000-000097400000}"/>
    <cellStyle name="Normal 3 2 3 2 18 4" xfId="16551" xr:uid="{00000000-0005-0000-0000-000098400000}"/>
    <cellStyle name="Normal 3 2 3 2 19" xfId="16552" xr:uid="{00000000-0005-0000-0000-000099400000}"/>
    <cellStyle name="Normal 3 2 3 2 19 2" xfId="16553" xr:uid="{00000000-0005-0000-0000-00009A400000}"/>
    <cellStyle name="Normal 3 2 3 2 19 3" xfId="16554" xr:uid="{00000000-0005-0000-0000-00009B400000}"/>
    <cellStyle name="Normal 3 2 3 2 19 4" xfId="16555" xr:uid="{00000000-0005-0000-0000-00009C400000}"/>
    <cellStyle name="Normal 3 2 3 2 2" xfId="16556" xr:uid="{00000000-0005-0000-0000-00009D400000}"/>
    <cellStyle name="Normal 3 2 3 2 2 2" xfId="16557" xr:uid="{00000000-0005-0000-0000-00009E400000}"/>
    <cellStyle name="Normal 3 2 3 2 2 3" xfId="16558" xr:uid="{00000000-0005-0000-0000-00009F400000}"/>
    <cellStyle name="Normal 3 2 3 2 2 4" xfId="16559" xr:uid="{00000000-0005-0000-0000-0000A0400000}"/>
    <cellStyle name="Normal 3 2 3 2 20" xfId="16560" xr:uid="{00000000-0005-0000-0000-0000A1400000}"/>
    <cellStyle name="Normal 3 2 3 2 20 2" xfId="16561" xr:uid="{00000000-0005-0000-0000-0000A2400000}"/>
    <cellStyle name="Normal 3 2 3 2 20 3" xfId="16562" xr:uid="{00000000-0005-0000-0000-0000A3400000}"/>
    <cellStyle name="Normal 3 2 3 2 20 4" xfId="16563" xr:uid="{00000000-0005-0000-0000-0000A4400000}"/>
    <cellStyle name="Normal 3 2 3 2 21" xfId="16564" xr:uid="{00000000-0005-0000-0000-0000A5400000}"/>
    <cellStyle name="Normal 3 2 3 2 21 2" xfId="16565" xr:uid="{00000000-0005-0000-0000-0000A6400000}"/>
    <cellStyle name="Normal 3 2 3 2 21 3" xfId="16566" xr:uid="{00000000-0005-0000-0000-0000A7400000}"/>
    <cellStyle name="Normal 3 2 3 2 21 4" xfId="16567" xr:uid="{00000000-0005-0000-0000-0000A8400000}"/>
    <cellStyle name="Normal 3 2 3 2 22" xfId="16568" xr:uid="{00000000-0005-0000-0000-0000A9400000}"/>
    <cellStyle name="Normal 3 2 3 2 22 2" xfId="16569" xr:uid="{00000000-0005-0000-0000-0000AA400000}"/>
    <cellStyle name="Normal 3 2 3 2 22 3" xfId="16570" xr:uid="{00000000-0005-0000-0000-0000AB400000}"/>
    <cellStyle name="Normal 3 2 3 2 22 4" xfId="16571" xr:uid="{00000000-0005-0000-0000-0000AC400000}"/>
    <cellStyle name="Normal 3 2 3 2 23" xfId="16572" xr:uid="{00000000-0005-0000-0000-0000AD400000}"/>
    <cellStyle name="Normal 3 2 3 2 23 2" xfId="16573" xr:uid="{00000000-0005-0000-0000-0000AE400000}"/>
    <cellStyle name="Normal 3 2 3 2 23 3" xfId="16574" xr:uid="{00000000-0005-0000-0000-0000AF400000}"/>
    <cellStyle name="Normal 3 2 3 2 23 4" xfId="16575" xr:uid="{00000000-0005-0000-0000-0000B0400000}"/>
    <cellStyle name="Normal 3 2 3 2 24" xfId="16576" xr:uid="{00000000-0005-0000-0000-0000B1400000}"/>
    <cellStyle name="Normal 3 2 3 2 24 2" xfId="16577" xr:uid="{00000000-0005-0000-0000-0000B2400000}"/>
    <cellStyle name="Normal 3 2 3 2 24 3" xfId="16578" xr:uid="{00000000-0005-0000-0000-0000B3400000}"/>
    <cellStyle name="Normal 3 2 3 2 24 4" xfId="16579" xr:uid="{00000000-0005-0000-0000-0000B4400000}"/>
    <cellStyle name="Normal 3 2 3 2 25" xfId="16580" xr:uid="{00000000-0005-0000-0000-0000B5400000}"/>
    <cellStyle name="Normal 3 2 3 2 25 2" xfId="16581" xr:uid="{00000000-0005-0000-0000-0000B6400000}"/>
    <cellStyle name="Normal 3 2 3 2 25 3" xfId="16582" xr:uid="{00000000-0005-0000-0000-0000B7400000}"/>
    <cellStyle name="Normal 3 2 3 2 25 4" xfId="16583" xr:uid="{00000000-0005-0000-0000-0000B8400000}"/>
    <cellStyle name="Normal 3 2 3 2 26" xfId="16584" xr:uid="{00000000-0005-0000-0000-0000B9400000}"/>
    <cellStyle name="Normal 3 2 3 2 26 2" xfId="16585" xr:uid="{00000000-0005-0000-0000-0000BA400000}"/>
    <cellStyle name="Normal 3 2 3 2 26 3" xfId="16586" xr:uid="{00000000-0005-0000-0000-0000BB400000}"/>
    <cellStyle name="Normal 3 2 3 2 26 4" xfId="16587" xr:uid="{00000000-0005-0000-0000-0000BC400000}"/>
    <cellStyle name="Normal 3 2 3 2 27" xfId="16588" xr:uid="{00000000-0005-0000-0000-0000BD400000}"/>
    <cellStyle name="Normal 3 2 3 2 27 2" xfId="16589" xr:uid="{00000000-0005-0000-0000-0000BE400000}"/>
    <cellStyle name="Normal 3 2 3 2 27 3" xfId="16590" xr:uid="{00000000-0005-0000-0000-0000BF400000}"/>
    <cellStyle name="Normal 3 2 3 2 27 4" xfId="16591" xr:uid="{00000000-0005-0000-0000-0000C0400000}"/>
    <cellStyle name="Normal 3 2 3 2 28" xfId="16592" xr:uid="{00000000-0005-0000-0000-0000C1400000}"/>
    <cellStyle name="Normal 3 2 3 2 28 2" xfId="16593" xr:uid="{00000000-0005-0000-0000-0000C2400000}"/>
    <cellStyle name="Normal 3 2 3 2 28 3" xfId="16594" xr:uid="{00000000-0005-0000-0000-0000C3400000}"/>
    <cellStyle name="Normal 3 2 3 2 28 4" xfId="16595" xr:uid="{00000000-0005-0000-0000-0000C4400000}"/>
    <cellStyle name="Normal 3 2 3 2 29" xfId="16596" xr:uid="{00000000-0005-0000-0000-0000C5400000}"/>
    <cellStyle name="Normal 3 2 3 2 29 2" xfId="16597" xr:uid="{00000000-0005-0000-0000-0000C6400000}"/>
    <cellStyle name="Normal 3 2 3 2 29 3" xfId="16598" xr:uid="{00000000-0005-0000-0000-0000C7400000}"/>
    <cellStyle name="Normal 3 2 3 2 29 4" xfId="16599" xr:uid="{00000000-0005-0000-0000-0000C8400000}"/>
    <cellStyle name="Normal 3 2 3 2 3" xfId="16600" xr:uid="{00000000-0005-0000-0000-0000C9400000}"/>
    <cellStyle name="Normal 3 2 3 2 3 2" xfId="16601" xr:uid="{00000000-0005-0000-0000-0000CA400000}"/>
    <cellStyle name="Normal 3 2 3 2 3 3" xfId="16602" xr:uid="{00000000-0005-0000-0000-0000CB400000}"/>
    <cellStyle name="Normal 3 2 3 2 3 4" xfId="16603" xr:uid="{00000000-0005-0000-0000-0000CC400000}"/>
    <cellStyle name="Normal 3 2 3 2 30" xfId="16604" xr:uid="{00000000-0005-0000-0000-0000CD400000}"/>
    <cellStyle name="Normal 3 2 3 2 30 2" xfId="16605" xr:uid="{00000000-0005-0000-0000-0000CE400000}"/>
    <cellStyle name="Normal 3 2 3 2 30 3" xfId="16606" xr:uid="{00000000-0005-0000-0000-0000CF400000}"/>
    <cellStyle name="Normal 3 2 3 2 30 4" xfId="16607" xr:uid="{00000000-0005-0000-0000-0000D0400000}"/>
    <cellStyle name="Normal 3 2 3 2 31" xfId="16608" xr:uid="{00000000-0005-0000-0000-0000D1400000}"/>
    <cellStyle name="Normal 3 2 3 2 31 2" xfId="16609" xr:uid="{00000000-0005-0000-0000-0000D2400000}"/>
    <cellStyle name="Normal 3 2 3 2 31 3" xfId="16610" xr:uid="{00000000-0005-0000-0000-0000D3400000}"/>
    <cellStyle name="Normal 3 2 3 2 31 4" xfId="16611" xr:uid="{00000000-0005-0000-0000-0000D4400000}"/>
    <cellStyle name="Normal 3 2 3 2 32" xfId="16612" xr:uid="{00000000-0005-0000-0000-0000D5400000}"/>
    <cellStyle name="Normal 3 2 3 2 33" xfId="16613" xr:uid="{00000000-0005-0000-0000-0000D6400000}"/>
    <cellStyle name="Normal 3 2 3 2 34" xfId="16614" xr:uid="{00000000-0005-0000-0000-0000D7400000}"/>
    <cellStyle name="Normal 3 2 3 2 4" xfId="16615" xr:uid="{00000000-0005-0000-0000-0000D8400000}"/>
    <cellStyle name="Normal 3 2 3 2 4 2" xfId="16616" xr:uid="{00000000-0005-0000-0000-0000D9400000}"/>
    <cellStyle name="Normal 3 2 3 2 4 3" xfId="16617" xr:uid="{00000000-0005-0000-0000-0000DA400000}"/>
    <cellStyle name="Normal 3 2 3 2 4 4" xfId="16618" xr:uid="{00000000-0005-0000-0000-0000DB400000}"/>
    <cellStyle name="Normal 3 2 3 2 5" xfId="16619" xr:uid="{00000000-0005-0000-0000-0000DC400000}"/>
    <cellStyle name="Normal 3 2 3 2 5 2" xfId="16620" xr:uid="{00000000-0005-0000-0000-0000DD400000}"/>
    <cellStyle name="Normal 3 2 3 2 5 3" xfId="16621" xr:uid="{00000000-0005-0000-0000-0000DE400000}"/>
    <cellStyle name="Normal 3 2 3 2 5 4" xfId="16622" xr:uid="{00000000-0005-0000-0000-0000DF400000}"/>
    <cellStyle name="Normal 3 2 3 2 6" xfId="16623" xr:uid="{00000000-0005-0000-0000-0000E0400000}"/>
    <cellStyle name="Normal 3 2 3 2 6 2" xfId="16624" xr:uid="{00000000-0005-0000-0000-0000E1400000}"/>
    <cellStyle name="Normal 3 2 3 2 6 3" xfId="16625" xr:uid="{00000000-0005-0000-0000-0000E2400000}"/>
    <cellStyle name="Normal 3 2 3 2 6 4" xfId="16626" xr:uid="{00000000-0005-0000-0000-0000E3400000}"/>
    <cellStyle name="Normal 3 2 3 2 7" xfId="16627" xr:uid="{00000000-0005-0000-0000-0000E4400000}"/>
    <cellStyle name="Normal 3 2 3 2 7 2" xfId="16628" xr:uid="{00000000-0005-0000-0000-0000E5400000}"/>
    <cellStyle name="Normal 3 2 3 2 7 3" xfId="16629" xr:uid="{00000000-0005-0000-0000-0000E6400000}"/>
    <cellStyle name="Normal 3 2 3 2 7 4" xfId="16630" xr:uid="{00000000-0005-0000-0000-0000E7400000}"/>
    <cellStyle name="Normal 3 2 3 2 8" xfId="16631" xr:uid="{00000000-0005-0000-0000-0000E8400000}"/>
    <cellStyle name="Normal 3 2 3 2 8 2" xfId="16632" xr:uid="{00000000-0005-0000-0000-0000E9400000}"/>
    <cellStyle name="Normal 3 2 3 2 8 3" xfId="16633" xr:uid="{00000000-0005-0000-0000-0000EA400000}"/>
    <cellStyle name="Normal 3 2 3 2 8 4" xfId="16634" xr:uid="{00000000-0005-0000-0000-0000EB400000}"/>
    <cellStyle name="Normal 3 2 3 2 9" xfId="16635" xr:uid="{00000000-0005-0000-0000-0000EC400000}"/>
    <cellStyle name="Normal 3 2 3 2 9 2" xfId="16636" xr:uid="{00000000-0005-0000-0000-0000ED400000}"/>
    <cellStyle name="Normal 3 2 3 2 9 3" xfId="16637" xr:uid="{00000000-0005-0000-0000-0000EE400000}"/>
    <cellStyle name="Normal 3 2 3 2 9 4" xfId="16638" xr:uid="{00000000-0005-0000-0000-0000EF400000}"/>
    <cellStyle name="Normal 3 2 3 20" xfId="16639" xr:uid="{00000000-0005-0000-0000-0000F0400000}"/>
    <cellStyle name="Normal 3 2 3 20 2" xfId="16640" xr:uid="{00000000-0005-0000-0000-0000F1400000}"/>
    <cellStyle name="Normal 3 2 3 20 2 2" xfId="16641" xr:uid="{00000000-0005-0000-0000-0000F2400000}"/>
    <cellStyle name="Normal 3 2 3 20 2 3" xfId="16642" xr:uid="{00000000-0005-0000-0000-0000F3400000}"/>
    <cellStyle name="Normal 3 2 3 20 2 4" xfId="16643" xr:uid="{00000000-0005-0000-0000-0000F4400000}"/>
    <cellStyle name="Normal 3 2 3 20 3" xfId="16644" xr:uid="{00000000-0005-0000-0000-0000F5400000}"/>
    <cellStyle name="Normal 3 2 3 20 4" xfId="16645" xr:uid="{00000000-0005-0000-0000-0000F6400000}"/>
    <cellStyle name="Normal 3 2 3 20 5" xfId="16646" xr:uid="{00000000-0005-0000-0000-0000F7400000}"/>
    <cellStyle name="Normal 3 2 3 21" xfId="16647" xr:uid="{00000000-0005-0000-0000-0000F8400000}"/>
    <cellStyle name="Normal 3 2 3 21 2" xfId="16648" xr:uid="{00000000-0005-0000-0000-0000F9400000}"/>
    <cellStyle name="Normal 3 2 3 21 2 2" xfId="16649" xr:uid="{00000000-0005-0000-0000-0000FA400000}"/>
    <cellStyle name="Normal 3 2 3 21 2 3" xfId="16650" xr:uid="{00000000-0005-0000-0000-0000FB400000}"/>
    <cellStyle name="Normal 3 2 3 21 2 4" xfId="16651" xr:uid="{00000000-0005-0000-0000-0000FC400000}"/>
    <cellStyle name="Normal 3 2 3 21 3" xfId="16652" xr:uid="{00000000-0005-0000-0000-0000FD400000}"/>
    <cellStyle name="Normal 3 2 3 21 4" xfId="16653" xr:uid="{00000000-0005-0000-0000-0000FE400000}"/>
    <cellStyle name="Normal 3 2 3 21 5" xfId="16654" xr:uid="{00000000-0005-0000-0000-0000FF400000}"/>
    <cellStyle name="Normal 3 2 3 22" xfId="16655" xr:uid="{00000000-0005-0000-0000-000000410000}"/>
    <cellStyle name="Normal 3 2 3 22 2" xfId="16656" xr:uid="{00000000-0005-0000-0000-000001410000}"/>
    <cellStyle name="Normal 3 2 3 22 2 2" xfId="16657" xr:uid="{00000000-0005-0000-0000-000002410000}"/>
    <cellStyle name="Normal 3 2 3 22 2 3" xfId="16658" xr:uid="{00000000-0005-0000-0000-000003410000}"/>
    <cellStyle name="Normal 3 2 3 22 2 4" xfId="16659" xr:uid="{00000000-0005-0000-0000-000004410000}"/>
    <cellStyle name="Normal 3 2 3 22 3" xfId="16660" xr:uid="{00000000-0005-0000-0000-000005410000}"/>
    <cellStyle name="Normal 3 2 3 22 4" xfId="16661" xr:uid="{00000000-0005-0000-0000-000006410000}"/>
    <cellStyle name="Normal 3 2 3 22 5" xfId="16662" xr:uid="{00000000-0005-0000-0000-000007410000}"/>
    <cellStyle name="Normal 3 2 3 23" xfId="16663" xr:uid="{00000000-0005-0000-0000-000008410000}"/>
    <cellStyle name="Normal 3 2 3 23 2" xfId="16664" xr:uid="{00000000-0005-0000-0000-000009410000}"/>
    <cellStyle name="Normal 3 2 3 23 2 2" xfId="16665" xr:uid="{00000000-0005-0000-0000-00000A410000}"/>
    <cellStyle name="Normal 3 2 3 23 2 3" xfId="16666" xr:uid="{00000000-0005-0000-0000-00000B410000}"/>
    <cellStyle name="Normal 3 2 3 23 2 4" xfId="16667" xr:uid="{00000000-0005-0000-0000-00000C410000}"/>
    <cellStyle name="Normal 3 2 3 23 3" xfId="16668" xr:uid="{00000000-0005-0000-0000-00000D410000}"/>
    <cellStyle name="Normal 3 2 3 23 4" xfId="16669" xr:uid="{00000000-0005-0000-0000-00000E410000}"/>
    <cellStyle name="Normal 3 2 3 23 5" xfId="16670" xr:uid="{00000000-0005-0000-0000-00000F410000}"/>
    <cellStyle name="Normal 3 2 3 24" xfId="16671" xr:uid="{00000000-0005-0000-0000-000010410000}"/>
    <cellStyle name="Normal 3 2 3 24 2" xfId="16672" xr:uid="{00000000-0005-0000-0000-000011410000}"/>
    <cellStyle name="Normal 3 2 3 24 2 2" xfId="16673" xr:uid="{00000000-0005-0000-0000-000012410000}"/>
    <cellStyle name="Normal 3 2 3 24 2 3" xfId="16674" xr:uid="{00000000-0005-0000-0000-000013410000}"/>
    <cellStyle name="Normal 3 2 3 24 2 4" xfId="16675" xr:uid="{00000000-0005-0000-0000-000014410000}"/>
    <cellStyle name="Normal 3 2 3 24 3" xfId="16676" xr:uid="{00000000-0005-0000-0000-000015410000}"/>
    <cellStyle name="Normal 3 2 3 24 4" xfId="16677" xr:uid="{00000000-0005-0000-0000-000016410000}"/>
    <cellStyle name="Normal 3 2 3 24 5" xfId="16678" xr:uid="{00000000-0005-0000-0000-000017410000}"/>
    <cellStyle name="Normal 3 2 3 25" xfId="16679" xr:uid="{00000000-0005-0000-0000-000018410000}"/>
    <cellStyle name="Normal 3 2 3 25 2" xfId="16680" xr:uid="{00000000-0005-0000-0000-000019410000}"/>
    <cellStyle name="Normal 3 2 3 25 2 2" xfId="16681" xr:uid="{00000000-0005-0000-0000-00001A410000}"/>
    <cellStyle name="Normal 3 2 3 25 2 3" xfId="16682" xr:uid="{00000000-0005-0000-0000-00001B410000}"/>
    <cellStyle name="Normal 3 2 3 25 2 4" xfId="16683" xr:uid="{00000000-0005-0000-0000-00001C410000}"/>
    <cellStyle name="Normal 3 2 3 25 3" xfId="16684" xr:uid="{00000000-0005-0000-0000-00001D410000}"/>
    <cellStyle name="Normal 3 2 3 25 4" xfId="16685" xr:uid="{00000000-0005-0000-0000-00001E410000}"/>
    <cellStyle name="Normal 3 2 3 25 5" xfId="16686" xr:uid="{00000000-0005-0000-0000-00001F410000}"/>
    <cellStyle name="Normal 3 2 3 26" xfId="16687" xr:uid="{00000000-0005-0000-0000-000020410000}"/>
    <cellStyle name="Normal 3 2 3 26 2" xfId="16688" xr:uid="{00000000-0005-0000-0000-000021410000}"/>
    <cellStyle name="Normal 3 2 3 26 2 2" xfId="16689" xr:uid="{00000000-0005-0000-0000-000022410000}"/>
    <cellStyle name="Normal 3 2 3 26 2 3" xfId="16690" xr:uid="{00000000-0005-0000-0000-000023410000}"/>
    <cellStyle name="Normal 3 2 3 26 2 4" xfId="16691" xr:uid="{00000000-0005-0000-0000-000024410000}"/>
    <cellStyle name="Normal 3 2 3 26 3" xfId="16692" xr:uid="{00000000-0005-0000-0000-000025410000}"/>
    <cellStyle name="Normal 3 2 3 26 4" xfId="16693" xr:uid="{00000000-0005-0000-0000-000026410000}"/>
    <cellStyle name="Normal 3 2 3 26 5" xfId="16694" xr:uid="{00000000-0005-0000-0000-000027410000}"/>
    <cellStyle name="Normal 3 2 3 27" xfId="16695" xr:uid="{00000000-0005-0000-0000-000028410000}"/>
    <cellStyle name="Normal 3 2 3 27 2" xfId="16696" xr:uid="{00000000-0005-0000-0000-000029410000}"/>
    <cellStyle name="Normal 3 2 3 27 2 2" xfId="16697" xr:uid="{00000000-0005-0000-0000-00002A410000}"/>
    <cellStyle name="Normal 3 2 3 27 2 3" xfId="16698" xr:uid="{00000000-0005-0000-0000-00002B410000}"/>
    <cellStyle name="Normal 3 2 3 27 2 4" xfId="16699" xr:uid="{00000000-0005-0000-0000-00002C410000}"/>
    <cellStyle name="Normal 3 2 3 27 3" xfId="16700" xr:uid="{00000000-0005-0000-0000-00002D410000}"/>
    <cellStyle name="Normal 3 2 3 27 4" xfId="16701" xr:uid="{00000000-0005-0000-0000-00002E410000}"/>
    <cellStyle name="Normal 3 2 3 27 5" xfId="16702" xr:uid="{00000000-0005-0000-0000-00002F410000}"/>
    <cellStyle name="Normal 3 2 3 28" xfId="16703" xr:uid="{00000000-0005-0000-0000-000030410000}"/>
    <cellStyle name="Normal 3 2 3 28 2" xfId="16704" xr:uid="{00000000-0005-0000-0000-000031410000}"/>
    <cellStyle name="Normal 3 2 3 28 2 2" xfId="16705" xr:uid="{00000000-0005-0000-0000-000032410000}"/>
    <cellStyle name="Normal 3 2 3 28 2 3" xfId="16706" xr:uid="{00000000-0005-0000-0000-000033410000}"/>
    <cellStyle name="Normal 3 2 3 28 2 4" xfId="16707" xr:uid="{00000000-0005-0000-0000-000034410000}"/>
    <cellStyle name="Normal 3 2 3 28 3" xfId="16708" xr:uid="{00000000-0005-0000-0000-000035410000}"/>
    <cellStyle name="Normal 3 2 3 28 4" xfId="16709" xr:uid="{00000000-0005-0000-0000-000036410000}"/>
    <cellStyle name="Normal 3 2 3 28 5" xfId="16710" xr:uid="{00000000-0005-0000-0000-000037410000}"/>
    <cellStyle name="Normal 3 2 3 29" xfId="16711" xr:uid="{00000000-0005-0000-0000-000038410000}"/>
    <cellStyle name="Normal 3 2 3 29 2" xfId="16712" xr:uid="{00000000-0005-0000-0000-000039410000}"/>
    <cellStyle name="Normal 3 2 3 29 2 2" xfId="16713" xr:uid="{00000000-0005-0000-0000-00003A410000}"/>
    <cellStyle name="Normal 3 2 3 29 2 3" xfId="16714" xr:uid="{00000000-0005-0000-0000-00003B410000}"/>
    <cellStyle name="Normal 3 2 3 29 2 4" xfId="16715" xr:uid="{00000000-0005-0000-0000-00003C410000}"/>
    <cellStyle name="Normal 3 2 3 29 3" xfId="16716" xr:uid="{00000000-0005-0000-0000-00003D410000}"/>
    <cellStyle name="Normal 3 2 3 29 4" xfId="16717" xr:uid="{00000000-0005-0000-0000-00003E410000}"/>
    <cellStyle name="Normal 3 2 3 29 5" xfId="16718" xr:uid="{00000000-0005-0000-0000-00003F410000}"/>
    <cellStyle name="Normal 3 2 3 3" xfId="16719" xr:uid="{00000000-0005-0000-0000-000040410000}"/>
    <cellStyle name="Normal 3 2 3 3 2" xfId="16720" xr:uid="{00000000-0005-0000-0000-000041410000}"/>
    <cellStyle name="Normal 3 2 3 3 2 2" xfId="16721" xr:uid="{00000000-0005-0000-0000-000042410000}"/>
    <cellStyle name="Normal 3 2 3 3 2 3" xfId="16722" xr:uid="{00000000-0005-0000-0000-000043410000}"/>
    <cellStyle name="Normal 3 2 3 3 2 4" xfId="16723" xr:uid="{00000000-0005-0000-0000-000044410000}"/>
    <cellStyle name="Normal 3 2 3 3 3" xfId="16724" xr:uid="{00000000-0005-0000-0000-000045410000}"/>
    <cellStyle name="Normal 3 2 3 3 4" xfId="16725" xr:uid="{00000000-0005-0000-0000-000046410000}"/>
    <cellStyle name="Normal 3 2 3 3 5" xfId="16726" xr:uid="{00000000-0005-0000-0000-000047410000}"/>
    <cellStyle name="Normal 3 2 3 30" xfId="16727" xr:uid="{00000000-0005-0000-0000-000048410000}"/>
    <cellStyle name="Normal 3 2 3 30 2" xfId="16728" xr:uid="{00000000-0005-0000-0000-000049410000}"/>
    <cellStyle name="Normal 3 2 3 30 2 2" xfId="16729" xr:uid="{00000000-0005-0000-0000-00004A410000}"/>
    <cellStyle name="Normal 3 2 3 30 2 3" xfId="16730" xr:uid="{00000000-0005-0000-0000-00004B410000}"/>
    <cellStyle name="Normal 3 2 3 30 2 4" xfId="16731" xr:uid="{00000000-0005-0000-0000-00004C410000}"/>
    <cellStyle name="Normal 3 2 3 30 3" xfId="16732" xr:uid="{00000000-0005-0000-0000-00004D410000}"/>
    <cellStyle name="Normal 3 2 3 30 4" xfId="16733" xr:uid="{00000000-0005-0000-0000-00004E410000}"/>
    <cellStyle name="Normal 3 2 3 30 5" xfId="16734" xr:uid="{00000000-0005-0000-0000-00004F410000}"/>
    <cellStyle name="Normal 3 2 3 31" xfId="16735" xr:uid="{00000000-0005-0000-0000-000050410000}"/>
    <cellStyle name="Normal 3 2 3 31 2" xfId="16736" xr:uid="{00000000-0005-0000-0000-000051410000}"/>
    <cellStyle name="Normal 3 2 3 31 3" xfId="16737" xr:uid="{00000000-0005-0000-0000-000052410000}"/>
    <cellStyle name="Normal 3 2 3 31 4" xfId="16738" xr:uid="{00000000-0005-0000-0000-000053410000}"/>
    <cellStyle name="Normal 3 2 3 32" xfId="16739" xr:uid="{00000000-0005-0000-0000-000054410000}"/>
    <cellStyle name="Normal 3 2 3 32 2" xfId="16740" xr:uid="{00000000-0005-0000-0000-000055410000}"/>
    <cellStyle name="Normal 3 2 3 32 3" xfId="16741" xr:uid="{00000000-0005-0000-0000-000056410000}"/>
    <cellStyle name="Normal 3 2 3 32 4" xfId="16742" xr:uid="{00000000-0005-0000-0000-000057410000}"/>
    <cellStyle name="Normal 3 2 3 33" xfId="16743" xr:uid="{00000000-0005-0000-0000-000058410000}"/>
    <cellStyle name="Normal 3 2 3 34" xfId="16744" xr:uid="{00000000-0005-0000-0000-000059410000}"/>
    <cellStyle name="Normal 3 2 3 35" xfId="16745" xr:uid="{00000000-0005-0000-0000-00005A410000}"/>
    <cellStyle name="Normal 3 2 3 4" xfId="16746" xr:uid="{00000000-0005-0000-0000-00005B410000}"/>
    <cellStyle name="Normal 3 2 3 4 2" xfId="16747" xr:uid="{00000000-0005-0000-0000-00005C410000}"/>
    <cellStyle name="Normal 3 2 3 4 2 2" xfId="16748" xr:uid="{00000000-0005-0000-0000-00005D410000}"/>
    <cellStyle name="Normal 3 2 3 4 2 3" xfId="16749" xr:uid="{00000000-0005-0000-0000-00005E410000}"/>
    <cellStyle name="Normal 3 2 3 4 2 4" xfId="16750" xr:uid="{00000000-0005-0000-0000-00005F410000}"/>
    <cellStyle name="Normal 3 2 3 4 3" xfId="16751" xr:uid="{00000000-0005-0000-0000-000060410000}"/>
    <cellStyle name="Normal 3 2 3 4 4" xfId="16752" xr:uid="{00000000-0005-0000-0000-000061410000}"/>
    <cellStyle name="Normal 3 2 3 4 5" xfId="16753" xr:uid="{00000000-0005-0000-0000-000062410000}"/>
    <cellStyle name="Normal 3 2 3 5" xfId="16754" xr:uid="{00000000-0005-0000-0000-000063410000}"/>
    <cellStyle name="Normal 3 2 3 5 2" xfId="16755" xr:uid="{00000000-0005-0000-0000-000064410000}"/>
    <cellStyle name="Normal 3 2 3 5 2 2" xfId="16756" xr:uid="{00000000-0005-0000-0000-000065410000}"/>
    <cellStyle name="Normal 3 2 3 5 2 3" xfId="16757" xr:uid="{00000000-0005-0000-0000-000066410000}"/>
    <cellStyle name="Normal 3 2 3 5 2 4" xfId="16758" xr:uid="{00000000-0005-0000-0000-000067410000}"/>
    <cellStyle name="Normal 3 2 3 5 3" xfId="16759" xr:uid="{00000000-0005-0000-0000-000068410000}"/>
    <cellStyle name="Normal 3 2 3 5 4" xfId="16760" xr:uid="{00000000-0005-0000-0000-000069410000}"/>
    <cellStyle name="Normal 3 2 3 5 5" xfId="16761" xr:uid="{00000000-0005-0000-0000-00006A410000}"/>
    <cellStyle name="Normal 3 2 3 6" xfId="16762" xr:uid="{00000000-0005-0000-0000-00006B410000}"/>
    <cellStyle name="Normal 3 2 3 6 2" xfId="16763" xr:uid="{00000000-0005-0000-0000-00006C410000}"/>
    <cellStyle name="Normal 3 2 3 6 2 2" xfId="16764" xr:uid="{00000000-0005-0000-0000-00006D410000}"/>
    <cellStyle name="Normal 3 2 3 6 2 3" xfId="16765" xr:uid="{00000000-0005-0000-0000-00006E410000}"/>
    <cellStyle name="Normal 3 2 3 6 2 4" xfId="16766" xr:uid="{00000000-0005-0000-0000-00006F410000}"/>
    <cellStyle name="Normal 3 2 3 6 3" xfId="16767" xr:uid="{00000000-0005-0000-0000-000070410000}"/>
    <cellStyle name="Normal 3 2 3 6 4" xfId="16768" xr:uid="{00000000-0005-0000-0000-000071410000}"/>
    <cellStyle name="Normal 3 2 3 6 5" xfId="16769" xr:uid="{00000000-0005-0000-0000-000072410000}"/>
    <cellStyle name="Normal 3 2 3 7" xfId="16770" xr:uid="{00000000-0005-0000-0000-000073410000}"/>
    <cellStyle name="Normal 3 2 3 7 2" xfId="16771" xr:uid="{00000000-0005-0000-0000-000074410000}"/>
    <cellStyle name="Normal 3 2 3 7 2 2" xfId="16772" xr:uid="{00000000-0005-0000-0000-000075410000}"/>
    <cellStyle name="Normal 3 2 3 7 2 3" xfId="16773" xr:uid="{00000000-0005-0000-0000-000076410000}"/>
    <cellStyle name="Normal 3 2 3 7 2 4" xfId="16774" xr:uid="{00000000-0005-0000-0000-000077410000}"/>
    <cellStyle name="Normal 3 2 3 7 3" xfId="16775" xr:uid="{00000000-0005-0000-0000-000078410000}"/>
    <cellStyle name="Normal 3 2 3 7 4" xfId="16776" xr:uid="{00000000-0005-0000-0000-000079410000}"/>
    <cellStyle name="Normal 3 2 3 7 5" xfId="16777" xr:uid="{00000000-0005-0000-0000-00007A410000}"/>
    <cellStyle name="Normal 3 2 3 8" xfId="16778" xr:uid="{00000000-0005-0000-0000-00007B410000}"/>
    <cellStyle name="Normal 3 2 3 8 2" xfId="16779" xr:uid="{00000000-0005-0000-0000-00007C410000}"/>
    <cellStyle name="Normal 3 2 3 8 2 2" xfId="16780" xr:uid="{00000000-0005-0000-0000-00007D410000}"/>
    <cellStyle name="Normal 3 2 3 8 2 3" xfId="16781" xr:uid="{00000000-0005-0000-0000-00007E410000}"/>
    <cellStyle name="Normal 3 2 3 8 2 4" xfId="16782" xr:uid="{00000000-0005-0000-0000-00007F410000}"/>
    <cellStyle name="Normal 3 2 3 8 3" xfId="16783" xr:uid="{00000000-0005-0000-0000-000080410000}"/>
    <cellStyle name="Normal 3 2 3 8 4" xfId="16784" xr:uid="{00000000-0005-0000-0000-000081410000}"/>
    <cellStyle name="Normal 3 2 3 8 5" xfId="16785" xr:uid="{00000000-0005-0000-0000-000082410000}"/>
    <cellStyle name="Normal 3 2 3 9" xfId="16786" xr:uid="{00000000-0005-0000-0000-000083410000}"/>
    <cellStyle name="Normal 3 2 3 9 2" xfId="16787" xr:uid="{00000000-0005-0000-0000-000084410000}"/>
    <cellStyle name="Normal 3 2 3 9 2 2" xfId="16788" xr:uid="{00000000-0005-0000-0000-000085410000}"/>
    <cellStyle name="Normal 3 2 3 9 2 3" xfId="16789" xr:uid="{00000000-0005-0000-0000-000086410000}"/>
    <cellStyle name="Normal 3 2 3 9 2 4" xfId="16790" xr:uid="{00000000-0005-0000-0000-000087410000}"/>
    <cellStyle name="Normal 3 2 3 9 3" xfId="16791" xr:uid="{00000000-0005-0000-0000-000088410000}"/>
    <cellStyle name="Normal 3 2 3 9 4" xfId="16792" xr:uid="{00000000-0005-0000-0000-000089410000}"/>
    <cellStyle name="Normal 3 2 3 9 5" xfId="16793" xr:uid="{00000000-0005-0000-0000-00008A410000}"/>
    <cellStyle name="Normal 3 2 30" xfId="16794" xr:uid="{00000000-0005-0000-0000-00008B410000}"/>
    <cellStyle name="Normal 3 2 30 2" xfId="16795" xr:uid="{00000000-0005-0000-0000-00008C410000}"/>
    <cellStyle name="Normal 3 2 30 3" xfId="16796" xr:uid="{00000000-0005-0000-0000-00008D410000}"/>
    <cellStyle name="Normal 3 2 30 4" xfId="16797" xr:uid="{00000000-0005-0000-0000-00008E410000}"/>
    <cellStyle name="Normal 3 2 31" xfId="16798" xr:uid="{00000000-0005-0000-0000-00008F410000}"/>
    <cellStyle name="Normal 3 2 31 2" xfId="16799" xr:uid="{00000000-0005-0000-0000-000090410000}"/>
    <cellStyle name="Normal 3 2 31 3" xfId="16800" xr:uid="{00000000-0005-0000-0000-000091410000}"/>
    <cellStyle name="Normal 3 2 31 4" xfId="16801" xr:uid="{00000000-0005-0000-0000-000092410000}"/>
    <cellStyle name="Normal 3 2 32" xfId="16802" xr:uid="{00000000-0005-0000-0000-000093410000}"/>
    <cellStyle name="Normal 3 2 32 2" xfId="16803" xr:uid="{00000000-0005-0000-0000-000094410000}"/>
    <cellStyle name="Normal 3 2 32 3" xfId="16804" xr:uid="{00000000-0005-0000-0000-000095410000}"/>
    <cellStyle name="Normal 3 2 32 4" xfId="16805" xr:uid="{00000000-0005-0000-0000-000096410000}"/>
    <cellStyle name="Normal 3 2 33" xfId="16806" xr:uid="{00000000-0005-0000-0000-000097410000}"/>
    <cellStyle name="Normal 3 2 33 2" xfId="16807" xr:uid="{00000000-0005-0000-0000-000098410000}"/>
    <cellStyle name="Normal 3 2 33 3" xfId="16808" xr:uid="{00000000-0005-0000-0000-000099410000}"/>
    <cellStyle name="Normal 3 2 33 4" xfId="16809" xr:uid="{00000000-0005-0000-0000-00009A410000}"/>
    <cellStyle name="Normal 3 2 34" xfId="16810" xr:uid="{00000000-0005-0000-0000-00009B410000}"/>
    <cellStyle name="Normal 3 2 34 2" xfId="16811" xr:uid="{00000000-0005-0000-0000-00009C410000}"/>
    <cellStyle name="Normal 3 2 34 3" xfId="16812" xr:uid="{00000000-0005-0000-0000-00009D410000}"/>
    <cellStyle name="Normal 3 2 34 4" xfId="16813" xr:uid="{00000000-0005-0000-0000-00009E410000}"/>
    <cellStyle name="Normal 3 2 35" xfId="16814" xr:uid="{00000000-0005-0000-0000-00009F410000}"/>
    <cellStyle name="Normal 3 2 35 2" xfId="16815" xr:uid="{00000000-0005-0000-0000-0000A0410000}"/>
    <cellStyle name="Normal 3 2 35 3" xfId="16816" xr:uid="{00000000-0005-0000-0000-0000A1410000}"/>
    <cellStyle name="Normal 3 2 35 4" xfId="16817" xr:uid="{00000000-0005-0000-0000-0000A2410000}"/>
    <cellStyle name="Normal 3 2 36" xfId="16818" xr:uid="{00000000-0005-0000-0000-0000A3410000}"/>
    <cellStyle name="Normal 3 2 36 2" xfId="16819" xr:uid="{00000000-0005-0000-0000-0000A4410000}"/>
    <cellStyle name="Normal 3 2 36 3" xfId="16820" xr:uid="{00000000-0005-0000-0000-0000A5410000}"/>
    <cellStyle name="Normal 3 2 36 4" xfId="16821" xr:uid="{00000000-0005-0000-0000-0000A6410000}"/>
    <cellStyle name="Normal 3 2 37" xfId="16822" xr:uid="{00000000-0005-0000-0000-0000A7410000}"/>
    <cellStyle name="Normal 3 2 37 2" xfId="16823" xr:uid="{00000000-0005-0000-0000-0000A8410000}"/>
    <cellStyle name="Normal 3 2 37 3" xfId="16824" xr:uid="{00000000-0005-0000-0000-0000A9410000}"/>
    <cellStyle name="Normal 3 2 37 4" xfId="16825" xr:uid="{00000000-0005-0000-0000-0000AA410000}"/>
    <cellStyle name="Normal 3 2 38" xfId="16826" xr:uid="{00000000-0005-0000-0000-0000AB410000}"/>
    <cellStyle name="Normal 3 2 38 2" xfId="16827" xr:uid="{00000000-0005-0000-0000-0000AC410000}"/>
    <cellStyle name="Normal 3 2 38 3" xfId="16828" xr:uid="{00000000-0005-0000-0000-0000AD410000}"/>
    <cellStyle name="Normal 3 2 38 4" xfId="16829" xr:uid="{00000000-0005-0000-0000-0000AE410000}"/>
    <cellStyle name="Normal 3 2 39" xfId="16830" xr:uid="{00000000-0005-0000-0000-0000AF410000}"/>
    <cellStyle name="Normal 3 2 39 2" xfId="16831" xr:uid="{00000000-0005-0000-0000-0000B0410000}"/>
    <cellStyle name="Normal 3 2 39 3" xfId="16832" xr:uid="{00000000-0005-0000-0000-0000B1410000}"/>
    <cellStyle name="Normal 3 2 39 4" xfId="16833" xr:uid="{00000000-0005-0000-0000-0000B2410000}"/>
    <cellStyle name="Normal 3 2 4" xfId="16834" xr:uid="{00000000-0005-0000-0000-0000B3410000}"/>
    <cellStyle name="Normal 3 2 4 10" xfId="16835" xr:uid="{00000000-0005-0000-0000-0000B4410000}"/>
    <cellStyle name="Normal 3 2 4 10 2" xfId="16836" xr:uid="{00000000-0005-0000-0000-0000B5410000}"/>
    <cellStyle name="Normal 3 2 4 10 2 2" xfId="16837" xr:uid="{00000000-0005-0000-0000-0000B6410000}"/>
    <cellStyle name="Normal 3 2 4 10 2 3" xfId="16838" xr:uid="{00000000-0005-0000-0000-0000B7410000}"/>
    <cellStyle name="Normal 3 2 4 10 2 4" xfId="16839" xr:uid="{00000000-0005-0000-0000-0000B8410000}"/>
    <cellStyle name="Normal 3 2 4 10 3" xfId="16840" xr:uid="{00000000-0005-0000-0000-0000B9410000}"/>
    <cellStyle name="Normal 3 2 4 10 4" xfId="16841" xr:uid="{00000000-0005-0000-0000-0000BA410000}"/>
    <cellStyle name="Normal 3 2 4 10 5" xfId="16842" xr:uid="{00000000-0005-0000-0000-0000BB410000}"/>
    <cellStyle name="Normal 3 2 4 11" xfId="16843" xr:uid="{00000000-0005-0000-0000-0000BC410000}"/>
    <cellStyle name="Normal 3 2 4 11 2" xfId="16844" xr:uid="{00000000-0005-0000-0000-0000BD410000}"/>
    <cellStyle name="Normal 3 2 4 11 2 2" xfId="16845" xr:uid="{00000000-0005-0000-0000-0000BE410000}"/>
    <cellStyle name="Normal 3 2 4 11 2 3" xfId="16846" xr:uid="{00000000-0005-0000-0000-0000BF410000}"/>
    <cellStyle name="Normal 3 2 4 11 2 4" xfId="16847" xr:uid="{00000000-0005-0000-0000-0000C0410000}"/>
    <cellStyle name="Normal 3 2 4 11 3" xfId="16848" xr:uid="{00000000-0005-0000-0000-0000C1410000}"/>
    <cellStyle name="Normal 3 2 4 11 4" xfId="16849" xr:uid="{00000000-0005-0000-0000-0000C2410000}"/>
    <cellStyle name="Normal 3 2 4 11 5" xfId="16850" xr:uid="{00000000-0005-0000-0000-0000C3410000}"/>
    <cellStyle name="Normal 3 2 4 12" xfId="16851" xr:uid="{00000000-0005-0000-0000-0000C4410000}"/>
    <cellStyle name="Normal 3 2 4 12 2" xfId="16852" xr:uid="{00000000-0005-0000-0000-0000C5410000}"/>
    <cellStyle name="Normal 3 2 4 12 2 2" xfId="16853" xr:uid="{00000000-0005-0000-0000-0000C6410000}"/>
    <cellStyle name="Normal 3 2 4 12 2 3" xfId="16854" xr:uid="{00000000-0005-0000-0000-0000C7410000}"/>
    <cellStyle name="Normal 3 2 4 12 2 4" xfId="16855" xr:uid="{00000000-0005-0000-0000-0000C8410000}"/>
    <cellStyle name="Normal 3 2 4 12 3" xfId="16856" xr:uid="{00000000-0005-0000-0000-0000C9410000}"/>
    <cellStyle name="Normal 3 2 4 12 4" xfId="16857" xr:uid="{00000000-0005-0000-0000-0000CA410000}"/>
    <cellStyle name="Normal 3 2 4 12 5" xfId="16858" xr:uid="{00000000-0005-0000-0000-0000CB410000}"/>
    <cellStyle name="Normal 3 2 4 13" xfId="16859" xr:uid="{00000000-0005-0000-0000-0000CC410000}"/>
    <cellStyle name="Normal 3 2 4 13 2" xfId="16860" xr:uid="{00000000-0005-0000-0000-0000CD410000}"/>
    <cellStyle name="Normal 3 2 4 13 2 2" xfId="16861" xr:uid="{00000000-0005-0000-0000-0000CE410000}"/>
    <cellStyle name="Normal 3 2 4 13 2 3" xfId="16862" xr:uid="{00000000-0005-0000-0000-0000CF410000}"/>
    <cellStyle name="Normal 3 2 4 13 2 4" xfId="16863" xr:uid="{00000000-0005-0000-0000-0000D0410000}"/>
    <cellStyle name="Normal 3 2 4 13 3" xfId="16864" xr:uid="{00000000-0005-0000-0000-0000D1410000}"/>
    <cellStyle name="Normal 3 2 4 13 4" xfId="16865" xr:uid="{00000000-0005-0000-0000-0000D2410000}"/>
    <cellStyle name="Normal 3 2 4 13 5" xfId="16866" xr:uid="{00000000-0005-0000-0000-0000D3410000}"/>
    <cellStyle name="Normal 3 2 4 14" xfId="16867" xr:uid="{00000000-0005-0000-0000-0000D4410000}"/>
    <cellStyle name="Normal 3 2 4 14 2" xfId="16868" xr:uid="{00000000-0005-0000-0000-0000D5410000}"/>
    <cellStyle name="Normal 3 2 4 14 2 2" xfId="16869" xr:uid="{00000000-0005-0000-0000-0000D6410000}"/>
    <cellStyle name="Normal 3 2 4 14 2 3" xfId="16870" xr:uid="{00000000-0005-0000-0000-0000D7410000}"/>
    <cellStyle name="Normal 3 2 4 14 2 4" xfId="16871" xr:uid="{00000000-0005-0000-0000-0000D8410000}"/>
    <cellStyle name="Normal 3 2 4 14 3" xfId="16872" xr:uid="{00000000-0005-0000-0000-0000D9410000}"/>
    <cellStyle name="Normal 3 2 4 14 4" xfId="16873" xr:uid="{00000000-0005-0000-0000-0000DA410000}"/>
    <cellStyle name="Normal 3 2 4 14 5" xfId="16874" xr:uid="{00000000-0005-0000-0000-0000DB410000}"/>
    <cellStyle name="Normal 3 2 4 15" xfId="16875" xr:uid="{00000000-0005-0000-0000-0000DC410000}"/>
    <cellStyle name="Normal 3 2 4 15 2" xfId="16876" xr:uid="{00000000-0005-0000-0000-0000DD410000}"/>
    <cellStyle name="Normal 3 2 4 15 2 2" xfId="16877" xr:uid="{00000000-0005-0000-0000-0000DE410000}"/>
    <cellStyle name="Normal 3 2 4 15 2 3" xfId="16878" xr:uid="{00000000-0005-0000-0000-0000DF410000}"/>
    <cellStyle name="Normal 3 2 4 15 2 4" xfId="16879" xr:uid="{00000000-0005-0000-0000-0000E0410000}"/>
    <cellStyle name="Normal 3 2 4 15 3" xfId="16880" xr:uid="{00000000-0005-0000-0000-0000E1410000}"/>
    <cellStyle name="Normal 3 2 4 15 4" xfId="16881" xr:uid="{00000000-0005-0000-0000-0000E2410000}"/>
    <cellStyle name="Normal 3 2 4 15 5" xfId="16882" xr:uid="{00000000-0005-0000-0000-0000E3410000}"/>
    <cellStyle name="Normal 3 2 4 16" xfId="16883" xr:uid="{00000000-0005-0000-0000-0000E4410000}"/>
    <cellStyle name="Normal 3 2 4 16 2" xfId="16884" xr:uid="{00000000-0005-0000-0000-0000E5410000}"/>
    <cellStyle name="Normal 3 2 4 16 2 2" xfId="16885" xr:uid="{00000000-0005-0000-0000-0000E6410000}"/>
    <cellStyle name="Normal 3 2 4 16 2 3" xfId="16886" xr:uid="{00000000-0005-0000-0000-0000E7410000}"/>
    <cellStyle name="Normal 3 2 4 16 2 4" xfId="16887" xr:uid="{00000000-0005-0000-0000-0000E8410000}"/>
    <cellStyle name="Normal 3 2 4 16 3" xfId="16888" xr:uid="{00000000-0005-0000-0000-0000E9410000}"/>
    <cellStyle name="Normal 3 2 4 16 4" xfId="16889" xr:uid="{00000000-0005-0000-0000-0000EA410000}"/>
    <cellStyle name="Normal 3 2 4 16 5" xfId="16890" xr:uid="{00000000-0005-0000-0000-0000EB410000}"/>
    <cellStyle name="Normal 3 2 4 17" xfId="16891" xr:uid="{00000000-0005-0000-0000-0000EC410000}"/>
    <cellStyle name="Normal 3 2 4 17 2" xfId="16892" xr:uid="{00000000-0005-0000-0000-0000ED410000}"/>
    <cellStyle name="Normal 3 2 4 17 2 2" xfId="16893" xr:uid="{00000000-0005-0000-0000-0000EE410000}"/>
    <cellStyle name="Normal 3 2 4 17 2 3" xfId="16894" xr:uid="{00000000-0005-0000-0000-0000EF410000}"/>
    <cellStyle name="Normal 3 2 4 17 2 4" xfId="16895" xr:uid="{00000000-0005-0000-0000-0000F0410000}"/>
    <cellStyle name="Normal 3 2 4 17 3" xfId="16896" xr:uid="{00000000-0005-0000-0000-0000F1410000}"/>
    <cellStyle name="Normal 3 2 4 17 4" xfId="16897" xr:uid="{00000000-0005-0000-0000-0000F2410000}"/>
    <cellStyle name="Normal 3 2 4 17 5" xfId="16898" xr:uid="{00000000-0005-0000-0000-0000F3410000}"/>
    <cellStyle name="Normal 3 2 4 18" xfId="16899" xr:uid="{00000000-0005-0000-0000-0000F4410000}"/>
    <cellStyle name="Normal 3 2 4 18 2" xfId="16900" xr:uid="{00000000-0005-0000-0000-0000F5410000}"/>
    <cellStyle name="Normal 3 2 4 18 2 2" xfId="16901" xr:uid="{00000000-0005-0000-0000-0000F6410000}"/>
    <cellStyle name="Normal 3 2 4 18 2 3" xfId="16902" xr:uid="{00000000-0005-0000-0000-0000F7410000}"/>
    <cellStyle name="Normal 3 2 4 18 2 4" xfId="16903" xr:uid="{00000000-0005-0000-0000-0000F8410000}"/>
    <cellStyle name="Normal 3 2 4 18 3" xfId="16904" xr:uid="{00000000-0005-0000-0000-0000F9410000}"/>
    <cellStyle name="Normal 3 2 4 18 4" xfId="16905" xr:uid="{00000000-0005-0000-0000-0000FA410000}"/>
    <cellStyle name="Normal 3 2 4 18 5" xfId="16906" xr:uid="{00000000-0005-0000-0000-0000FB410000}"/>
    <cellStyle name="Normal 3 2 4 19" xfId="16907" xr:uid="{00000000-0005-0000-0000-0000FC410000}"/>
    <cellStyle name="Normal 3 2 4 19 2" xfId="16908" xr:uid="{00000000-0005-0000-0000-0000FD410000}"/>
    <cellStyle name="Normal 3 2 4 19 2 2" xfId="16909" xr:uid="{00000000-0005-0000-0000-0000FE410000}"/>
    <cellStyle name="Normal 3 2 4 19 2 3" xfId="16910" xr:uid="{00000000-0005-0000-0000-0000FF410000}"/>
    <cellStyle name="Normal 3 2 4 19 2 4" xfId="16911" xr:uid="{00000000-0005-0000-0000-000000420000}"/>
    <cellStyle name="Normal 3 2 4 19 3" xfId="16912" xr:uid="{00000000-0005-0000-0000-000001420000}"/>
    <cellStyle name="Normal 3 2 4 19 4" xfId="16913" xr:uid="{00000000-0005-0000-0000-000002420000}"/>
    <cellStyle name="Normal 3 2 4 19 5" xfId="16914" xr:uid="{00000000-0005-0000-0000-000003420000}"/>
    <cellStyle name="Normal 3 2 4 2" xfId="16915" xr:uid="{00000000-0005-0000-0000-000004420000}"/>
    <cellStyle name="Normal 3 2 4 2 10" xfId="16916" xr:uid="{00000000-0005-0000-0000-000005420000}"/>
    <cellStyle name="Normal 3 2 4 2 10 2" xfId="16917" xr:uid="{00000000-0005-0000-0000-000006420000}"/>
    <cellStyle name="Normal 3 2 4 2 10 3" xfId="16918" xr:uid="{00000000-0005-0000-0000-000007420000}"/>
    <cellStyle name="Normal 3 2 4 2 10 4" xfId="16919" xr:uid="{00000000-0005-0000-0000-000008420000}"/>
    <cellStyle name="Normal 3 2 4 2 11" xfId="16920" xr:uid="{00000000-0005-0000-0000-000009420000}"/>
    <cellStyle name="Normal 3 2 4 2 11 2" xfId="16921" xr:uid="{00000000-0005-0000-0000-00000A420000}"/>
    <cellStyle name="Normal 3 2 4 2 11 3" xfId="16922" xr:uid="{00000000-0005-0000-0000-00000B420000}"/>
    <cellStyle name="Normal 3 2 4 2 11 4" xfId="16923" xr:uid="{00000000-0005-0000-0000-00000C420000}"/>
    <cellStyle name="Normal 3 2 4 2 12" xfId="16924" xr:uid="{00000000-0005-0000-0000-00000D420000}"/>
    <cellStyle name="Normal 3 2 4 2 12 2" xfId="16925" xr:uid="{00000000-0005-0000-0000-00000E420000}"/>
    <cellStyle name="Normal 3 2 4 2 12 3" xfId="16926" xr:uid="{00000000-0005-0000-0000-00000F420000}"/>
    <cellStyle name="Normal 3 2 4 2 12 4" xfId="16927" xr:uid="{00000000-0005-0000-0000-000010420000}"/>
    <cellStyle name="Normal 3 2 4 2 13" xfId="16928" xr:uid="{00000000-0005-0000-0000-000011420000}"/>
    <cellStyle name="Normal 3 2 4 2 13 2" xfId="16929" xr:uid="{00000000-0005-0000-0000-000012420000}"/>
    <cellStyle name="Normal 3 2 4 2 13 3" xfId="16930" xr:uid="{00000000-0005-0000-0000-000013420000}"/>
    <cellStyle name="Normal 3 2 4 2 13 4" xfId="16931" xr:uid="{00000000-0005-0000-0000-000014420000}"/>
    <cellStyle name="Normal 3 2 4 2 14" xfId="16932" xr:uid="{00000000-0005-0000-0000-000015420000}"/>
    <cellStyle name="Normal 3 2 4 2 14 2" xfId="16933" xr:uid="{00000000-0005-0000-0000-000016420000}"/>
    <cellStyle name="Normal 3 2 4 2 14 3" xfId="16934" xr:uid="{00000000-0005-0000-0000-000017420000}"/>
    <cellStyle name="Normal 3 2 4 2 14 4" xfId="16935" xr:uid="{00000000-0005-0000-0000-000018420000}"/>
    <cellStyle name="Normal 3 2 4 2 15" xfId="16936" xr:uid="{00000000-0005-0000-0000-000019420000}"/>
    <cellStyle name="Normal 3 2 4 2 15 2" xfId="16937" xr:uid="{00000000-0005-0000-0000-00001A420000}"/>
    <cellStyle name="Normal 3 2 4 2 15 3" xfId="16938" xr:uid="{00000000-0005-0000-0000-00001B420000}"/>
    <cellStyle name="Normal 3 2 4 2 15 4" xfId="16939" xr:uid="{00000000-0005-0000-0000-00001C420000}"/>
    <cellStyle name="Normal 3 2 4 2 16" xfId="16940" xr:uid="{00000000-0005-0000-0000-00001D420000}"/>
    <cellStyle name="Normal 3 2 4 2 16 2" xfId="16941" xr:uid="{00000000-0005-0000-0000-00001E420000}"/>
    <cellStyle name="Normal 3 2 4 2 16 3" xfId="16942" xr:uid="{00000000-0005-0000-0000-00001F420000}"/>
    <cellStyle name="Normal 3 2 4 2 16 4" xfId="16943" xr:uid="{00000000-0005-0000-0000-000020420000}"/>
    <cellStyle name="Normal 3 2 4 2 17" xfId="16944" xr:uid="{00000000-0005-0000-0000-000021420000}"/>
    <cellStyle name="Normal 3 2 4 2 17 2" xfId="16945" xr:uid="{00000000-0005-0000-0000-000022420000}"/>
    <cellStyle name="Normal 3 2 4 2 17 3" xfId="16946" xr:uid="{00000000-0005-0000-0000-000023420000}"/>
    <cellStyle name="Normal 3 2 4 2 17 4" xfId="16947" xr:uid="{00000000-0005-0000-0000-000024420000}"/>
    <cellStyle name="Normal 3 2 4 2 18" xfId="16948" xr:uid="{00000000-0005-0000-0000-000025420000}"/>
    <cellStyle name="Normal 3 2 4 2 18 2" xfId="16949" xr:uid="{00000000-0005-0000-0000-000026420000}"/>
    <cellStyle name="Normal 3 2 4 2 18 3" xfId="16950" xr:uid="{00000000-0005-0000-0000-000027420000}"/>
    <cellStyle name="Normal 3 2 4 2 18 4" xfId="16951" xr:uid="{00000000-0005-0000-0000-000028420000}"/>
    <cellStyle name="Normal 3 2 4 2 19" xfId="16952" xr:uid="{00000000-0005-0000-0000-000029420000}"/>
    <cellStyle name="Normal 3 2 4 2 19 2" xfId="16953" xr:uid="{00000000-0005-0000-0000-00002A420000}"/>
    <cellStyle name="Normal 3 2 4 2 19 3" xfId="16954" xr:uid="{00000000-0005-0000-0000-00002B420000}"/>
    <cellStyle name="Normal 3 2 4 2 19 4" xfId="16955" xr:uid="{00000000-0005-0000-0000-00002C420000}"/>
    <cellStyle name="Normal 3 2 4 2 2" xfId="16956" xr:uid="{00000000-0005-0000-0000-00002D420000}"/>
    <cellStyle name="Normal 3 2 4 2 2 2" xfId="16957" xr:uid="{00000000-0005-0000-0000-00002E420000}"/>
    <cellStyle name="Normal 3 2 4 2 2 3" xfId="16958" xr:uid="{00000000-0005-0000-0000-00002F420000}"/>
    <cellStyle name="Normal 3 2 4 2 2 4" xfId="16959" xr:uid="{00000000-0005-0000-0000-000030420000}"/>
    <cellStyle name="Normal 3 2 4 2 20" xfId="16960" xr:uid="{00000000-0005-0000-0000-000031420000}"/>
    <cellStyle name="Normal 3 2 4 2 20 2" xfId="16961" xr:uid="{00000000-0005-0000-0000-000032420000}"/>
    <cellStyle name="Normal 3 2 4 2 20 3" xfId="16962" xr:uid="{00000000-0005-0000-0000-000033420000}"/>
    <cellStyle name="Normal 3 2 4 2 20 4" xfId="16963" xr:uid="{00000000-0005-0000-0000-000034420000}"/>
    <cellStyle name="Normal 3 2 4 2 21" xfId="16964" xr:uid="{00000000-0005-0000-0000-000035420000}"/>
    <cellStyle name="Normal 3 2 4 2 21 2" xfId="16965" xr:uid="{00000000-0005-0000-0000-000036420000}"/>
    <cellStyle name="Normal 3 2 4 2 21 3" xfId="16966" xr:uid="{00000000-0005-0000-0000-000037420000}"/>
    <cellStyle name="Normal 3 2 4 2 21 4" xfId="16967" xr:uid="{00000000-0005-0000-0000-000038420000}"/>
    <cellStyle name="Normal 3 2 4 2 22" xfId="16968" xr:uid="{00000000-0005-0000-0000-000039420000}"/>
    <cellStyle name="Normal 3 2 4 2 22 2" xfId="16969" xr:uid="{00000000-0005-0000-0000-00003A420000}"/>
    <cellStyle name="Normal 3 2 4 2 22 3" xfId="16970" xr:uid="{00000000-0005-0000-0000-00003B420000}"/>
    <cellStyle name="Normal 3 2 4 2 22 4" xfId="16971" xr:uid="{00000000-0005-0000-0000-00003C420000}"/>
    <cellStyle name="Normal 3 2 4 2 23" xfId="16972" xr:uid="{00000000-0005-0000-0000-00003D420000}"/>
    <cellStyle name="Normal 3 2 4 2 23 2" xfId="16973" xr:uid="{00000000-0005-0000-0000-00003E420000}"/>
    <cellStyle name="Normal 3 2 4 2 23 3" xfId="16974" xr:uid="{00000000-0005-0000-0000-00003F420000}"/>
    <cellStyle name="Normal 3 2 4 2 23 4" xfId="16975" xr:uid="{00000000-0005-0000-0000-000040420000}"/>
    <cellStyle name="Normal 3 2 4 2 24" xfId="16976" xr:uid="{00000000-0005-0000-0000-000041420000}"/>
    <cellStyle name="Normal 3 2 4 2 24 2" xfId="16977" xr:uid="{00000000-0005-0000-0000-000042420000}"/>
    <cellStyle name="Normal 3 2 4 2 24 3" xfId="16978" xr:uid="{00000000-0005-0000-0000-000043420000}"/>
    <cellStyle name="Normal 3 2 4 2 24 4" xfId="16979" xr:uid="{00000000-0005-0000-0000-000044420000}"/>
    <cellStyle name="Normal 3 2 4 2 25" xfId="16980" xr:uid="{00000000-0005-0000-0000-000045420000}"/>
    <cellStyle name="Normal 3 2 4 2 25 2" xfId="16981" xr:uid="{00000000-0005-0000-0000-000046420000}"/>
    <cellStyle name="Normal 3 2 4 2 25 3" xfId="16982" xr:uid="{00000000-0005-0000-0000-000047420000}"/>
    <cellStyle name="Normal 3 2 4 2 25 4" xfId="16983" xr:uid="{00000000-0005-0000-0000-000048420000}"/>
    <cellStyle name="Normal 3 2 4 2 26" xfId="16984" xr:uid="{00000000-0005-0000-0000-000049420000}"/>
    <cellStyle name="Normal 3 2 4 2 26 2" xfId="16985" xr:uid="{00000000-0005-0000-0000-00004A420000}"/>
    <cellStyle name="Normal 3 2 4 2 26 3" xfId="16986" xr:uid="{00000000-0005-0000-0000-00004B420000}"/>
    <cellStyle name="Normal 3 2 4 2 26 4" xfId="16987" xr:uid="{00000000-0005-0000-0000-00004C420000}"/>
    <cellStyle name="Normal 3 2 4 2 27" xfId="16988" xr:uid="{00000000-0005-0000-0000-00004D420000}"/>
    <cellStyle name="Normal 3 2 4 2 27 2" xfId="16989" xr:uid="{00000000-0005-0000-0000-00004E420000}"/>
    <cellStyle name="Normal 3 2 4 2 27 3" xfId="16990" xr:uid="{00000000-0005-0000-0000-00004F420000}"/>
    <cellStyle name="Normal 3 2 4 2 27 4" xfId="16991" xr:uid="{00000000-0005-0000-0000-000050420000}"/>
    <cellStyle name="Normal 3 2 4 2 28" xfId="16992" xr:uid="{00000000-0005-0000-0000-000051420000}"/>
    <cellStyle name="Normal 3 2 4 2 28 2" xfId="16993" xr:uid="{00000000-0005-0000-0000-000052420000}"/>
    <cellStyle name="Normal 3 2 4 2 28 3" xfId="16994" xr:uid="{00000000-0005-0000-0000-000053420000}"/>
    <cellStyle name="Normal 3 2 4 2 28 4" xfId="16995" xr:uid="{00000000-0005-0000-0000-000054420000}"/>
    <cellStyle name="Normal 3 2 4 2 29" xfId="16996" xr:uid="{00000000-0005-0000-0000-000055420000}"/>
    <cellStyle name="Normal 3 2 4 2 29 2" xfId="16997" xr:uid="{00000000-0005-0000-0000-000056420000}"/>
    <cellStyle name="Normal 3 2 4 2 29 3" xfId="16998" xr:uid="{00000000-0005-0000-0000-000057420000}"/>
    <cellStyle name="Normal 3 2 4 2 29 4" xfId="16999" xr:uid="{00000000-0005-0000-0000-000058420000}"/>
    <cellStyle name="Normal 3 2 4 2 3" xfId="17000" xr:uid="{00000000-0005-0000-0000-000059420000}"/>
    <cellStyle name="Normal 3 2 4 2 3 2" xfId="17001" xr:uid="{00000000-0005-0000-0000-00005A420000}"/>
    <cellStyle name="Normal 3 2 4 2 3 3" xfId="17002" xr:uid="{00000000-0005-0000-0000-00005B420000}"/>
    <cellStyle name="Normal 3 2 4 2 3 4" xfId="17003" xr:uid="{00000000-0005-0000-0000-00005C420000}"/>
    <cellStyle name="Normal 3 2 4 2 30" xfId="17004" xr:uid="{00000000-0005-0000-0000-00005D420000}"/>
    <cellStyle name="Normal 3 2 4 2 31" xfId="17005" xr:uid="{00000000-0005-0000-0000-00005E420000}"/>
    <cellStyle name="Normal 3 2 4 2 32" xfId="17006" xr:uid="{00000000-0005-0000-0000-00005F420000}"/>
    <cellStyle name="Normal 3 2 4 2 4" xfId="17007" xr:uid="{00000000-0005-0000-0000-000060420000}"/>
    <cellStyle name="Normal 3 2 4 2 4 2" xfId="17008" xr:uid="{00000000-0005-0000-0000-000061420000}"/>
    <cellStyle name="Normal 3 2 4 2 4 3" xfId="17009" xr:uid="{00000000-0005-0000-0000-000062420000}"/>
    <cellStyle name="Normal 3 2 4 2 4 4" xfId="17010" xr:uid="{00000000-0005-0000-0000-000063420000}"/>
    <cellStyle name="Normal 3 2 4 2 5" xfId="17011" xr:uid="{00000000-0005-0000-0000-000064420000}"/>
    <cellStyle name="Normal 3 2 4 2 5 2" xfId="17012" xr:uid="{00000000-0005-0000-0000-000065420000}"/>
    <cellStyle name="Normal 3 2 4 2 5 3" xfId="17013" xr:uid="{00000000-0005-0000-0000-000066420000}"/>
    <cellStyle name="Normal 3 2 4 2 5 4" xfId="17014" xr:uid="{00000000-0005-0000-0000-000067420000}"/>
    <cellStyle name="Normal 3 2 4 2 6" xfId="17015" xr:uid="{00000000-0005-0000-0000-000068420000}"/>
    <cellStyle name="Normal 3 2 4 2 6 2" xfId="17016" xr:uid="{00000000-0005-0000-0000-000069420000}"/>
    <cellStyle name="Normal 3 2 4 2 6 3" xfId="17017" xr:uid="{00000000-0005-0000-0000-00006A420000}"/>
    <cellStyle name="Normal 3 2 4 2 6 4" xfId="17018" xr:uid="{00000000-0005-0000-0000-00006B420000}"/>
    <cellStyle name="Normal 3 2 4 2 7" xfId="17019" xr:uid="{00000000-0005-0000-0000-00006C420000}"/>
    <cellStyle name="Normal 3 2 4 2 7 2" xfId="17020" xr:uid="{00000000-0005-0000-0000-00006D420000}"/>
    <cellStyle name="Normal 3 2 4 2 7 3" xfId="17021" xr:uid="{00000000-0005-0000-0000-00006E420000}"/>
    <cellStyle name="Normal 3 2 4 2 7 4" xfId="17022" xr:uid="{00000000-0005-0000-0000-00006F420000}"/>
    <cellStyle name="Normal 3 2 4 2 8" xfId="17023" xr:uid="{00000000-0005-0000-0000-000070420000}"/>
    <cellStyle name="Normal 3 2 4 2 8 2" xfId="17024" xr:uid="{00000000-0005-0000-0000-000071420000}"/>
    <cellStyle name="Normal 3 2 4 2 8 3" xfId="17025" xr:uid="{00000000-0005-0000-0000-000072420000}"/>
    <cellStyle name="Normal 3 2 4 2 8 4" xfId="17026" xr:uid="{00000000-0005-0000-0000-000073420000}"/>
    <cellStyle name="Normal 3 2 4 2 9" xfId="17027" xr:uid="{00000000-0005-0000-0000-000074420000}"/>
    <cellStyle name="Normal 3 2 4 2 9 2" xfId="17028" xr:uid="{00000000-0005-0000-0000-000075420000}"/>
    <cellStyle name="Normal 3 2 4 2 9 3" xfId="17029" xr:uid="{00000000-0005-0000-0000-000076420000}"/>
    <cellStyle name="Normal 3 2 4 2 9 4" xfId="17030" xr:uid="{00000000-0005-0000-0000-000077420000}"/>
    <cellStyle name="Normal 3 2 4 20" xfId="17031" xr:uid="{00000000-0005-0000-0000-000078420000}"/>
    <cellStyle name="Normal 3 2 4 20 2" xfId="17032" xr:uid="{00000000-0005-0000-0000-000079420000}"/>
    <cellStyle name="Normal 3 2 4 20 2 2" xfId="17033" xr:uid="{00000000-0005-0000-0000-00007A420000}"/>
    <cellStyle name="Normal 3 2 4 20 2 3" xfId="17034" xr:uid="{00000000-0005-0000-0000-00007B420000}"/>
    <cellStyle name="Normal 3 2 4 20 2 4" xfId="17035" xr:uid="{00000000-0005-0000-0000-00007C420000}"/>
    <cellStyle name="Normal 3 2 4 20 3" xfId="17036" xr:uid="{00000000-0005-0000-0000-00007D420000}"/>
    <cellStyle name="Normal 3 2 4 20 4" xfId="17037" xr:uid="{00000000-0005-0000-0000-00007E420000}"/>
    <cellStyle name="Normal 3 2 4 20 5" xfId="17038" xr:uid="{00000000-0005-0000-0000-00007F420000}"/>
    <cellStyle name="Normal 3 2 4 21" xfId="17039" xr:uid="{00000000-0005-0000-0000-000080420000}"/>
    <cellStyle name="Normal 3 2 4 21 2" xfId="17040" xr:uid="{00000000-0005-0000-0000-000081420000}"/>
    <cellStyle name="Normal 3 2 4 21 2 2" xfId="17041" xr:uid="{00000000-0005-0000-0000-000082420000}"/>
    <cellStyle name="Normal 3 2 4 21 2 3" xfId="17042" xr:uid="{00000000-0005-0000-0000-000083420000}"/>
    <cellStyle name="Normal 3 2 4 21 2 4" xfId="17043" xr:uid="{00000000-0005-0000-0000-000084420000}"/>
    <cellStyle name="Normal 3 2 4 21 3" xfId="17044" xr:uid="{00000000-0005-0000-0000-000085420000}"/>
    <cellStyle name="Normal 3 2 4 21 4" xfId="17045" xr:uid="{00000000-0005-0000-0000-000086420000}"/>
    <cellStyle name="Normal 3 2 4 21 5" xfId="17046" xr:uid="{00000000-0005-0000-0000-000087420000}"/>
    <cellStyle name="Normal 3 2 4 22" xfId="17047" xr:uid="{00000000-0005-0000-0000-000088420000}"/>
    <cellStyle name="Normal 3 2 4 22 2" xfId="17048" xr:uid="{00000000-0005-0000-0000-000089420000}"/>
    <cellStyle name="Normal 3 2 4 22 2 2" xfId="17049" xr:uid="{00000000-0005-0000-0000-00008A420000}"/>
    <cellStyle name="Normal 3 2 4 22 2 3" xfId="17050" xr:uid="{00000000-0005-0000-0000-00008B420000}"/>
    <cellStyle name="Normal 3 2 4 22 2 4" xfId="17051" xr:uid="{00000000-0005-0000-0000-00008C420000}"/>
    <cellStyle name="Normal 3 2 4 22 3" xfId="17052" xr:uid="{00000000-0005-0000-0000-00008D420000}"/>
    <cellStyle name="Normal 3 2 4 22 4" xfId="17053" xr:uid="{00000000-0005-0000-0000-00008E420000}"/>
    <cellStyle name="Normal 3 2 4 22 5" xfId="17054" xr:uid="{00000000-0005-0000-0000-00008F420000}"/>
    <cellStyle name="Normal 3 2 4 23" xfId="17055" xr:uid="{00000000-0005-0000-0000-000090420000}"/>
    <cellStyle name="Normal 3 2 4 23 2" xfId="17056" xr:uid="{00000000-0005-0000-0000-000091420000}"/>
    <cellStyle name="Normal 3 2 4 23 2 2" xfId="17057" xr:uid="{00000000-0005-0000-0000-000092420000}"/>
    <cellStyle name="Normal 3 2 4 23 2 3" xfId="17058" xr:uid="{00000000-0005-0000-0000-000093420000}"/>
    <cellStyle name="Normal 3 2 4 23 2 4" xfId="17059" xr:uid="{00000000-0005-0000-0000-000094420000}"/>
    <cellStyle name="Normal 3 2 4 23 3" xfId="17060" xr:uid="{00000000-0005-0000-0000-000095420000}"/>
    <cellStyle name="Normal 3 2 4 23 4" xfId="17061" xr:uid="{00000000-0005-0000-0000-000096420000}"/>
    <cellStyle name="Normal 3 2 4 23 5" xfId="17062" xr:uid="{00000000-0005-0000-0000-000097420000}"/>
    <cellStyle name="Normal 3 2 4 24" xfId="17063" xr:uid="{00000000-0005-0000-0000-000098420000}"/>
    <cellStyle name="Normal 3 2 4 24 2" xfId="17064" xr:uid="{00000000-0005-0000-0000-000099420000}"/>
    <cellStyle name="Normal 3 2 4 24 2 2" xfId="17065" xr:uid="{00000000-0005-0000-0000-00009A420000}"/>
    <cellStyle name="Normal 3 2 4 24 2 3" xfId="17066" xr:uid="{00000000-0005-0000-0000-00009B420000}"/>
    <cellStyle name="Normal 3 2 4 24 2 4" xfId="17067" xr:uid="{00000000-0005-0000-0000-00009C420000}"/>
    <cellStyle name="Normal 3 2 4 24 3" xfId="17068" xr:uid="{00000000-0005-0000-0000-00009D420000}"/>
    <cellStyle name="Normal 3 2 4 24 4" xfId="17069" xr:uid="{00000000-0005-0000-0000-00009E420000}"/>
    <cellStyle name="Normal 3 2 4 24 5" xfId="17070" xr:uid="{00000000-0005-0000-0000-00009F420000}"/>
    <cellStyle name="Normal 3 2 4 25" xfId="17071" xr:uid="{00000000-0005-0000-0000-0000A0420000}"/>
    <cellStyle name="Normal 3 2 4 25 2" xfId="17072" xr:uid="{00000000-0005-0000-0000-0000A1420000}"/>
    <cellStyle name="Normal 3 2 4 25 2 2" xfId="17073" xr:uid="{00000000-0005-0000-0000-0000A2420000}"/>
    <cellStyle name="Normal 3 2 4 25 2 3" xfId="17074" xr:uid="{00000000-0005-0000-0000-0000A3420000}"/>
    <cellStyle name="Normal 3 2 4 25 2 4" xfId="17075" xr:uid="{00000000-0005-0000-0000-0000A4420000}"/>
    <cellStyle name="Normal 3 2 4 25 3" xfId="17076" xr:uid="{00000000-0005-0000-0000-0000A5420000}"/>
    <cellStyle name="Normal 3 2 4 25 4" xfId="17077" xr:uid="{00000000-0005-0000-0000-0000A6420000}"/>
    <cellStyle name="Normal 3 2 4 25 5" xfId="17078" xr:uid="{00000000-0005-0000-0000-0000A7420000}"/>
    <cellStyle name="Normal 3 2 4 26" xfId="17079" xr:uid="{00000000-0005-0000-0000-0000A8420000}"/>
    <cellStyle name="Normal 3 2 4 26 2" xfId="17080" xr:uid="{00000000-0005-0000-0000-0000A9420000}"/>
    <cellStyle name="Normal 3 2 4 26 2 2" xfId="17081" xr:uid="{00000000-0005-0000-0000-0000AA420000}"/>
    <cellStyle name="Normal 3 2 4 26 2 3" xfId="17082" xr:uid="{00000000-0005-0000-0000-0000AB420000}"/>
    <cellStyle name="Normal 3 2 4 26 2 4" xfId="17083" xr:uid="{00000000-0005-0000-0000-0000AC420000}"/>
    <cellStyle name="Normal 3 2 4 26 3" xfId="17084" xr:uid="{00000000-0005-0000-0000-0000AD420000}"/>
    <cellStyle name="Normal 3 2 4 26 4" xfId="17085" xr:uid="{00000000-0005-0000-0000-0000AE420000}"/>
    <cellStyle name="Normal 3 2 4 26 5" xfId="17086" xr:uid="{00000000-0005-0000-0000-0000AF420000}"/>
    <cellStyle name="Normal 3 2 4 27" xfId="17087" xr:uid="{00000000-0005-0000-0000-0000B0420000}"/>
    <cellStyle name="Normal 3 2 4 27 2" xfId="17088" xr:uid="{00000000-0005-0000-0000-0000B1420000}"/>
    <cellStyle name="Normal 3 2 4 27 2 2" xfId="17089" xr:uid="{00000000-0005-0000-0000-0000B2420000}"/>
    <cellStyle name="Normal 3 2 4 27 2 3" xfId="17090" xr:uid="{00000000-0005-0000-0000-0000B3420000}"/>
    <cellStyle name="Normal 3 2 4 27 2 4" xfId="17091" xr:uid="{00000000-0005-0000-0000-0000B4420000}"/>
    <cellStyle name="Normal 3 2 4 27 3" xfId="17092" xr:uid="{00000000-0005-0000-0000-0000B5420000}"/>
    <cellStyle name="Normal 3 2 4 27 4" xfId="17093" xr:uid="{00000000-0005-0000-0000-0000B6420000}"/>
    <cellStyle name="Normal 3 2 4 27 5" xfId="17094" xr:uid="{00000000-0005-0000-0000-0000B7420000}"/>
    <cellStyle name="Normal 3 2 4 28" xfId="17095" xr:uid="{00000000-0005-0000-0000-0000B8420000}"/>
    <cellStyle name="Normal 3 2 4 28 2" xfId="17096" xr:uid="{00000000-0005-0000-0000-0000B9420000}"/>
    <cellStyle name="Normal 3 2 4 28 2 2" xfId="17097" xr:uid="{00000000-0005-0000-0000-0000BA420000}"/>
    <cellStyle name="Normal 3 2 4 28 2 3" xfId="17098" xr:uid="{00000000-0005-0000-0000-0000BB420000}"/>
    <cellStyle name="Normal 3 2 4 28 2 4" xfId="17099" xr:uid="{00000000-0005-0000-0000-0000BC420000}"/>
    <cellStyle name="Normal 3 2 4 28 3" xfId="17100" xr:uid="{00000000-0005-0000-0000-0000BD420000}"/>
    <cellStyle name="Normal 3 2 4 28 4" xfId="17101" xr:uid="{00000000-0005-0000-0000-0000BE420000}"/>
    <cellStyle name="Normal 3 2 4 28 5" xfId="17102" xr:uid="{00000000-0005-0000-0000-0000BF420000}"/>
    <cellStyle name="Normal 3 2 4 29" xfId="17103" xr:uid="{00000000-0005-0000-0000-0000C0420000}"/>
    <cellStyle name="Normal 3 2 4 29 2" xfId="17104" xr:uid="{00000000-0005-0000-0000-0000C1420000}"/>
    <cellStyle name="Normal 3 2 4 29 3" xfId="17105" xr:uid="{00000000-0005-0000-0000-0000C2420000}"/>
    <cellStyle name="Normal 3 2 4 29 4" xfId="17106" xr:uid="{00000000-0005-0000-0000-0000C3420000}"/>
    <cellStyle name="Normal 3 2 4 3" xfId="17107" xr:uid="{00000000-0005-0000-0000-0000C4420000}"/>
    <cellStyle name="Normal 3 2 4 3 2" xfId="17108" xr:uid="{00000000-0005-0000-0000-0000C5420000}"/>
    <cellStyle name="Normal 3 2 4 3 2 2" xfId="17109" xr:uid="{00000000-0005-0000-0000-0000C6420000}"/>
    <cellStyle name="Normal 3 2 4 3 2 3" xfId="17110" xr:uid="{00000000-0005-0000-0000-0000C7420000}"/>
    <cellStyle name="Normal 3 2 4 3 2 4" xfId="17111" xr:uid="{00000000-0005-0000-0000-0000C8420000}"/>
    <cellStyle name="Normal 3 2 4 3 3" xfId="17112" xr:uid="{00000000-0005-0000-0000-0000C9420000}"/>
    <cellStyle name="Normal 3 2 4 3 4" xfId="17113" xr:uid="{00000000-0005-0000-0000-0000CA420000}"/>
    <cellStyle name="Normal 3 2 4 3 5" xfId="17114" xr:uid="{00000000-0005-0000-0000-0000CB420000}"/>
    <cellStyle name="Normal 3 2 4 30" xfId="17115" xr:uid="{00000000-0005-0000-0000-0000CC420000}"/>
    <cellStyle name="Normal 3 2 4 30 2" xfId="17116" xr:uid="{00000000-0005-0000-0000-0000CD420000}"/>
    <cellStyle name="Normal 3 2 4 30 3" xfId="17117" xr:uid="{00000000-0005-0000-0000-0000CE420000}"/>
    <cellStyle name="Normal 3 2 4 30 4" xfId="17118" xr:uid="{00000000-0005-0000-0000-0000CF420000}"/>
    <cellStyle name="Normal 3 2 4 31" xfId="17119" xr:uid="{00000000-0005-0000-0000-0000D0420000}"/>
    <cellStyle name="Normal 3 2 4 32" xfId="17120" xr:uid="{00000000-0005-0000-0000-0000D1420000}"/>
    <cellStyle name="Normal 3 2 4 33" xfId="17121" xr:uid="{00000000-0005-0000-0000-0000D2420000}"/>
    <cellStyle name="Normal 3 2 4 4" xfId="17122" xr:uid="{00000000-0005-0000-0000-0000D3420000}"/>
    <cellStyle name="Normal 3 2 4 4 2" xfId="17123" xr:uid="{00000000-0005-0000-0000-0000D4420000}"/>
    <cellStyle name="Normal 3 2 4 4 2 2" xfId="17124" xr:uid="{00000000-0005-0000-0000-0000D5420000}"/>
    <cellStyle name="Normal 3 2 4 4 2 3" xfId="17125" xr:uid="{00000000-0005-0000-0000-0000D6420000}"/>
    <cellStyle name="Normal 3 2 4 4 2 4" xfId="17126" xr:uid="{00000000-0005-0000-0000-0000D7420000}"/>
    <cellStyle name="Normal 3 2 4 4 3" xfId="17127" xr:uid="{00000000-0005-0000-0000-0000D8420000}"/>
    <cellStyle name="Normal 3 2 4 4 4" xfId="17128" xr:uid="{00000000-0005-0000-0000-0000D9420000}"/>
    <cellStyle name="Normal 3 2 4 4 5" xfId="17129" xr:uid="{00000000-0005-0000-0000-0000DA420000}"/>
    <cellStyle name="Normal 3 2 4 5" xfId="17130" xr:uid="{00000000-0005-0000-0000-0000DB420000}"/>
    <cellStyle name="Normal 3 2 4 5 2" xfId="17131" xr:uid="{00000000-0005-0000-0000-0000DC420000}"/>
    <cellStyle name="Normal 3 2 4 5 2 2" xfId="17132" xr:uid="{00000000-0005-0000-0000-0000DD420000}"/>
    <cellStyle name="Normal 3 2 4 5 2 3" xfId="17133" xr:uid="{00000000-0005-0000-0000-0000DE420000}"/>
    <cellStyle name="Normal 3 2 4 5 2 4" xfId="17134" xr:uid="{00000000-0005-0000-0000-0000DF420000}"/>
    <cellStyle name="Normal 3 2 4 5 3" xfId="17135" xr:uid="{00000000-0005-0000-0000-0000E0420000}"/>
    <cellStyle name="Normal 3 2 4 5 4" xfId="17136" xr:uid="{00000000-0005-0000-0000-0000E1420000}"/>
    <cellStyle name="Normal 3 2 4 5 5" xfId="17137" xr:uid="{00000000-0005-0000-0000-0000E2420000}"/>
    <cellStyle name="Normal 3 2 4 6" xfId="17138" xr:uid="{00000000-0005-0000-0000-0000E3420000}"/>
    <cellStyle name="Normal 3 2 4 6 2" xfId="17139" xr:uid="{00000000-0005-0000-0000-0000E4420000}"/>
    <cellStyle name="Normal 3 2 4 6 2 2" xfId="17140" xr:uid="{00000000-0005-0000-0000-0000E5420000}"/>
    <cellStyle name="Normal 3 2 4 6 2 3" xfId="17141" xr:uid="{00000000-0005-0000-0000-0000E6420000}"/>
    <cellStyle name="Normal 3 2 4 6 2 4" xfId="17142" xr:uid="{00000000-0005-0000-0000-0000E7420000}"/>
    <cellStyle name="Normal 3 2 4 6 3" xfId="17143" xr:uid="{00000000-0005-0000-0000-0000E8420000}"/>
    <cellStyle name="Normal 3 2 4 6 4" xfId="17144" xr:uid="{00000000-0005-0000-0000-0000E9420000}"/>
    <cellStyle name="Normal 3 2 4 6 5" xfId="17145" xr:uid="{00000000-0005-0000-0000-0000EA420000}"/>
    <cellStyle name="Normal 3 2 4 7" xfId="17146" xr:uid="{00000000-0005-0000-0000-0000EB420000}"/>
    <cellStyle name="Normal 3 2 4 7 2" xfId="17147" xr:uid="{00000000-0005-0000-0000-0000EC420000}"/>
    <cellStyle name="Normal 3 2 4 7 2 2" xfId="17148" xr:uid="{00000000-0005-0000-0000-0000ED420000}"/>
    <cellStyle name="Normal 3 2 4 7 2 3" xfId="17149" xr:uid="{00000000-0005-0000-0000-0000EE420000}"/>
    <cellStyle name="Normal 3 2 4 7 2 4" xfId="17150" xr:uid="{00000000-0005-0000-0000-0000EF420000}"/>
    <cellStyle name="Normal 3 2 4 7 3" xfId="17151" xr:uid="{00000000-0005-0000-0000-0000F0420000}"/>
    <cellStyle name="Normal 3 2 4 7 4" xfId="17152" xr:uid="{00000000-0005-0000-0000-0000F1420000}"/>
    <cellStyle name="Normal 3 2 4 7 5" xfId="17153" xr:uid="{00000000-0005-0000-0000-0000F2420000}"/>
    <cellStyle name="Normal 3 2 4 8" xfId="17154" xr:uid="{00000000-0005-0000-0000-0000F3420000}"/>
    <cellStyle name="Normal 3 2 4 8 2" xfId="17155" xr:uid="{00000000-0005-0000-0000-0000F4420000}"/>
    <cellStyle name="Normal 3 2 4 8 2 2" xfId="17156" xr:uid="{00000000-0005-0000-0000-0000F5420000}"/>
    <cellStyle name="Normal 3 2 4 8 2 3" xfId="17157" xr:uid="{00000000-0005-0000-0000-0000F6420000}"/>
    <cellStyle name="Normal 3 2 4 8 2 4" xfId="17158" xr:uid="{00000000-0005-0000-0000-0000F7420000}"/>
    <cellStyle name="Normal 3 2 4 8 3" xfId="17159" xr:uid="{00000000-0005-0000-0000-0000F8420000}"/>
    <cellStyle name="Normal 3 2 4 8 4" xfId="17160" xr:uid="{00000000-0005-0000-0000-0000F9420000}"/>
    <cellStyle name="Normal 3 2 4 8 5" xfId="17161" xr:uid="{00000000-0005-0000-0000-0000FA420000}"/>
    <cellStyle name="Normal 3 2 4 9" xfId="17162" xr:uid="{00000000-0005-0000-0000-0000FB420000}"/>
    <cellStyle name="Normal 3 2 4 9 2" xfId="17163" xr:uid="{00000000-0005-0000-0000-0000FC420000}"/>
    <cellStyle name="Normal 3 2 4 9 2 2" xfId="17164" xr:uid="{00000000-0005-0000-0000-0000FD420000}"/>
    <cellStyle name="Normal 3 2 4 9 2 3" xfId="17165" xr:uid="{00000000-0005-0000-0000-0000FE420000}"/>
    <cellStyle name="Normal 3 2 4 9 2 4" xfId="17166" xr:uid="{00000000-0005-0000-0000-0000FF420000}"/>
    <cellStyle name="Normal 3 2 4 9 3" xfId="17167" xr:uid="{00000000-0005-0000-0000-000000430000}"/>
    <cellStyle name="Normal 3 2 4 9 4" xfId="17168" xr:uid="{00000000-0005-0000-0000-000001430000}"/>
    <cellStyle name="Normal 3 2 4 9 5" xfId="17169" xr:uid="{00000000-0005-0000-0000-000002430000}"/>
    <cellStyle name="Normal 3 2 40" xfId="17170" xr:uid="{00000000-0005-0000-0000-000003430000}"/>
    <cellStyle name="Normal 3 2 40 2" xfId="17171" xr:uid="{00000000-0005-0000-0000-000004430000}"/>
    <cellStyle name="Normal 3 2 40 3" xfId="17172" xr:uid="{00000000-0005-0000-0000-000005430000}"/>
    <cellStyle name="Normal 3 2 40 4" xfId="17173" xr:uid="{00000000-0005-0000-0000-000006430000}"/>
    <cellStyle name="Normal 3 2 41" xfId="17174" xr:uid="{00000000-0005-0000-0000-000007430000}"/>
    <cellStyle name="Normal 3 2 41 2" xfId="17175" xr:uid="{00000000-0005-0000-0000-000008430000}"/>
    <cellStyle name="Normal 3 2 41 3" xfId="17176" xr:uid="{00000000-0005-0000-0000-000009430000}"/>
    <cellStyle name="Normal 3 2 41 4" xfId="17177" xr:uid="{00000000-0005-0000-0000-00000A430000}"/>
    <cellStyle name="Normal 3 2 42" xfId="17178" xr:uid="{00000000-0005-0000-0000-00000B430000}"/>
    <cellStyle name="Normal 3 2 42 2" xfId="17179" xr:uid="{00000000-0005-0000-0000-00000C430000}"/>
    <cellStyle name="Normal 3 2 42 3" xfId="17180" xr:uid="{00000000-0005-0000-0000-00000D430000}"/>
    <cellStyle name="Normal 3 2 42 4" xfId="17181" xr:uid="{00000000-0005-0000-0000-00000E430000}"/>
    <cellStyle name="Normal 3 2 43" xfId="17182" xr:uid="{00000000-0005-0000-0000-00000F430000}"/>
    <cellStyle name="Normal 3 2 43 2" xfId="17183" xr:uid="{00000000-0005-0000-0000-000010430000}"/>
    <cellStyle name="Normal 3 2 43 3" xfId="17184" xr:uid="{00000000-0005-0000-0000-000011430000}"/>
    <cellStyle name="Normal 3 2 43 4" xfId="17185" xr:uid="{00000000-0005-0000-0000-000012430000}"/>
    <cellStyle name="Normal 3 2 44" xfId="17186" xr:uid="{00000000-0005-0000-0000-000013430000}"/>
    <cellStyle name="Normal 3 2 44 2" xfId="17187" xr:uid="{00000000-0005-0000-0000-000014430000}"/>
    <cellStyle name="Normal 3 2 44 3" xfId="17188" xr:uid="{00000000-0005-0000-0000-000015430000}"/>
    <cellStyle name="Normal 3 2 44 4" xfId="17189" xr:uid="{00000000-0005-0000-0000-000016430000}"/>
    <cellStyle name="Normal 3 2 45" xfId="17190" xr:uid="{00000000-0005-0000-0000-000017430000}"/>
    <cellStyle name="Normal 3 2 45 2" xfId="17191" xr:uid="{00000000-0005-0000-0000-000018430000}"/>
    <cellStyle name="Normal 3 2 45 3" xfId="17192" xr:uid="{00000000-0005-0000-0000-000019430000}"/>
    <cellStyle name="Normal 3 2 45 4" xfId="17193" xr:uid="{00000000-0005-0000-0000-00001A430000}"/>
    <cellStyle name="Normal 3 2 46" xfId="17194" xr:uid="{00000000-0005-0000-0000-00001B430000}"/>
    <cellStyle name="Normal 3 2 46 2" xfId="17195" xr:uid="{00000000-0005-0000-0000-00001C430000}"/>
    <cellStyle name="Normal 3 2 46 3" xfId="17196" xr:uid="{00000000-0005-0000-0000-00001D430000}"/>
    <cellStyle name="Normal 3 2 46 4" xfId="17197" xr:uid="{00000000-0005-0000-0000-00001E430000}"/>
    <cellStyle name="Normal 3 2 47" xfId="17198" xr:uid="{00000000-0005-0000-0000-00001F430000}"/>
    <cellStyle name="Normal 3 2 48" xfId="17199" xr:uid="{00000000-0005-0000-0000-000020430000}"/>
    <cellStyle name="Normal 3 2 49" xfId="17200" xr:uid="{00000000-0005-0000-0000-000021430000}"/>
    <cellStyle name="Normal 3 2 5" xfId="17201" xr:uid="{00000000-0005-0000-0000-000022430000}"/>
    <cellStyle name="Normal 3 2 5 10" xfId="17202" xr:uid="{00000000-0005-0000-0000-000023430000}"/>
    <cellStyle name="Normal 3 2 5 10 2" xfId="17203" xr:uid="{00000000-0005-0000-0000-000024430000}"/>
    <cellStyle name="Normal 3 2 5 10 3" xfId="17204" xr:uid="{00000000-0005-0000-0000-000025430000}"/>
    <cellStyle name="Normal 3 2 5 10 4" xfId="17205" xr:uid="{00000000-0005-0000-0000-000026430000}"/>
    <cellStyle name="Normal 3 2 5 11" xfId="17206" xr:uid="{00000000-0005-0000-0000-000027430000}"/>
    <cellStyle name="Normal 3 2 5 11 2" xfId="17207" xr:uid="{00000000-0005-0000-0000-000028430000}"/>
    <cellStyle name="Normal 3 2 5 11 3" xfId="17208" xr:uid="{00000000-0005-0000-0000-000029430000}"/>
    <cellStyle name="Normal 3 2 5 11 4" xfId="17209" xr:uid="{00000000-0005-0000-0000-00002A430000}"/>
    <cellStyle name="Normal 3 2 5 12" xfId="17210" xr:uid="{00000000-0005-0000-0000-00002B430000}"/>
    <cellStyle name="Normal 3 2 5 12 2" xfId="17211" xr:uid="{00000000-0005-0000-0000-00002C430000}"/>
    <cellStyle name="Normal 3 2 5 12 3" xfId="17212" xr:uid="{00000000-0005-0000-0000-00002D430000}"/>
    <cellStyle name="Normal 3 2 5 12 4" xfId="17213" xr:uid="{00000000-0005-0000-0000-00002E430000}"/>
    <cellStyle name="Normal 3 2 5 13" xfId="17214" xr:uid="{00000000-0005-0000-0000-00002F430000}"/>
    <cellStyle name="Normal 3 2 5 13 2" xfId="17215" xr:uid="{00000000-0005-0000-0000-000030430000}"/>
    <cellStyle name="Normal 3 2 5 13 3" xfId="17216" xr:uid="{00000000-0005-0000-0000-000031430000}"/>
    <cellStyle name="Normal 3 2 5 13 4" xfId="17217" xr:uid="{00000000-0005-0000-0000-000032430000}"/>
    <cellStyle name="Normal 3 2 5 14" xfId="17218" xr:uid="{00000000-0005-0000-0000-000033430000}"/>
    <cellStyle name="Normal 3 2 5 14 2" xfId="17219" xr:uid="{00000000-0005-0000-0000-000034430000}"/>
    <cellStyle name="Normal 3 2 5 14 3" xfId="17220" xr:uid="{00000000-0005-0000-0000-000035430000}"/>
    <cellStyle name="Normal 3 2 5 14 4" xfId="17221" xr:uid="{00000000-0005-0000-0000-000036430000}"/>
    <cellStyle name="Normal 3 2 5 15" xfId="17222" xr:uid="{00000000-0005-0000-0000-000037430000}"/>
    <cellStyle name="Normal 3 2 5 15 2" xfId="17223" xr:uid="{00000000-0005-0000-0000-000038430000}"/>
    <cellStyle name="Normal 3 2 5 15 3" xfId="17224" xr:uid="{00000000-0005-0000-0000-000039430000}"/>
    <cellStyle name="Normal 3 2 5 15 4" xfId="17225" xr:uid="{00000000-0005-0000-0000-00003A430000}"/>
    <cellStyle name="Normal 3 2 5 16" xfId="17226" xr:uid="{00000000-0005-0000-0000-00003B430000}"/>
    <cellStyle name="Normal 3 2 5 16 2" xfId="17227" xr:uid="{00000000-0005-0000-0000-00003C430000}"/>
    <cellStyle name="Normal 3 2 5 16 3" xfId="17228" xr:uid="{00000000-0005-0000-0000-00003D430000}"/>
    <cellStyle name="Normal 3 2 5 16 4" xfId="17229" xr:uid="{00000000-0005-0000-0000-00003E430000}"/>
    <cellStyle name="Normal 3 2 5 17" xfId="17230" xr:uid="{00000000-0005-0000-0000-00003F430000}"/>
    <cellStyle name="Normal 3 2 5 17 2" xfId="17231" xr:uid="{00000000-0005-0000-0000-000040430000}"/>
    <cellStyle name="Normal 3 2 5 17 3" xfId="17232" xr:uid="{00000000-0005-0000-0000-000041430000}"/>
    <cellStyle name="Normal 3 2 5 17 4" xfId="17233" xr:uid="{00000000-0005-0000-0000-000042430000}"/>
    <cellStyle name="Normal 3 2 5 18" xfId="17234" xr:uid="{00000000-0005-0000-0000-000043430000}"/>
    <cellStyle name="Normal 3 2 5 18 2" xfId="17235" xr:uid="{00000000-0005-0000-0000-000044430000}"/>
    <cellStyle name="Normal 3 2 5 18 3" xfId="17236" xr:uid="{00000000-0005-0000-0000-000045430000}"/>
    <cellStyle name="Normal 3 2 5 18 4" xfId="17237" xr:uid="{00000000-0005-0000-0000-000046430000}"/>
    <cellStyle name="Normal 3 2 5 19" xfId="17238" xr:uid="{00000000-0005-0000-0000-000047430000}"/>
    <cellStyle name="Normal 3 2 5 19 2" xfId="17239" xr:uid="{00000000-0005-0000-0000-000048430000}"/>
    <cellStyle name="Normal 3 2 5 19 3" xfId="17240" xr:uid="{00000000-0005-0000-0000-000049430000}"/>
    <cellStyle name="Normal 3 2 5 19 4" xfId="17241" xr:uid="{00000000-0005-0000-0000-00004A430000}"/>
    <cellStyle name="Normal 3 2 5 2" xfId="17242" xr:uid="{00000000-0005-0000-0000-00004B430000}"/>
    <cellStyle name="Normal 3 2 5 2 2" xfId="17243" xr:uid="{00000000-0005-0000-0000-00004C430000}"/>
    <cellStyle name="Normal 3 2 5 2 3" xfId="17244" xr:uid="{00000000-0005-0000-0000-00004D430000}"/>
    <cellStyle name="Normal 3 2 5 2 4" xfId="17245" xr:uid="{00000000-0005-0000-0000-00004E430000}"/>
    <cellStyle name="Normal 3 2 5 20" xfId="17246" xr:uid="{00000000-0005-0000-0000-00004F430000}"/>
    <cellStyle name="Normal 3 2 5 20 2" xfId="17247" xr:uid="{00000000-0005-0000-0000-000050430000}"/>
    <cellStyle name="Normal 3 2 5 20 3" xfId="17248" xr:uid="{00000000-0005-0000-0000-000051430000}"/>
    <cellStyle name="Normal 3 2 5 20 4" xfId="17249" xr:uid="{00000000-0005-0000-0000-000052430000}"/>
    <cellStyle name="Normal 3 2 5 21" xfId="17250" xr:uid="{00000000-0005-0000-0000-000053430000}"/>
    <cellStyle name="Normal 3 2 5 21 2" xfId="17251" xr:uid="{00000000-0005-0000-0000-000054430000}"/>
    <cellStyle name="Normal 3 2 5 21 3" xfId="17252" xr:uid="{00000000-0005-0000-0000-000055430000}"/>
    <cellStyle name="Normal 3 2 5 21 4" xfId="17253" xr:uid="{00000000-0005-0000-0000-000056430000}"/>
    <cellStyle name="Normal 3 2 5 22" xfId="17254" xr:uid="{00000000-0005-0000-0000-000057430000}"/>
    <cellStyle name="Normal 3 2 5 22 2" xfId="17255" xr:uid="{00000000-0005-0000-0000-000058430000}"/>
    <cellStyle name="Normal 3 2 5 22 3" xfId="17256" xr:uid="{00000000-0005-0000-0000-000059430000}"/>
    <cellStyle name="Normal 3 2 5 22 4" xfId="17257" xr:uid="{00000000-0005-0000-0000-00005A430000}"/>
    <cellStyle name="Normal 3 2 5 23" xfId="17258" xr:uid="{00000000-0005-0000-0000-00005B430000}"/>
    <cellStyle name="Normal 3 2 5 23 2" xfId="17259" xr:uid="{00000000-0005-0000-0000-00005C430000}"/>
    <cellStyle name="Normal 3 2 5 23 3" xfId="17260" xr:uid="{00000000-0005-0000-0000-00005D430000}"/>
    <cellStyle name="Normal 3 2 5 23 4" xfId="17261" xr:uid="{00000000-0005-0000-0000-00005E430000}"/>
    <cellStyle name="Normal 3 2 5 24" xfId="17262" xr:uid="{00000000-0005-0000-0000-00005F430000}"/>
    <cellStyle name="Normal 3 2 5 24 2" xfId="17263" xr:uid="{00000000-0005-0000-0000-000060430000}"/>
    <cellStyle name="Normal 3 2 5 24 3" xfId="17264" xr:uid="{00000000-0005-0000-0000-000061430000}"/>
    <cellStyle name="Normal 3 2 5 24 4" xfId="17265" xr:uid="{00000000-0005-0000-0000-000062430000}"/>
    <cellStyle name="Normal 3 2 5 25" xfId="17266" xr:uid="{00000000-0005-0000-0000-000063430000}"/>
    <cellStyle name="Normal 3 2 5 25 2" xfId="17267" xr:uid="{00000000-0005-0000-0000-000064430000}"/>
    <cellStyle name="Normal 3 2 5 25 3" xfId="17268" xr:uid="{00000000-0005-0000-0000-000065430000}"/>
    <cellStyle name="Normal 3 2 5 25 4" xfId="17269" xr:uid="{00000000-0005-0000-0000-000066430000}"/>
    <cellStyle name="Normal 3 2 5 26" xfId="17270" xr:uid="{00000000-0005-0000-0000-000067430000}"/>
    <cellStyle name="Normal 3 2 5 26 2" xfId="17271" xr:uid="{00000000-0005-0000-0000-000068430000}"/>
    <cellStyle name="Normal 3 2 5 26 3" xfId="17272" xr:uid="{00000000-0005-0000-0000-000069430000}"/>
    <cellStyle name="Normal 3 2 5 26 4" xfId="17273" xr:uid="{00000000-0005-0000-0000-00006A430000}"/>
    <cellStyle name="Normal 3 2 5 27" xfId="17274" xr:uid="{00000000-0005-0000-0000-00006B430000}"/>
    <cellStyle name="Normal 3 2 5 27 2" xfId="17275" xr:uid="{00000000-0005-0000-0000-00006C430000}"/>
    <cellStyle name="Normal 3 2 5 27 3" xfId="17276" xr:uid="{00000000-0005-0000-0000-00006D430000}"/>
    <cellStyle name="Normal 3 2 5 27 4" xfId="17277" xr:uid="{00000000-0005-0000-0000-00006E430000}"/>
    <cellStyle name="Normal 3 2 5 28" xfId="17278" xr:uid="{00000000-0005-0000-0000-00006F430000}"/>
    <cellStyle name="Normal 3 2 5 28 2" xfId="17279" xr:uid="{00000000-0005-0000-0000-000070430000}"/>
    <cellStyle name="Normal 3 2 5 28 3" xfId="17280" xr:uid="{00000000-0005-0000-0000-000071430000}"/>
    <cellStyle name="Normal 3 2 5 28 4" xfId="17281" xr:uid="{00000000-0005-0000-0000-000072430000}"/>
    <cellStyle name="Normal 3 2 5 29" xfId="17282" xr:uid="{00000000-0005-0000-0000-000073430000}"/>
    <cellStyle name="Normal 3 2 5 29 2" xfId="17283" xr:uid="{00000000-0005-0000-0000-000074430000}"/>
    <cellStyle name="Normal 3 2 5 29 3" xfId="17284" xr:uid="{00000000-0005-0000-0000-000075430000}"/>
    <cellStyle name="Normal 3 2 5 29 4" xfId="17285" xr:uid="{00000000-0005-0000-0000-000076430000}"/>
    <cellStyle name="Normal 3 2 5 3" xfId="17286" xr:uid="{00000000-0005-0000-0000-000077430000}"/>
    <cellStyle name="Normal 3 2 5 3 2" xfId="17287" xr:uid="{00000000-0005-0000-0000-000078430000}"/>
    <cellStyle name="Normal 3 2 5 3 3" xfId="17288" xr:uid="{00000000-0005-0000-0000-000079430000}"/>
    <cellStyle name="Normal 3 2 5 3 4" xfId="17289" xr:uid="{00000000-0005-0000-0000-00007A430000}"/>
    <cellStyle name="Normal 3 2 5 30" xfId="17290" xr:uid="{00000000-0005-0000-0000-00007B430000}"/>
    <cellStyle name="Normal 3 2 5 31" xfId="17291" xr:uid="{00000000-0005-0000-0000-00007C430000}"/>
    <cellStyle name="Normal 3 2 5 32" xfId="17292" xr:uid="{00000000-0005-0000-0000-00007D430000}"/>
    <cellStyle name="Normal 3 2 5 4" xfId="17293" xr:uid="{00000000-0005-0000-0000-00007E430000}"/>
    <cellStyle name="Normal 3 2 5 4 2" xfId="17294" xr:uid="{00000000-0005-0000-0000-00007F430000}"/>
    <cellStyle name="Normal 3 2 5 4 3" xfId="17295" xr:uid="{00000000-0005-0000-0000-000080430000}"/>
    <cellStyle name="Normal 3 2 5 4 4" xfId="17296" xr:uid="{00000000-0005-0000-0000-000081430000}"/>
    <cellStyle name="Normal 3 2 5 5" xfId="17297" xr:uid="{00000000-0005-0000-0000-000082430000}"/>
    <cellStyle name="Normal 3 2 5 5 2" xfId="17298" xr:uid="{00000000-0005-0000-0000-000083430000}"/>
    <cellStyle name="Normal 3 2 5 5 3" xfId="17299" xr:uid="{00000000-0005-0000-0000-000084430000}"/>
    <cellStyle name="Normal 3 2 5 5 4" xfId="17300" xr:uid="{00000000-0005-0000-0000-000085430000}"/>
    <cellStyle name="Normal 3 2 5 6" xfId="17301" xr:uid="{00000000-0005-0000-0000-000086430000}"/>
    <cellStyle name="Normal 3 2 5 6 2" xfId="17302" xr:uid="{00000000-0005-0000-0000-000087430000}"/>
    <cellStyle name="Normal 3 2 5 6 3" xfId="17303" xr:uid="{00000000-0005-0000-0000-000088430000}"/>
    <cellStyle name="Normal 3 2 5 6 4" xfId="17304" xr:uid="{00000000-0005-0000-0000-000089430000}"/>
    <cellStyle name="Normal 3 2 5 7" xfId="17305" xr:uid="{00000000-0005-0000-0000-00008A430000}"/>
    <cellStyle name="Normal 3 2 5 7 2" xfId="17306" xr:uid="{00000000-0005-0000-0000-00008B430000}"/>
    <cellStyle name="Normal 3 2 5 7 3" xfId="17307" xr:uid="{00000000-0005-0000-0000-00008C430000}"/>
    <cellStyle name="Normal 3 2 5 7 4" xfId="17308" xr:uid="{00000000-0005-0000-0000-00008D430000}"/>
    <cellStyle name="Normal 3 2 5 8" xfId="17309" xr:uid="{00000000-0005-0000-0000-00008E430000}"/>
    <cellStyle name="Normal 3 2 5 8 2" xfId="17310" xr:uid="{00000000-0005-0000-0000-00008F430000}"/>
    <cellStyle name="Normal 3 2 5 8 3" xfId="17311" xr:uid="{00000000-0005-0000-0000-000090430000}"/>
    <cellStyle name="Normal 3 2 5 8 4" xfId="17312" xr:uid="{00000000-0005-0000-0000-000091430000}"/>
    <cellStyle name="Normal 3 2 5 9" xfId="17313" xr:uid="{00000000-0005-0000-0000-000092430000}"/>
    <cellStyle name="Normal 3 2 5 9 2" xfId="17314" xr:uid="{00000000-0005-0000-0000-000093430000}"/>
    <cellStyle name="Normal 3 2 5 9 3" xfId="17315" xr:uid="{00000000-0005-0000-0000-000094430000}"/>
    <cellStyle name="Normal 3 2 5 9 4" xfId="17316" xr:uid="{00000000-0005-0000-0000-000095430000}"/>
    <cellStyle name="Normal 3 2 50" xfId="17317" xr:uid="{00000000-0005-0000-0000-000096430000}"/>
    <cellStyle name="Normal 3 2 51" xfId="17318" xr:uid="{00000000-0005-0000-0000-000097430000}"/>
    <cellStyle name="Normal 3 2 52" xfId="17319" xr:uid="{00000000-0005-0000-0000-000098430000}"/>
    <cellStyle name="Normal 3 2 6" xfId="17320" xr:uid="{00000000-0005-0000-0000-000099430000}"/>
    <cellStyle name="Normal 3 2 6 10" xfId="17321" xr:uid="{00000000-0005-0000-0000-00009A430000}"/>
    <cellStyle name="Normal 3 2 6 10 2" xfId="17322" xr:uid="{00000000-0005-0000-0000-00009B430000}"/>
    <cellStyle name="Normal 3 2 6 10 3" xfId="17323" xr:uid="{00000000-0005-0000-0000-00009C430000}"/>
    <cellStyle name="Normal 3 2 6 10 4" xfId="17324" xr:uid="{00000000-0005-0000-0000-00009D430000}"/>
    <cellStyle name="Normal 3 2 6 11" xfId="17325" xr:uid="{00000000-0005-0000-0000-00009E430000}"/>
    <cellStyle name="Normal 3 2 6 11 2" xfId="17326" xr:uid="{00000000-0005-0000-0000-00009F430000}"/>
    <cellStyle name="Normal 3 2 6 11 3" xfId="17327" xr:uid="{00000000-0005-0000-0000-0000A0430000}"/>
    <cellStyle name="Normal 3 2 6 11 4" xfId="17328" xr:uid="{00000000-0005-0000-0000-0000A1430000}"/>
    <cellStyle name="Normal 3 2 6 12" xfId="17329" xr:uid="{00000000-0005-0000-0000-0000A2430000}"/>
    <cellStyle name="Normal 3 2 6 12 2" xfId="17330" xr:uid="{00000000-0005-0000-0000-0000A3430000}"/>
    <cellStyle name="Normal 3 2 6 12 3" xfId="17331" xr:uid="{00000000-0005-0000-0000-0000A4430000}"/>
    <cellStyle name="Normal 3 2 6 12 4" xfId="17332" xr:uid="{00000000-0005-0000-0000-0000A5430000}"/>
    <cellStyle name="Normal 3 2 6 13" xfId="17333" xr:uid="{00000000-0005-0000-0000-0000A6430000}"/>
    <cellStyle name="Normal 3 2 6 13 2" xfId="17334" xr:uid="{00000000-0005-0000-0000-0000A7430000}"/>
    <cellStyle name="Normal 3 2 6 13 3" xfId="17335" xr:uid="{00000000-0005-0000-0000-0000A8430000}"/>
    <cellStyle name="Normal 3 2 6 13 4" xfId="17336" xr:uid="{00000000-0005-0000-0000-0000A9430000}"/>
    <cellStyle name="Normal 3 2 6 14" xfId="17337" xr:uid="{00000000-0005-0000-0000-0000AA430000}"/>
    <cellStyle name="Normal 3 2 6 14 2" xfId="17338" xr:uid="{00000000-0005-0000-0000-0000AB430000}"/>
    <cellStyle name="Normal 3 2 6 14 3" xfId="17339" xr:uid="{00000000-0005-0000-0000-0000AC430000}"/>
    <cellStyle name="Normal 3 2 6 14 4" xfId="17340" xr:uid="{00000000-0005-0000-0000-0000AD430000}"/>
    <cellStyle name="Normal 3 2 6 15" xfId="17341" xr:uid="{00000000-0005-0000-0000-0000AE430000}"/>
    <cellStyle name="Normal 3 2 6 15 2" xfId="17342" xr:uid="{00000000-0005-0000-0000-0000AF430000}"/>
    <cellStyle name="Normal 3 2 6 15 3" xfId="17343" xr:uid="{00000000-0005-0000-0000-0000B0430000}"/>
    <cellStyle name="Normal 3 2 6 15 4" xfId="17344" xr:uid="{00000000-0005-0000-0000-0000B1430000}"/>
    <cellStyle name="Normal 3 2 6 16" xfId="17345" xr:uid="{00000000-0005-0000-0000-0000B2430000}"/>
    <cellStyle name="Normal 3 2 6 16 2" xfId="17346" xr:uid="{00000000-0005-0000-0000-0000B3430000}"/>
    <cellStyle name="Normal 3 2 6 16 3" xfId="17347" xr:uid="{00000000-0005-0000-0000-0000B4430000}"/>
    <cellStyle name="Normal 3 2 6 16 4" xfId="17348" xr:uid="{00000000-0005-0000-0000-0000B5430000}"/>
    <cellStyle name="Normal 3 2 6 17" xfId="17349" xr:uid="{00000000-0005-0000-0000-0000B6430000}"/>
    <cellStyle name="Normal 3 2 6 17 2" xfId="17350" xr:uid="{00000000-0005-0000-0000-0000B7430000}"/>
    <cellStyle name="Normal 3 2 6 17 3" xfId="17351" xr:uid="{00000000-0005-0000-0000-0000B8430000}"/>
    <cellStyle name="Normal 3 2 6 17 4" xfId="17352" xr:uid="{00000000-0005-0000-0000-0000B9430000}"/>
    <cellStyle name="Normal 3 2 6 18" xfId="17353" xr:uid="{00000000-0005-0000-0000-0000BA430000}"/>
    <cellStyle name="Normal 3 2 6 18 2" xfId="17354" xr:uid="{00000000-0005-0000-0000-0000BB430000}"/>
    <cellStyle name="Normal 3 2 6 18 3" xfId="17355" xr:uid="{00000000-0005-0000-0000-0000BC430000}"/>
    <cellStyle name="Normal 3 2 6 18 4" xfId="17356" xr:uid="{00000000-0005-0000-0000-0000BD430000}"/>
    <cellStyle name="Normal 3 2 6 19" xfId="17357" xr:uid="{00000000-0005-0000-0000-0000BE430000}"/>
    <cellStyle name="Normal 3 2 6 19 2" xfId="17358" xr:uid="{00000000-0005-0000-0000-0000BF430000}"/>
    <cellStyle name="Normal 3 2 6 19 3" xfId="17359" xr:uid="{00000000-0005-0000-0000-0000C0430000}"/>
    <cellStyle name="Normal 3 2 6 19 4" xfId="17360" xr:uid="{00000000-0005-0000-0000-0000C1430000}"/>
    <cellStyle name="Normal 3 2 6 2" xfId="17361" xr:uid="{00000000-0005-0000-0000-0000C2430000}"/>
    <cellStyle name="Normal 3 2 6 2 2" xfId="17362" xr:uid="{00000000-0005-0000-0000-0000C3430000}"/>
    <cellStyle name="Normal 3 2 6 2 3" xfId="17363" xr:uid="{00000000-0005-0000-0000-0000C4430000}"/>
    <cellStyle name="Normal 3 2 6 2 4" xfId="17364" xr:uid="{00000000-0005-0000-0000-0000C5430000}"/>
    <cellStyle name="Normal 3 2 6 20" xfId="17365" xr:uid="{00000000-0005-0000-0000-0000C6430000}"/>
    <cellStyle name="Normal 3 2 6 20 2" xfId="17366" xr:uid="{00000000-0005-0000-0000-0000C7430000}"/>
    <cellStyle name="Normal 3 2 6 20 3" xfId="17367" xr:uid="{00000000-0005-0000-0000-0000C8430000}"/>
    <cellStyle name="Normal 3 2 6 20 4" xfId="17368" xr:uid="{00000000-0005-0000-0000-0000C9430000}"/>
    <cellStyle name="Normal 3 2 6 21" xfId="17369" xr:uid="{00000000-0005-0000-0000-0000CA430000}"/>
    <cellStyle name="Normal 3 2 6 21 2" xfId="17370" xr:uid="{00000000-0005-0000-0000-0000CB430000}"/>
    <cellStyle name="Normal 3 2 6 21 3" xfId="17371" xr:uid="{00000000-0005-0000-0000-0000CC430000}"/>
    <cellStyle name="Normal 3 2 6 21 4" xfId="17372" xr:uid="{00000000-0005-0000-0000-0000CD430000}"/>
    <cellStyle name="Normal 3 2 6 22" xfId="17373" xr:uid="{00000000-0005-0000-0000-0000CE430000}"/>
    <cellStyle name="Normal 3 2 6 22 2" xfId="17374" xr:uid="{00000000-0005-0000-0000-0000CF430000}"/>
    <cellStyle name="Normal 3 2 6 22 3" xfId="17375" xr:uid="{00000000-0005-0000-0000-0000D0430000}"/>
    <cellStyle name="Normal 3 2 6 22 4" xfId="17376" xr:uid="{00000000-0005-0000-0000-0000D1430000}"/>
    <cellStyle name="Normal 3 2 6 23" xfId="17377" xr:uid="{00000000-0005-0000-0000-0000D2430000}"/>
    <cellStyle name="Normal 3 2 6 23 2" xfId="17378" xr:uid="{00000000-0005-0000-0000-0000D3430000}"/>
    <cellStyle name="Normal 3 2 6 23 3" xfId="17379" xr:uid="{00000000-0005-0000-0000-0000D4430000}"/>
    <cellStyle name="Normal 3 2 6 23 4" xfId="17380" xr:uid="{00000000-0005-0000-0000-0000D5430000}"/>
    <cellStyle name="Normal 3 2 6 24" xfId="17381" xr:uid="{00000000-0005-0000-0000-0000D6430000}"/>
    <cellStyle name="Normal 3 2 6 24 2" xfId="17382" xr:uid="{00000000-0005-0000-0000-0000D7430000}"/>
    <cellStyle name="Normal 3 2 6 24 3" xfId="17383" xr:uid="{00000000-0005-0000-0000-0000D8430000}"/>
    <cellStyle name="Normal 3 2 6 24 4" xfId="17384" xr:uid="{00000000-0005-0000-0000-0000D9430000}"/>
    <cellStyle name="Normal 3 2 6 25" xfId="17385" xr:uid="{00000000-0005-0000-0000-0000DA430000}"/>
    <cellStyle name="Normal 3 2 6 25 2" xfId="17386" xr:uid="{00000000-0005-0000-0000-0000DB430000}"/>
    <cellStyle name="Normal 3 2 6 25 3" xfId="17387" xr:uid="{00000000-0005-0000-0000-0000DC430000}"/>
    <cellStyle name="Normal 3 2 6 25 4" xfId="17388" xr:uid="{00000000-0005-0000-0000-0000DD430000}"/>
    <cellStyle name="Normal 3 2 6 26" xfId="17389" xr:uid="{00000000-0005-0000-0000-0000DE430000}"/>
    <cellStyle name="Normal 3 2 6 26 2" xfId="17390" xr:uid="{00000000-0005-0000-0000-0000DF430000}"/>
    <cellStyle name="Normal 3 2 6 26 3" xfId="17391" xr:uid="{00000000-0005-0000-0000-0000E0430000}"/>
    <cellStyle name="Normal 3 2 6 26 4" xfId="17392" xr:uid="{00000000-0005-0000-0000-0000E1430000}"/>
    <cellStyle name="Normal 3 2 6 27" xfId="17393" xr:uid="{00000000-0005-0000-0000-0000E2430000}"/>
    <cellStyle name="Normal 3 2 6 27 2" xfId="17394" xr:uid="{00000000-0005-0000-0000-0000E3430000}"/>
    <cellStyle name="Normal 3 2 6 27 3" xfId="17395" xr:uid="{00000000-0005-0000-0000-0000E4430000}"/>
    <cellStyle name="Normal 3 2 6 27 4" xfId="17396" xr:uid="{00000000-0005-0000-0000-0000E5430000}"/>
    <cellStyle name="Normal 3 2 6 28" xfId="17397" xr:uid="{00000000-0005-0000-0000-0000E6430000}"/>
    <cellStyle name="Normal 3 2 6 28 2" xfId="17398" xr:uid="{00000000-0005-0000-0000-0000E7430000}"/>
    <cellStyle name="Normal 3 2 6 28 3" xfId="17399" xr:uid="{00000000-0005-0000-0000-0000E8430000}"/>
    <cellStyle name="Normal 3 2 6 28 4" xfId="17400" xr:uid="{00000000-0005-0000-0000-0000E9430000}"/>
    <cellStyle name="Normal 3 2 6 29" xfId="17401" xr:uid="{00000000-0005-0000-0000-0000EA430000}"/>
    <cellStyle name="Normal 3 2 6 29 2" xfId="17402" xr:uid="{00000000-0005-0000-0000-0000EB430000}"/>
    <cellStyle name="Normal 3 2 6 29 3" xfId="17403" xr:uid="{00000000-0005-0000-0000-0000EC430000}"/>
    <cellStyle name="Normal 3 2 6 29 4" xfId="17404" xr:uid="{00000000-0005-0000-0000-0000ED430000}"/>
    <cellStyle name="Normal 3 2 6 3" xfId="17405" xr:uid="{00000000-0005-0000-0000-0000EE430000}"/>
    <cellStyle name="Normal 3 2 6 3 2" xfId="17406" xr:uid="{00000000-0005-0000-0000-0000EF430000}"/>
    <cellStyle name="Normal 3 2 6 3 3" xfId="17407" xr:uid="{00000000-0005-0000-0000-0000F0430000}"/>
    <cellStyle name="Normal 3 2 6 3 4" xfId="17408" xr:uid="{00000000-0005-0000-0000-0000F1430000}"/>
    <cellStyle name="Normal 3 2 6 30" xfId="17409" xr:uid="{00000000-0005-0000-0000-0000F2430000}"/>
    <cellStyle name="Normal 3 2 6 31" xfId="17410" xr:uid="{00000000-0005-0000-0000-0000F3430000}"/>
    <cellStyle name="Normal 3 2 6 32" xfId="17411" xr:uid="{00000000-0005-0000-0000-0000F4430000}"/>
    <cellStyle name="Normal 3 2 6 4" xfId="17412" xr:uid="{00000000-0005-0000-0000-0000F5430000}"/>
    <cellStyle name="Normal 3 2 6 4 2" xfId="17413" xr:uid="{00000000-0005-0000-0000-0000F6430000}"/>
    <cellStyle name="Normal 3 2 6 4 3" xfId="17414" xr:uid="{00000000-0005-0000-0000-0000F7430000}"/>
    <cellStyle name="Normal 3 2 6 4 4" xfId="17415" xr:uid="{00000000-0005-0000-0000-0000F8430000}"/>
    <cellStyle name="Normal 3 2 6 5" xfId="17416" xr:uid="{00000000-0005-0000-0000-0000F9430000}"/>
    <cellStyle name="Normal 3 2 6 5 2" xfId="17417" xr:uid="{00000000-0005-0000-0000-0000FA430000}"/>
    <cellStyle name="Normal 3 2 6 5 3" xfId="17418" xr:uid="{00000000-0005-0000-0000-0000FB430000}"/>
    <cellStyle name="Normal 3 2 6 5 4" xfId="17419" xr:uid="{00000000-0005-0000-0000-0000FC430000}"/>
    <cellStyle name="Normal 3 2 6 6" xfId="17420" xr:uid="{00000000-0005-0000-0000-0000FD430000}"/>
    <cellStyle name="Normal 3 2 6 6 2" xfId="17421" xr:uid="{00000000-0005-0000-0000-0000FE430000}"/>
    <cellStyle name="Normal 3 2 6 6 3" xfId="17422" xr:uid="{00000000-0005-0000-0000-0000FF430000}"/>
    <cellStyle name="Normal 3 2 6 6 4" xfId="17423" xr:uid="{00000000-0005-0000-0000-000000440000}"/>
    <cellStyle name="Normal 3 2 6 7" xfId="17424" xr:uid="{00000000-0005-0000-0000-000001440000}"/>
    <cellStyle name="Normal 3 2 6 7 2" xfId="17425" xr:uid="{00000000-0005-0000-0000-000002440000}"/>
    <cellStyle name="Normal 3 2 6 7 3" xfId="17426" xr:uid="{00000000-0005-0000-0000-000003440000}"/>
    <cellStyle name="Normal 3 2 6 7 4" xfId="17427" xr:uid="{00000000-0005-0000-0000-000004440000}"/>
    <cellStyle name="Normal 3 2 6 8" xfId="17428" xr:uid="{00000000-0005-0000-0000-000005440000}"/>
    <cellStyle name="Normal 3 2 6 8 2" xfId="17429" xr:uid="{00000000-0005-0000-0000-000006440000}"/>
    <cellStyle name="Normal 3 2 6 8 3" xfId="17430" xr:uid="{00000000-0005-0000-0000-000007440000}"/>
    <cellStyle name="Normal 3 2 6 8 4" xfId="17431" xr:uid="{00000000-0005-0000-0000-000008440000}"/>
    <cellStyle name="Normal 3 2 6 9" xfId="17432" xr:uid="{00000000-0005-0000-0000-000009440000}"/>
    <cellStyle name="Normal 3 2 6 9 2" xfId="17433" xr:uid="{00000000-0005-0000-0000-00000A440000}"/>
    <cellStyle name="Normal 3 2 6 9 3" xfId="17434" xr:uid="{00000000-0005-0000-0000-00000B440000}"/>
    <cellStyle name="Normal 3 2 6 9 4" xfId="17435" xr:uid="{00000000-0005-0000-0000-00000C440000}"/>
    <cellStyle name="Normal 3 2 7" xfId="17436" xr:uid="{00000000-0005-0000-0000-00000D440000}"/>
    <cellStyle name="Normal 3 2 7 10" xfId="17437" xr:uid="{00000000-0005-0000-0000-00000E440000}"/>
    <cellStyle name="Normal 3 2 7 10 2" xfId="17438" xr:uid="{00000000-0005-0000-0000-00000F440000}"/>
    <cellStyle name="Normal 3 2 7 10 3" xfId="17439" xr:uid="{00000000-0005-0000-0000-000010440000}"/>
    <cellStyle name="Normal 3 2 7 10 4" xfId="17440" xr:uid="{00000000-0005-0000-0000-000011440000}"/>
    <cellStyle name="Normal 3 2 7 11" xfId="17441" xr:uid="{00000000-0005-0000-0000-000012440000}"/>
    <cellStyle name="Normal 3 2 7 11 2" xfId="17442" xr:uid="{00000000-0005-0000-0000-000013440000}"/>
    <cellStyle name="Normal 3 2 7 11 3" xfId="17443" xr:uid="{00000000-0005-0000-0000-000014440000}"/>
    <cellStyle name="Normal 3 2 7 11 4" xfId="17444" xr:uid="{00000000-0005-0000-0000-000015440000}"/>
    <cellStyle name="Normal 3 2 7 12" xfId="17445" xr:uid="{00000000-0005-0000-0000-000016440000}"/>
    <cellStyle name="Normal 3 2 7 12 2" xfId="17446" xr:uid="{00000000-0005-0000-0000-000017440000}"/>
    <cellStyle name="Normal 3 2 7 12 3" xfId="17447" xr:uid="{00000000-0005-0000-0000-000018440000}"/>
    <cellStyle name="Normal 3 2 7 12 4" xfId="17448" xr:uid="{00000000-0005-0000-0000-000019440000}"/>
    <cellStyle name="Normal 3 2 7 13" xfId="17449" xr:uid="{00000000-0005-0000-0000-00001A440000}"/>
    <cellStyle name="Normal 3 2 7 13 2" xfId="17450" xr:uid="{00000000-0005-0000-0000-00001B440000}"/>
    <cellStyle name="Normal 3 2 7 13 3" xfId="17451" xr:uid="{00000000-0005-0000-0000-00001C440000}"/>
    <cellStyle name="Normal 3 2 7 13 4" xfId="17452" xr:uid="{00000000-0005-0000-0000-00001D440000}"/>
    <cellStyle name="Normal 3 2 7 14" xfId="17453" xr:uid="{00000000-0005-0000-0000-00001E440000}"/>
    <cellStyle name="Normal 3 2 7 14 2" xfId="17454" xr:uid="{00000000-0005-0000-0000-00001F440000}"/>
    <cellStyle name="Normal 3 2 7 14 3" xfId="17455" xr:uid="{00000000-0005-0000-0000-000020440000}"/>
    <cellStyle name="Normal 3 2 7 14 4" xfId="17456" xr:uid="{00000000-0005-0000-0000-000021440000}"/>
    <cellStyle name="Normal 3 2 7 15" xfId="17457" xr:uid="{00000000-0005-0000-0000-000022440000}"/>
    <cellStyle name="Normal 3 2 7 15 2" xfId="17458" xr:uid="{00000000-0005-0000-0000-000023440000}"/>
    <cellStyle name="Normal 3 2 7 15 3" xfId="17459" xr:uid="{00000000-0005-0000-0000-000024440000}"/>
    <cellStyle name="Normal 3 2 7 15 4" xfId="17460" xr:uid="{00000000-0005-0000-0000-000025440000}"/>
    <cellStyle name="Normal 3 2 7 16" xfId="17461" xr:uid="{00000000-0005-0000-0000-000026440000}"/>
    <cellStyle name="Normal 3 2 7 16 2" xfId="17462" xr:uid="{00000000-0005-0000-0000-000027440000}"/>
    <cellStyle name="Normal 3 2 7 16 3" xfId="17463" xr:uid="{00000000-0005-0000-0000-000028440000}"/>
    <cellStyle name="Normal 3 2 7 16 4" xfId="17464" xr:uid="{00000000-0005-0000-0000-000029440000}"/>
    <cellStyle name="Normal 3 2 7 17" xfId="17465" xr:uid="{00000000-0005-0000-0000-00002A440000}"/>
    <cellStyle name="Normal 3 2 7 17 2" xfId="17466" xr:uid="{00000000-0005-0000-0000-00002B440000}"/>
    <cellStyle name="Normal 3 2 7 17 3" xfId="17467" xr:uid="{00000000-0005-0000-0000-00002C440000}"/>
    <cellStyle name="Normal 3 2 7 17 4" xfId="17468" xr:uid="{00000000-0005-0000-0000-00002D440000}"/>
    <cellStyle name="Normal 3 2 7 18" xfId="17469" xr:uid="{00000000-0005-0000-0000-00002E440000}"/>
    <cellStyle name="Normal 3 2 7 18 2" xfId="17470" xr:uid="{00000000-0005-0000-0000-00002F440000}"/>
    <cellStyle name="Normal 3 2 7 18 3" xfId="17471" xr:uid="{00000000-0005-0000-0000-000030440000}"/>
    <cellStyle name="Normal 3 2 7 18 4" xfId="17472" xr:uid="{00000000-0005-0000-0000-000031440000}"/>
    <cellStyle name="Normal 3 2 7 19" xfId="17473" xr:uid="{00000000-0005-0000-0000-000032440000}"/>
    <cellStyle name="Normal 3 2 7 19 2" xfId="17474" xr:uid="{00000000-0005-0000-0000-000033440000}"/>
    <cellStyle name="Normal 3 2 7 19 3" xfId="17475" xr:uid="{00000000-0005-0000-0000-000034440000}"/>
    <cellStyle name="Normal 3 2 7 19 4" xfId="17476" xr:uid="{00000000-0005-0000-0000-000035440000}"/>
    <cellStyle name="Normal 3 2 7 2" xfId="17477" xr:uid="{00000000-0005-0000-0000-000036440000}"/>
    <cellStyle name="Normal 3 2 7 2 2" xfId="17478" xr:uid="{00000000-0005-0000-0000-000037440000}"/>
    <cellStyle name="Normal 3 2 7 2 3" xfId="17479" xr:uid="{00000000-0005-0000-0000-000038440000}"/>
    <cellStyle name="Normal 3 2 7 2 4" xfId="17480" xr:uid="{00000000-0005-0000-0000-000039440000}"/>
    <cellStyle name="Normal 3 2 7 20" xfId="17481" xr:uid="{00000000-0005-0000-0000-00003A440000}"/>
    <cellStyle name="Normal 3 2 7 20 2" xfId="17482" xr:uid="{00000000-0005-0000-0000-00003B440000}"/>
    <cellStyle name="Normal 3 2 7 20 3" xfId="17483" xr:uid="{00000000-0005-0000-0000-00003C440000}"/>
    <cellStyle name="Normal 3 2 7 20 4" xfId="17484" xr:uid="{00000000-0005-0000-0000-00003D440000}"/>
    <cellStyle name="Normal 3 2 7 21" xfId="17485" xr:uid="{00000000-0005-0000-0000-00003E440000}"/>
    <cellStyle name="Normal 3 2 7 21 2" xfId="17486" xr:uid="{00000000-0005-0000-0000-00003F440000}"/>
    <cellStyle name="Normal 3 2 7 21 3" xfId="17487" xr:uid="{00000000-0005-0000-0000-000040440000}"/>
    <cellStyle name="Normal 3 2 7 21 4" xfId="17488" xr:uid="{00000000-0005-0000-0000-000041440000}"/>
    <cellStyle name="Normal 3 2 7 22" xfId="17489" xr:uid="{00000000-0005-0000-0000-000042440000}"/>
    <cellStyle name="Normal 3 2 7 22 2" xfId="17490" xr:uid="{00000000-0005-0000-0000-000043440000}"/>
    <cellStyle name="Normal 3 2 7 22 3" xfId="17491" xr:uid="{00000000-0005-0000-0000-000044440000}"/>
    <cellStyle name="Normal 3 2 7 22 4" xfId="17492" xr:uid="{00000000-0005-0000-0000-000045440000}"/>
    <cellStyle name="Normal 3 2 7 23" xfId="17493" xr:uid="{00000000-0005-0000-0000-000046440000}"/>
    <cellStyle name="Normal 3 2 7 23 2" xfId="17494" xr:uid="{00000000-0005-0000-0000-000047440000}"/>
    <cellStyle name="Normal 3 2 7 23 3" xfId="17495" xr:uid="{00000000-0005-0000-0000-000048440000}"/>
    <cellStyle name="Normal 3 2 7 23 4" xfId="17496" xr:uid="{00000000-0005-0000-0000-000049440000}"/>
    <cellStyle name="Normal 3 2 7 24" xfId="17497" xr:uid="{00000000-0005-0000-0000-00004A440000}"/>
    <cellStyle name="Normal 3 2 7 24 2" xfId="17498" xr:uid="{00000000-0005-0000-0000-00004B440000}"/>
    <cellStyle name="Normal 3 2 7 24 3" xfId="17499" xr:uid="{00000000-0005-0000-0000-00004C440000}"/>
    <cellStyle name="Normal 3 2 7 24 4" xfId="17500" xr:uid="{00000000-0005-0000-0000-00004D440000}"/>
    <cellStyle name="Normal 3 2 7 25" xfId="17501" xr:uid="{00000000-0005-0000-0000-00004E440000}"/>
    <cellStyle name="Normal 3 2 7 25 2" xfId="17502" xr:uid="{00000000-0005-0000-0000-00004F440000}"/>
    <cellStyle name="Normal 3 2 7 25 3" xfId="17503" xr:uid="{00000000-0005-0000-0000-000050440000}"/>
    <cellStyle name="Normal 3 2 7 25 4" xfId="17504" xr:uid="{00000000-0005-0000-0000-000051440000}"/>
    <cellStyle name="Normal 3 2 7 26" xfId="17505" xr:uid="{00000000-0005-0000-0000-000052440000}"/>
    <cellStyle name="Normal 3 2 7 26 2" xfId="17506" xr:uid="{00000000-0005-0000-0000-000053440000}"/>
    <cellStyle name="Normal 3 2 7 26 3" xfId="17507" xr:uid="{00000000-0005-0000-0000-000054440000}"/>
    <cellStyle name="Normal 3 2 7 26 4" xfId="17508" xr:uid="{00000000-0005-0000-0000-000055440000}"/>
    <cellStyle name="Normal 3 2 7 27" xfId="17509" xr:uid="{00000000-0005-0000-0000-000056440000}"/>
    <cellStyle name="Normal 3 2 7 27 2" xfId="17510" xr:uid="{00000000-0005-0000-0000-000057440000}"/>
    <cellStyle name="Normal 3 2 7 27 3" xfId="17511" xr:uid="{00000000-0005-0000-0000-000058440000}"/>
    <cellStyle name="Normal 3 2 7 27 4" xfId="17512" xr:uid="{00000000-0005-0000-0000-000059440000}"/>
    <cellStyle name="Normal 3 2 7 28" xfId="17513" xr:uid="{00000000-0005-0000-0000-00005A440000}"/>
    <cellStyle name="Normal 3 2 7 28 2" xfId="17514" xr:uid="{00000000-0005-0000-0000-00005B440000}"/>
    <cellStyle name="Normal 3 2 7 28 3" xfId="17515" xr:uid="{00000000-0005-0000-0000-00005C440000}"/>
    <cellStyle name="Normal 3 2 7 28 4" xfId="17516" xr:uid="{00000000-0005-0000-0000-00005D440000}"/>
    <cellStyle name="Normal 3 2 7 29" xfId="17517" xr:uid="{00000000-0005-0000-0000-00005E440000}"/>
    <cellStyle name="Normal 3 2 7 29 2" xfId="17518" xr:uid="{00000000-0005-0000-0000-00005F440000}"/>
    <cellStyle name="Normal 3 2 7 29 3" xfId="17519" xr:uid="{00000000-0005-0000-0000-000060440000}"/>
    <cellStyle name="Normal 3 2 7 29 4" xfId="17520" xr:uid="{00000000-0005-0000-0000-000061440000}"/>
    <cellStyle name="Normal 3 2 7 3" xfId="17521" xr:uid="{00000000-0005-0000-0000-000062440000}"/>
    <cellStyle name="Normal 3 2 7 3 2" xfId="17522" xr:uid="{00000000-0005-0000-0000-000063440000}"/>
    <cellStyle name="Normal 3 2 7 3 3" xfId="17523" xr:uid="{00000000-0005-0000-0000-000064440000}"/>
    <cellStyle name="Normal 3 2 7 3 4" xfId="17524" xr:uid="{00000000-0005-0000-0000-000065440000}"/>
    <cellStyle name="Normal 3 2 7 30" xfId="17525" xr:uid="{00000000-0005-0000-0000-000066440000}"/>
    <cellStyle name="Normal 3 2 7 31" xfId="17526" xr:uid="{00000000-0005-0000-0000-000067440000}"/>
    <cellStyle name="Normal 3 2 7 32" xfId="17527" xr:uid="{00000000-0005-0000-0000-000068440000}"/>
    <cellStyle name="Normal 3 2 7 4" xfId="17528" xr:uid="{00000000-0005-0000-0000-000069440000}"/>
    <cellStyle name="Normal 3 2 7 4 2" xfId="17529" xr:uid="{00000000-0005-0000-0000-00006A440000}"/>
    <cellStyle name="Normal 3 2 7 4 3" xfId="17530" xr:uid="{00000000-0005-0000-0000-00006B440000}"/>
    <cellStyle name="Normal 3 2 7 4 4" xfId="17531" xr:uid="{00000000-0005-0000-0000-00006C440000}"/>
    <cellStyle name="Normal 3 2 7 5" xfId="17532" xr:uid="{00000000-0005-0000-0000-00006D440000}"/>
    <cellStyle name="Normal 3 2 7 5 2" xfId="17533" xr:uid="{00000000-0005-0000-0000-00006E440000}"/>
    <cellStyle name="Normal 3 2 7 5 3" xfId="17534" xr:uid="{00000000-0005-0000-0000-00006F440000}"/>
    <cellStyle name="Normal 3 2 7 5 4" xfId="17535" xr:uid="{00000000-0005-0000-0000-000070440000}"/>
    <cellStyle name="Normal 3 2 7 6" xfId="17536" xr:uid="{00000000-0005-0000-0000-000071440000}"/>
    <cellStyle name="Normal 3 2 7 6 2" xfId="17537" xr:uid="{00000000-0005-0000-0000-000072440000}"/>
    <cellStyle name="Normal 3 2 7 6 3" xfId="17538" xr:uid="{00000000-0005-0000-0000-000073440000}"/>
    <cellStyle name="Normal 3 2 7 6 4" xfId="17539" xr:uid="{00000000-0005-0000-0000-000074440000}"/>
    <cellStyle name="Normal 3 2 7 7" xfId="17540" xr:uid="{00000000-0005-0000-0000-000075440000}"/>
    <cellStyle name="Normal 3 2 7 7 2" xfId="17541" xr:uid="{00000000-0005-0000-0000-000076440000}"/>
    <cellStyle name="Normal 3 2 7 7 3" xfId="17542" xr:uid="{00000000-0005-0000-0000-000077440000}"/>
    <cellStyle name="Normal 3 2 7 7 4" xfId="17543" xr:uid="{00000000-0005-0000-0000-000078440000}"/>
    <cellStyle name="Normal 3 2 7 8" xfId="17544" xr:uid="{00000000-0005-0000-0000-000079440000}"/>
    <cellStyle name="Normal 3 2 7 8 2" xfId="17545" xr:uid="{00000000-0005-0000-0000-00007A440000}"/>
    <cellStyle name="Normal 3 2 7 8 3" xfId="17546" xr:uid="{00000000-0005-0000-0000-00007B440000}"/>
    <cellStyle name="Normal 3 2 7 8 4" xfId="17547" xr:uid="{00000000-0005-0000-0000-00007C440000}"/>
    <cellStyle name="Normal 3 2 7 9" xfId="17548" xr:uid="{00000000-0005-0000-0000-00007D440000}"/>
    <cellStyle name="Normal 3 2 7 9 2" xfId="17549" xr:uid="{00000000-0005-0000-0000-00007E440000}"/>
    <cellStyle name="Normal 3 2 7 9 3" xfId="17550" xr:uid="{00000000-0005-0000-0000-00007F440000}"/>
    <cellStyle name="Normal 3 2 7 9 4" xfId="17551" xr:uid="{00000000-0005-0000-0000-000080440000}"/>
    <cellStyle name="Normal 3 2 8" xfId="17552" xr:uid="{00000000-0005-0000-0000-000081440000}"/>
    <cellStyle name="Normal 3 2 8 2" xfId="17553" xr:uid="{00000000-0005-0000-0000-000082440000}"/>
    <cellStyle name="Normal 3 2 8 3" xfId="17554" xr:uid="{00000000-0005-0000-0000-000083440000}"/>
    <cellStyle name="Normal 3 2 8 4" xfId="17555" xr:uid="{00000000-0005-0000-0000-000084440000}"/>
    <cellStyle name="Normal 3 2 9" xfId="17556" xr:uid="{00000000-0005-0000-0000-000085440000}"/>
    <cellStyle name="Normal 3 2 9 2" xfId="17557" xr:uid="{00000000-0005-0000-0000-000086440000}"/>
    <cellStyle name="Normal 3 2 9 3" xfId="17558" xr:uid="{00000000-0005-0000-0000-000087440000}"/>
    <cellStyle name="Normal 3 2 9 4" xfId="17559" xr:uid="{00000000-0005-0000-0000-000088440000}"/>
    <cellStyle name="Normal 3 20" xfId="17560" xr:uid="{00000000-0005-0000-0000-000089440000}"/>
    <cellStyle name="Normal 3 20 2" xfId="17561" xr:uid="{00000000-0005-0000-0000-00008A440000}"/>
    <cellStyle name="Normal 3 20 2 2" xfId="17562" xr:uid="{00000000-0005-0000-0000-00008B440000}"/>
    <cellStyle name="Normal 3 20 2 3" xfId="17563" xr:uid="{00000000-0005-0000-0000-00008C440000}"/>
    <cellStyle name="Normal 3 20 2 4" xfId="17564" xr:uid="{00000000-0005-0000-0000-00008D440000}"/>
    <cellStyle name="Normal 3 20 3" xfId="17565" xr:uid="{00000000-0005-0000-0000-00008E440000}"/>
    <cellStyle name="Normal 3 20 4" xfId="17566" xr:uid="{00000000-0005-0000-0000-00008F440000}"/>
    <cellStyle name="Normal 3 20 5" xfId="17567" xr:uid="{00000000-0005-0000-0000-000090440000}"/>
    <cellStyle name="Normal 3 21" xfId="17568" xr:uid="{00000000-0005-0000-0000-000091440000}"/>
    <cellStyle name="Normal 3 21 2" xfId="17569" xr:uid="{00000000-0005-0000-0000-000092440000}"/>
    <cellStyle name="Normal 3 21 2 2" xfId="17570" xr:uid="{00000000-0005-0000-0000-000093440000}"/>
    <cellStyle name="Normal 3 21 2 3" xfId="17571" xr:uid="{00000000-0005-0000-0000-000094440000}"/>
    <cellStyle name="Normal 3 21 2 4" xfId="17572" xr:uid="{00000000-0005-0000-0000-000095440000}"/>
    <cellStyle name="Normal 3 21 3" xfId="17573" xr:uid="{00000000-0005-0000-0000-000096440000}"/>
    <cellStyle name="Normal 3 21 4" xfId="17574" xr:uid="{00000000-0005-0000-0000-000097440000}"/>
    <cellStyle name="Normal 3 21 5" xfId="17575" xr:uid="{00000000-0005-0000-0000-000098440000}"/>
    <cellStyle name="Normal 3 22" xfId="17576" xr:uid="{00000000-0005-0000-0000-000099440000}"/>
    <cellStyle name="Normal 3 22 2" xfId="17577" xr:uid="{00000000-0005-0000-0000-00009A440000}"/>
    <cellStyle name="Normal 3 22 2 2" xfId="17578" xr:uid="{00000000-0005-0000-0000-00009B440000}"/>
    <cellStyle name="Normal 3 22 2 3" xfId="17579" xr:uid="{00000000-0005-0000-0000-00009C440000}"/>
    <cellStyle name="Normal 3 22 2 4" xfId="17580" xr:uid="{00000000-0005-0000-0000-00009D440000}"/>
    <cellStyle name="Normal 3 22 3" xfId="17581" xr:uid="{00000000-0005-0000-0000-00009E440000}"/>
    <cellStyle name="Normal 3 22 4" xfId="17582" xr:uid="{00000000-0005-0000-0000-00009F440000}"/>
    <cellStyle name="Normal 3 22 5" xfId="17583" xr:uid="{00000000-0005-0000-0000-0000A0440000}"/>
    <cellStyle name="Normal 3 23" xfId="17584" xr:uid="{00000000-0005-0000-0000-0000A1440000}"/>
    <cellStyle name="Normal 3 23 2" xfId="17585" xr:uid="{00000000-0005-0000-0000-0000A2440000}"/>
    <cellStyle name="Normal 3 23 2 2" xfId="17586" xr:uid="{00000000-0005-0000-0000-0000A3440000}"/>
    <cellStyle name="Normal 3 23 2 3" xfId="17587" xr:uid="{00000000-0005-0000-0000-0000A4440000}"/>
    <cellStyle name="Normal 3 23 2 4" xfId="17588" xr:uid="{00000000-0005-0000-0000-0000A5440000}"/>
    <cellStyle name="Normal 3 23 3" xfId="17589" xr:uid="{00000000-0005-0000-0000-0000A6440000}"/>
    <cellStyle name="Normal 3 23 4" xfId="17590" xr:uid="{00000000-0005-0000-0000-0000A7440000}"/>
    <cellStyle name="Normal 3 23 5" xfId="17591" xr:uid="{00000000-0005-0000-0000-0000A8440000}"/>
    <cellStyle name="Normal 3 24" xfId="17592" xr:uid="{00000000-0005-0000-0000-0000A9440000}"/>
    <cellStyle name="Normal 3 24 2" xfId="17593" xr:uid="{00000000-0005-0000-0000-0000AA440000}"/>
    <cellStyle name="Normal 3 24 2 2" xfId="17594" xr:uid="{00000000-0005-0000-0000-0000AB440000}"/>
    <cellStyle name="Normal 3 24 2 3" xfId="17595" xr:uid="{00000000-0005-0000-0000-0000AC440000}"/>
    <cellStyle name="Normal 3 24 2 4" xfId="17596" xr:uid="{00000000-0005-0000-0000-0000AD440000}"/>
    <cellStyle name="Normal 3 24 3" xfId="17597" xr:uid="{00000000-0005-0000-0000-0000AE440000}"/>
    <cellStyle name="Normal 3 24 4" xfId="17598" xr:uid="{00000000-0005-0000-0000-0000AF440000}"/>
    <cellStyle name="Normal 3 24 5" xfId="17599" xr:uid="{00000000-0005-0000-0000-0000B0440000}"/>
    <cellStyle name="Normal 3 25" xfId="17600" xr:uid="{00000000-0005-0000-0000-0000B1440000}"/>
    <cellStyle name="Normal 3 25 2" xfId="17601" xr:uid="{00000000-0005-0000-0000-0000B2440000}"/>
    <cellStyle name="Normal 3 25 2 2" xfId="17602" xr:uid="{00000000-0005-0000-0000-0000B3440000}"/>
    <cellStyle name="Normal 3 25 2 3" xfId="17603" xr:uid="{00000000-0005-0000-0000-0000B4440000}"/>
    <cellStyle name="Normal 3 25 2 4" xfId="17604" xr:uid="{00000000-0005-0000-0000-0000B5440000}"/>
    <cellStyle name="Normal 3 25 3" xfId="17605" xr:uid="{00000000-0005-0000-0000-0000B6440000}"/>
    <cellStyle name="Normal 3 25 4" xfId="17606" xr:uid="{00000000-0005-0000-0000-0000B7440000}"/>
    <cellStyle name="Normal 3 25 5" xfId="17607" xr:uid="{00000000-0005-0000-0000-0000B8440000}"/>
    <cellStyle name="Normal 3 26" xfId="17608" xr:uid="{00000000-0005-0000-0000-0000B9440000}"/>
    <cellStyle name="Normal 3 26 2" xfId="17609" xr:uid="{00000000-0005-0000-0000-0000BA440000}"/>
    <cellStyle name="Normal 3 26 2 2" xfId="17610" xr:uid="{00000000-0005-0000-0000-0000BB440000}"/>
    <cellStyle name="Normal 3 26 2 3" xfId="17611" xr:uid="{00000000-0005-0000-0000-0000BC440000}"/>
    <cellStyle name="Normal 3 26 2 4" xfId="17612" xr:uid="{00000000-0005-0000-0000-0000BD440000}"/>
    <cellStyle name="Normal 3 26 3" xfId="17613" xr:uid="{00000000-0005-0000-0000-0000BE440000}"/>
    <cellStyle name="Normal 3 26 4" xfId="17614" xr:uid="{00000000-0005-0000-0000-0000BF440000}"/>
    <cellStyle name="Normal 3 26 5" xfId="17615" xr:uid="{00000000-0005-0000-0000-0000C0440000}"/>
    <cellStyle name="Normal 3 27" xfId="17616" xr:uid="{00000000-0005-0000-0000-0000C1440000}"/>
    <cellStyle name="Normal 3 27 2" xfId="17617" xr:uid="{00000000-0005-0000-0000-0000C2440000}"/>
    <cellStyle name="Normal 3 27 2 2" xfId="17618" xr:uid="{00000000-0005-0000-0000-0000C3440000}"/>
    <cellStyle name="Normal 3 27 2 3" xfId="17619" xr:uid="{00000000-0005-0000-0000-0000C4440000}"/>
    <cellStyle name="Normal 3 27 2 4" xfId="17620" xr:uid="{00000000-0005-0000-0000-0000C5440000}"/>
    <cellStyle name="Normal 3 27 3" xfId="17621" xr:uid="{00000000-0005-0000-0000-0000C6440000}"/>
    <cellStyle name="Normal 3 27 4" xfId="17622" xr:uid="{00000000-0005-0000-0000-0000C7440000}"/>
    <cellStyle name="Normal 3 27 5" xfId="17623" xr:uid="{00000000-0005-0000-0000-0000C8440000}"/>
    <cellStyle name="Normal 3 28" xfId="17624" xr:uid="{00000000-0005-0000-0000-0000C9440000}"/>
    <cellStyle name="Normal 3 28 2" xfId="17625" xr:uid="{00000000-0005-0000-0000-0000CA440000}"/>
    <cellStyle name="Normal 3 28 2 2" xfId="17626" xr:uid="{00000000-0005-0000-0000-0000CB440000}"/>
    <cellStyle name="Normal 3 28 2 3" xfId="17627" xr:uid="{00000000-0005-0000-0000-0000CC440000}"/>
    <cellStyle name="Normal 3 28 2 4" xfId="17628" xr:uid="{00000000-0005-0000-0000-0000CD440000}"/>
    <cellStyle name="Normal 3 28 3" xfId="17629" xr:uid="{00000000-0005-0000-0000-0000CE440000}"/>
    <cellStyle name="Normal 3 28 4" xfId="17630" xr:uid="{00000000-0005-0000-0000-0000CF440000}"/>
    <cellStyle name="Normal 3 28 5" xfId="17631" xr:uid="{00000000-0005-0000-0000-0000D0440000}"/>
    <cellStyle name="Normal 3 29" xfId="17632" xr:uid="{00000000-0005-0000-0000-0000D1440000}"/>
    <cellStyle name="Normal 3 29 2" xfId="17633" xr:uid="{00000000-0005-0000-0000-0000D2440000}"/>
    <cellStyle name="Normal 3 29 2 2" xfId="17634" xr:uid="{00000000-0005-0000-0000-0000D3440000}"/>
    <cellStyle name="Normal 3 29 2 3" xfId="17635" xr:uid="{00000000-0005-0000-0000-0000D4440000}"/>
    <cellStyle name="Normal 3 29 2 4" xfId="17636" xr:uid="{00000000-0005-0000-0000-0000D5440000}"/>
    <cellStyle name="Normal 3 29 3" xfId="17637" xr:uid="{00000000-0005-0000-0000-0000D6440000}"/>
    <cellStyle name="Normal 3 29 4" xfId="17638" xr:uid="{00000000-0005-0000-0000-0000D7440000}"/>
    <cellStyle name="Normal 3 29 5" xfId="17639" xr:uid="{00000000-0005-0000-0000-0000D8440000}"/>
    <cellStyle name="Normal 3 3" xfId="17640" xr:uid="{00000000-0005-0000-0000-0000D9440000}"/>
    <cellStyle name="Normal 3 3 10" xfId="17641" xr:uid="{00000000-0005-0000-0000-0000DA440000}"/>
    <cellStyle name="Normal 3 3 10 2" xfId="17642" xr:uid="{00000000-0005-0000-0000-0000DB440000}"/>
    <cellStyle name="Normal 3 3 10 3" xfId="17643" xr:uid="{00000000-0005-0000-0000-0000DC440000}"/>
    <cellStyle name="Normal 3 3 10 4" xfId="17644" xr:uid="{00000000-0005-0000-0000-0000DD440000}"/>
    <cellStyle name="Normal 3 3 11" xfId="17645" xr:uid="{00000000-0005-0000-0000-0000DE440000}"/>
    <cellStyle name="Normal 3 3 11 2" xfId="17646" xr:uid="{00000000-0005-0000-0000-0000DF440000}"/>
    <cellStyle name="Normal 3 3 11 3" xfId="17647" xr:uid="{00000000-0005-0000-0000-0000E0440000}"/>
    <cellStyle name="Normal 3 3 11 4" xfId="17648" xr:uid="{00000000-0005-0000-0000-0000E1440000}"/>
    <cellStyle name="Normal 3 3 12" xfId="17649" xr:uid="{00000000-0005-0000-0000-0000E2440000}"/>
    <cellStyle name="Normal 3 3 12 2" xfId="17650" xr:uid="{00000000-0005-0000-0000-0000E3440000}"/>
    <cellStyle name="Normal 3 3 12 3" xfId="17651" xr:uid="{00000000-0005-0000-0000-0000E4440000}"/>
    <cellStyle name="Normal 3 3 12 4" xfId="17652" xr:uid="{00000000-0005-0000-0000-0000E5440000}"/>
    <cellStyle name="Normal 3 3 13" xfId="17653" xr:uid="{00000000-0005-0000-0000-0000E6440000}"/>
    <cellStyle name="Normal 3 3 13 2" xfId="17654" xr:uid="{00000000-0005-0000-0000-0000E7440000}"/>
    <cellStyle name="Normal 3 3 13 3" xfId="17655" xr:uid="{00000000-0005-0000-0000-0000E8440000}"/>
    <cellStyle name="Normal 3 3 13 4" xfId="17656" xr:uid="{00000000-0005-0000-0000-0000E9440000}"/>
    <cellStyle name="Normal 3 3 14" xfId="17657" xr:uid="{00000000-0005-0000-0000-0000EA440000}"/>
    <cellStyle name="Normal 3 3 14 2" xfId="17658" xr:uid="{00000000-0005-0000-0000-0000EB440000}"/>
    <cellStyle name="Normal 3 3 14 3" xfId="17659" xr:uid="{00000000-0005-0000-0000-0000EC440000}"/>
    <cellStyle name="Normal 3 3 14 4" xfId="17660" xr:uid="{00000000-0005-0000-0000-0000ED440000}"/>
    <cellStyle name="Normal 3 3 15" xfId="17661" xr:uid="{00000000-0005-0000-0000-0000EE440000}"/>
    <cellStyle name="Normal 3 3 15 2" xfId="17662" xr:uid="{00000000-0005-0000-0000-0000EF440000}"/>
    <cellStyle name="Normal 3 3 15 3" xfId="17663" xr:uid="{00000000-0005-0000-0000-0000F0440000}"/>
    <cellStyle name="Normal 3 3 15 4" xfId="17664" xr:uid="{00000000-0005-0000-0000-0000F1440000}"/>
    <cellStyle name="Normal 3 3 16" xfId="17665" xr:uid="{00000000-0005-0000-0000-0000F2440000}"/>
    <cellStyle name="Normal 3 3 16 2" xfId="17666" xr:uid="{00000000-0005-0000-0000-0000F3440000}"/>
    <cellStyle name="Normal 3 3 16 3" xfId="17667" xr:uid="{00000000-0005-0000-0000-0000F4440000}"/>
    <cellStyle name="Normal 3 3 16 4" xfId="17668" xr:uid="{00000000-0005-0000-0000-0000F5440000}"/>
    <cellStyle name="Normal 3 3 17" xfId="17669" xr:uid="{00000000-0005-0000-0000-0000F6440000}"/>
    <cellStyle name="Normal 3 3 17 2" xfId="17670" xr:uid="{00000000-0005-0000-0000-0000F7440000}"/>
    <cellStyle name="Normal 3 3 17 3" xfId="17671" xr:uid="{00000000-0005-0000-0000-0000F8440000}"/>
    <cellStyle name="Normal 3 3 17 4" xfId="17672" xr:uid="{00000000-0005-0000-0000-0000F9440000}"/>
    <cellStyle name="Normal 3 3 18" xfId="17673" xr:uid="{00000000-0005-0000-0000-0000FA440000}"/>
    <cellStyle name="Normal 3 3 18 2" xfId="17674" xr:uid="{00000000-0005-0000-0000-0000FB440000}"/>
    <cellStyle name="Normal 3 3 18 3" xfId="17675" xr:uid="{00000000-0005-0000-0000-0000FC440000}"/>
    <cellStyle name="Normal 3 3 18 4" xfId="17676" xr:uid="{00000000-0005-0000-0000-0000FD440000}"/>
    <cellStyle name="Normal 3 3 19" xfId="17677" xr:uid="{00000000-0005-0000-0000-0000FE440000}"/>
    <cellStyle name="Normal 3 3 19 2" xfId="17678" xr:uid="{00000000-0005-0000-0000-0000FF440000}"/>
    <cellStyle name="Normal 3 3 19 3" xfId="17679" xr:uid="{00000000-0005-0000-0000-000000450000}"/>
    <cellStyle name="Normal 3 3 19 4" xfId="17680" xr:uid="{00000000-0005-0000-0000-000001450000}"/>
    <cellStyle name="Normal 3 3 2" xfId="17681" xr:uid="{00000000-0005-0000-0000-000002450000}"/>
    <cellStyle name="Normal 3 3 2 2" xfId="17682" xr:uid="{00000000-0005-0000-0000-000003450000}"/>
    <cellStyle name="Normal 3 3 2 3" xfId="17683" xr:uid="{00000000-0005-0000-0000-000004450000}"/>
    <cellStyle name="Normal 3 3 2 4" xfId="17684" xr:uid="{00000000-0005-0000-0000-000005450000}"/>
    <cellStyle name="Normal 3 3 20" xfId="17685" xr:uid="{00000000-0005-0000-0000-000006450000}"/>
    <cellStyle name="Normal 3 3 20 2" xfId="17686" xr:uid="{00000000-0005-0000-0000-000007450000}"/>
    <cellStyle name="Normal 3 3 20 3" xfId="17687" xr:uid="{00000000-0005-0000-0000-000008450000}"/>
    <cellStyle name="Normal 3 3 20 4" xfId="17688" xr:uid="{00000000-0005-0000-0000-000009450000}"/>
    <cellStyle name="Normal 3 3 21" xfId="17689" xr:uid="{00000000-0005-0000-0000-00000A450000}"/>
    <cellStyle name="Normal 3 3 21 2" xfId="17690" xr:uid="{00000000-0005-0000-0000-00000B450000}"/>
    <cellStyle name="Normal 3 3 21 3" xfId="17691" xr:uid="{00000000-0005-0000-0000-00000C450000}"/>
    <cellStyle name="Normal 3 3 21 4" xfId="17692" xr:uid="{00000000-0005-0000-0000-00000D450000}"/>
    <cellStyle name="Normal 3 3 22" xfId="17693" xr:uid="{00000000-0005-0000-0000-00000E450000}"/>
    <cellStyle name="Normal 3 3 22 2" xfId="17694" xr:uid="{00000000-0005-0000-0000-00000F450000}"/>
    <cellStyle name="Normal 3 3 22 3" xfId="17695" xr:uid="{00000000-0005-0000-0000-000010450000}"/>
    <cellStyle name="Normal 3 3 22 4" xfId="17696" xr:uid="{00000000-0005-0000-0000-000011450000}"/>
    <cellStyle name="Normal 3 3 23" xfId="17697" xr:uid="{00000000-0005-0000-0000-000012450000}"/>
    <cellStyle name="Normal 3 3 23 2" xfId="17698" xr:uid="{00000000-0005-0000-0000-000013450000}"/>
    <cellStyle name="Normal 3 3 23 3" xfId="17699" xr:uid="{00000000-0005-0000-0000-000014450000}"/>
    <cellStyle name="Normal 3 3 23 4" xfId="17700" xr:uid="{00000000-0005-0000-0000-000015450000}"/>
    <cellStyle name="Normal 3 3 24" xfId="17701" xr:uid="{00000000-0005-0000-0000-000016450000}"/>
    <cellStyle name="Normal 3 3 24 2" xfId="17702" xr:uid="{00000000-0005-0000-0000-000017450000}"/>
    <cellStyle name="Normal 3 3 24 3" xfId="17703" xr:uid="{00000000-0005-0000-0000-000018450000}"/>
    <cellStyle name="Normal 3 3 24 4" xfId="17704" xr:uid="{00000000-0005-0000-0000-000019450000}"/>
    <cellStyle name="Normal 3 3 25" xfId="17705" xr:uid="{00000000-0005-0000-0000-00001A450000}"/>
    <cellStyle name="Normal 3 3 25 2" xfId="17706" xr:uid="{00000000-0005-0000-0000-00001B450000}"/>
    <cellStyle name="Normal 3 3 25 3" xfId="17707" xr:uid="{00000000-0005-0000-0000-00001C450000}"/>
    <cellStyle name="Normal 3 3 25 4" xfId="17708" xr:uid="{00000000-0005-0000-0000-00001D450000}"/>
    <cellStyle name="Normal 3 3 26" xfId="17709" xr:uid="{00000000-0005-0000-0000-00001E450000}"/>
    <cellStyle name="Normal 3 3 26 2" xfId="17710" xr:uid="{00000000-0005-0000-0000-00001F450000}"/>
    <cellStyle name="Normal 3 3 26 3" xfId="17711" xr:uid="{00000000-0005-0000-0000-000020450000}"/>
    <cellStyle name="Normal 3 3 26 4" xfId="17712" xr:uid="{00000000-0005-0000-0000-000021450000}"/>
    <cellStyle name="Normal 3 3 27" xfId="17713" xr:uid="{00000000-0005-0000-0000-000022450000}"/>
    <cellStyle name="Normal 3 3 27 2" xfId="17714" xr:uid="{00000000-0005-0000-0000-000023450000}"/>
    <cellStyle name="Normal 3 3 27 3" xfId="17715" xr:uid="{00000000-0005-0000-0000-000024450000}"/>
    <cellStyle name="Normal 3 3 27 4" xfId="17716" xr:uid="{00000000-0005-0000-0000-000025450000}"/>
    <cellStyle name="Normal 3 3 28" xfId="17717" xr:uid="{00000000-0005-0000-0000-000026450000}"/>
    <cellStyle name="Normal 3 3 28 2" xfId="17718" xr:uid="{00000000-0005-0000-0000-000027450000}"/>
    <cellStyle name="Normal 3 3 28 3" xfId="17719" xr:uid="{00000000-0005-0000-0000-000028450000}"/>
    <cellStyle name="Normal 3 3 28 4" xfId="17720" xr:uid="{00000000-0005-0000-0000-000029450000}"/>
    <cellStyle name="Normal 3 3 29" xfId="17721" xr:uid="{00000000-0005-0000-0000-00002A450000}"/>
    <cellStyle name="Normal 3 3 29 2" xfId="17722" xr:uid="{00000000-0005-0000-0000-00002B450000}"/>
    <cellStyle name="Normal 3 3 29 3" xfId="17723" xr:uid="{00000000-0005-0000-0000-00002C450000}"/>
    <cellStyle name="Normal 3 3 29 4" xfId="17724" xr:uid="{00000000-0005-0000-0000-00002D450000}"/>
    <cellStyle name="Normal 3 3 3" xfId="17725" xr:uid="{00000000-0005-0000-0000-00002E450000}"/>
    <cellStyle name="Normal 3 3 3 2" xfId="17726" xr:uid="{00000000-0005-0000-0000-00002F450000}"/>
    <cellStyle name="Normal 3 3 3 3" xfId="17727" xr:uid="{00000000-0005-0000-0000-000030450000}"/>
    <cellStyle name="Normal 3 3 3 4" xfId="17728" xr:uid="{00000000-0005-0000-0000-000031450000}"/>
    <cellStyle name="Normal 3 3 30" xfId="17729" xr:uid="{00000000-0005-0000-0000-000032450000}"/>
    <cellStyle name="Normal 3 3 30 2" xfId="17730" xr:uid="{00000000-0005-0000-0000-000033450000}"/>
    <cellStyle name="Normal 3 3 30 3" xfId="17731" xr:uid="{00000000-0005-0000-0000-000034450000}"/>
    <cellStyle name="Normal 3 3 30 4" xfId="17732" xr:uid="{00000000-0005-0000-0000-000035450000}"/>
    <cellStyle name="Normal 3 3 31" xfId="17733" xr:uid="{00000000-0005-0000-0000-000036450000}"/>
    <cellStyle name="Normal 3 3 31 2" xfId="17734" xr:uid="{00000000-0005-0000-0000-000037450000}"/>
    <cellStyle name="Normal 3 3 31 3" xfId="17735" xr:uid="{00000000-0005-0000-0000-000038450000}"/>
    <cellStyle name="Normal 3 3 31 4" xfId="17736" xr:uid="{00000000-0005-0000-0000-000039450000}"/>
    <cellStyle name="Normal 3 3 32" xfId="17737" xr:uid="{00000000-0005-0000-0000-00003A450000}"/>
    <cellStyle name="Normal 3 3 32 2" xfId="17738" xr:uid="{00000000-0005-0000-0000-00003B450000}"/>
    <cellStyle name="Normal 3 3 32 3" xfId="17739" xr:uid="{00000000-0005-0000-0000-00003C450000}"/>
    <cellStyle name="Normal 3 3 32 4" xfId="17740" xr:uid="{00000000-0005-0000-0000-00003D450000}"/>
    <cellStyle name="Normal 3 3 33" xfId="17741" xr:uid="{00000000-0005-0000-0000-00003E450000}"/>
    <cellStyle name="Normal 3 3 33 2" xfId="17742" xr:uid="{00000000-0005-0000-0000-00003F450000}"/>
    <cellStyle name="Normal 3 3 33 3" xfId="17743" xr:uid="{00000000-0005-0000-0000-000040450000}"/>
    <cellStyle name="Normal 3 3 33 4" xfId="17744" xr:uid="{00000000-0005-0000-0000-000041450000}"/>
    <cellStyle name="Normal 3 3 34" xfId="17745" xr:uid="{00000000-0005-0000-0000-000042450000}"/>
    <cellStyle name="Normal 3 3 34 2" xfId="17746" xr:uid="{00000000-0005-0000-0000-000043450000}"/>
    <cellStyle name="Normal 3 3 34 3" xfId="17747" xr:uid="{00000000-0005-0000-0000-000044450000}"/>
    <cellStyle name="Normal 3 3 34 4" xfId="17748" xr:uid="{00000000-0005-0000-0000-000045450000}"/>
    <cellStyle name="Normal 3 3 35" xfId="17749" xr:uid="{00000000-0005-0000-0000-000046450000}"/>
    <cellStyle name="Normal 3 3 35 2" xfId="17750" xr:uid="{00000000-0005-0000-0000-000047450000}"/>
    <cellStyle name="Normal 3 3 35 3" xfId="17751" xr:uid="{00000000-0005-0000-0000-000048450000}"/>
    <cellStyle name="Normal 3 3 35 4" xfId="17752" xr:uid="{00000000-0005-0000-0000-000049450000}"/>
    <cellStyle name="Normal 3 3 36" xfId="17753" xr:uid="{00000000-0005-0000-0000-00004A450000}"/>
    <cellStyle name="Normal 3 3 36 2" xfId="17754" xr:uid="{00000000-0005-0000-0000-00004B450000}"/>
    <cellStyle name="Normal 3 3 36 3" xfId="17755" xr:uid="{00000000-0005-0000-0000-00004C450000}"/>
    <cellStyle name="Normal 3 3 36 4" xfId="17756" xr:uid="{00000000-0005-0000-0000-00004D450000}"/>
    <cellStyle name="Normal 3 3 37" xfId="17757" xr:uid="{00000000-0005-0000-0000-00004E450000}"/>
    <cellStyle name="Normal 3 3 37 2" xfId="17758" xr:uid="{00000000-0005-0000-0000-00004F450000}"/>
    <cellStyle name="Normal 3 3 37 3" xfId="17759" xr:uid="{00000000-0005-0000-0000-000050450000}"/>
    <cellStyle name="Normal 3 3 37 4" xfId="17760" xr:uid="{00000000-0005-0000-0000-000051450000}"/>
    <cellStyle name="Normal 3 3 38" xfId="17761" xr:uid="{00000000-0005-0000-0000-000052450000}"/>
    <cellStyle name="Normal 3 3 38 2" xfId="17762" xr:uid="{00000000-0005-0000-0000-000053450000}"/>
    <cellStyle name="Normal 3 3 38 3" xfId="17763" xr:uid="{00000000-0005-0000-0000-000054450000}"/>
    <cellStyle name="Normal 3 3 38 4" xfId="17764" xr:uid="{00000000-0005-0000-0000-000055450000}"/>
    <cellStyle name="Normal 3 3 39" xfId="17765" xr:uid="{00000000-0005-0000-0000-000056450000}"/>
    <cellStyle name="Normal 3 3 39 2" xfId="17766" xr:uid="{00000000-0005-0000-0000-000057450000}"/>
    <cellStyle name="Normal 3 3 39 3" xfId="17767" xr:uid="{00000000-0005-0000-0000-000058450000}"/>
    <cellStyle name="Normal 3 3 39 4" xfId="17768" xr:uid="{00000000-0005-0000-0000-000059450000}"/>
    <cellStyle name="Normal 3 3 4" xfId="17769" xr:uid="{00000000-0005-0000-0000-00005A450000}"/>
    <cellStyle name="Normal 3 3 4 2" xfId="17770" xr:uid="{00000000-0005-0000-0000-00005B450000}"/>
    <cellStyle name="Normal 3 3 4 3" xfId="17771" xr:uid="{00000000-0005-0000-0000-00005C450000}"/>
    <cellStyle name="Normal 3 3 4 4" xfId="17772" xr:uid="{00000000-0005-0000-0000-00005D450000}"/>
    <cellStyle name="Normal 3 3 40" xfId="17773" xr:uid="{00000000-0005-0000-0000-00005E450000}"/>
    <cellStyle name="Normal 3 3 40 2" xfId="17774" xr:uid="{00000000-0005-0000-0000-00005F450000}"/>
    <cellStyle name="Normal 3 3 40 3" xfId="17775" xr:uid="{00000000-0005-0000-0000-000060450000}"/>
    <cellStyle name="Normal 3 3 40 4" xfId="17776" xr:uid="{00000000-0005-0000-0000-000061450000}"/>
    <cellStyle name="Normal 3 3 41" xfId="17777" xr:uid="{00000000-0005-0000-0000-000062450000}"/>
    <cellStyle name="Normal 3 3 41 2" xfId="17778" xr:uid="{00000000-0005-0000-0000-000063450000}"/>
    <cellStyle name="Normal 3 3 41 3" xfId="17779" xr:uid="{00000000-0005-0000-0000-000064450000}"/>
    <cellStyle name="Normal 3 3 41 4" xfId="17780" xr:uid="{00000000-0005-0000-0000-000065450000}"/>
    <cellStyle name="Normal 3 3 42" xfId="17781" xr:uid="{00000000-0005-0000-0000-000066450000}"/>
    <cellStyle name="Normal 3 3 42 2" xfId="17782" xr:uid="{00000000-0005-0000-0000-000067450000}"/>
    <cellStyle name="Normal 3 3 42 3" xfId="17783" xr:uid="{00000000-0005-0000-0000-000068450000}"/>
    <cellStyle name="Normal 3 3 42 4" xfId="17784" xr:uid="{00000000-0005-0000-0000-000069450000}"/>
    <cellStyle name="Normal 3 3 43" xfId="17785" xr:uid="{00000000-0005-0000-0000-00006A450000}"/>
    <cellStyle name="Normal 3 3 44" xfId="17786" xr:uid="{00000000-0005-0000-0000-00006B450000}"/>
    <cellStyle name="Normal 3 3 45" xfId="17787" xr:uid="{00000000-0005-0000-0000-00006C450000}"/>
    <cellStyle name="Normal 3 3 5" xfId="17788" xr:uid="{00000000-0005-0000-0000-00006D450000}"/>
    <cellStyle name="Normal 3 3 5 2" xfId="17789" xr:uid="{00000000-0005-0000-0000-00006E450000}"/>
    <cellStyle name="Normal 3 3 5 3" xfId="17790" xr:uid="{00000000-0005-0000-0000-00006F450000}"/>
    <cellStyle name="Normal 3 3 5 4" xfId="17791" xr:uid="{00000000-0005-0000-0000-000070450000}"/>
    <cellStyle name="Normal 3 3 6" xfId="17792" xr:uid="{00000000-0005-0000-0000-000071450000}"/>
    <cellStyle name="Normal 3 3 6 2" xfId="17793" xr:uid="{00000000-0005-0000-0000-000072450000}"/>
    <cellStyle name="Normal 3 3 6 3" xfId="17794" xr:uid="{00000000-0005-0000-0000-000073450000}"/>
    <cellStyle name="Normal 3 3 6 4" xfId="17795" xr:uid="{00000000-0005-0000-0000-000074450000}"/>
    <cellStyle name="Normal 3 3 7" xfId="17796" xr:uid="{00000000-0005-0000-0000-000075450000}"/>
    <cellStyle name="Normal 3 3 7 2" xfId="17797" xr:uid="{00000000-0005-0000-0000-000076450000}"/>
    <cellStyle name="Normal 3 3 7 3" xfId="17798" xr:uid="{00000000-0005-0000-0000-000077450000}"/>
    <cellStyle name="Normal 3 3 7 4" xfId="17799" xr:uid="{00000000-0005-0000-0000-000078450000}"/>
    <cellStyle name="Normal 3 3 8" xfId="17800" xr:uid="{00000000-0005-0000-0000-000079450000}"/>
    <cellStyle name="Normal 3 3 8 2" xfId="17801" xr:uid="{00000000-0005-0000-0000-00007A450000}"/>
    <cellStyle name="Normal 3 3 8 3" xfId="17802" xr:uid="{00000000-0005-0000-0000-00007B450000}"/>
    <cellStyle name="Normal 3 3 8 4" xfId="17803" xr:uid="{00000000-0005-0000-0000-00007C450000}"/>
    <cellStyle name="Normal 3 3 9" xfId="17804" xr:uid="{00000000-0005-0000-0000-00007D450000}"/>
    <cellStyle name="Normal 3 3 9 2" xfId="17805" xr:uid="{00000000-0005-0000-0000-00007E450000}"/>
    <cellStyle name="Normal 3 3 9 3" xfId="17806" xr:uid="{00000000-0005-0000-0000-00007F450000}"/>
    <cellStyle name="Normal 3 3 9 4" xfId="17807" xr:uid="{00000000-0005-0000-0000-000080450000}"/>
    <cellStyle name="Normal 3 30" xfId="17808" xr:uid="{00000000-0005-0000-0000-000081450000}"/>
    <cellStyle name="Normal 3 30 2" xfId="17809" xr:uid="{00000000-0005-0000-0000-000082450000}"/>
    <cellStyle name="Normal 3 30 2 2" xfId="17810" xr:uid="{00000000-0005-0000-0000-000083450000}"/>
    <cellStyle name="Normal 3 30 2 3" xfId="17811" xr:uid="{00000000-0005-0000-0000-000084450000}"/>
    <cellStyle name="Normal 3 30 2 4" xfId="17812" xr:uid="{00000000-0005-0000-0000-000085450000}"/>
    <cellStyle name="Normal 3 30 3" xfId="17813" xr:uid="{00000000-0005-0000-0000-000086450000}"/>
    <cellStyle name="Normal 3 30 4" xfId="17814" xr:uid="{00000000-0005-0000-0000-000087450000}"/>
    <cellStyle name="Normal 3 30 5" xfId="17815" xr:uid="{00000000-0005-0000-0000-000088450000}"/>
    <cellStyle name="Normal 3 31" xfId="17816" xr:uid="{00000000-0005-0000-0000-000089450000}"/>
    <cellStyle name="Normal 3 31 2" xfId="17817" xr:uid="{00000000-0005-0000-0000-00008A450000}"/>
    <cellStyle name="Normal 3 31 2 2" xfId="17818" xr:uid="{00000000-0005-0000-0000-00008B450000}"/>
    <cellStyle name="Normal 3 31 2 3" xfId="17819" xr:uid="{00000000-0005-0000-0000-00008C450000}"/>
    <cellStyle name="Normal 3 31 2 4" xfId="17820" xr:uid="{00000000-0005-0000-0000-00008D450000}"/>
    <cellStyle name="Normal 3 31 3" xfId="17821" xr:uid="{00000000-0005-0000-0000-00008E450000}"/>
    <cellStyle name="Normal 3 31 4" xfId="17822" xr:uid="{00000000-0005-0000-0000-00008F450000}"/>
    <cellStyle name="Normal 3 31 5" xfId="17823" xr:uid="{00000000-0005-0000-0000-000090450000}"/>
    <cellStyle name="Normal 3 32" xfId="17824" xr:uid="{00000000-0005-0000-0000-000091450000}"/>
    <cellStyle name="Normal 3 32 2" xfId="17825" xr:uid="{00000000-0005-0000-0000-000092450000}"/>
    <cellStyle name="Normal 3 32 2 2" xfId="17826" xr:uid="{00000000-0005-0000-0000-000093450000}"/>
    <cellStyle name="Normal 3 32 2 3" xfId="17827" xr:uid="{00000000-0005-0000-0000-000094450000}"/>
    <cellStyle name="Normal 3 32 2 4" xfId="17828" xr:uid="{00000000-0005-0000-0000-000095450000}"/>
    <cellStyle name="Normal 3 32 3" xfId="17829" xr:uid="{00000000-0005-0000-0000-000096450000}"/>
    <cellStyle name="Normal 3 32 4" xfId="17830" xr:uid="{00000000-0005-0000-0000-000097450000}"/>
    <cellStyle name="Normal 3 32 5" xfId="17831" xr:uid="{00000000-0005-0000-0000-000098450000}"/>
    <cellStyle name="Normal 3 33" xfId="17832" xr:uid="{00000000-0005-0000-0000-000099450000}"/>
    <cellStyle name="Normal 3 33 2" xfId="17833" xr:uid="{00000000-0005-0000-0000-00009A450000}"/>
    <cellStyle name="Normal 3 33 2 2" xfId="17834" xr:uid="{00000000-0005-0000-0000-00009B450000}"/>
    <cellStyle name="Normal 3 33 2 3" xfId="17835" xr:uid="{00000000-0005-0000-0000-00009C450000}"/>
    <cellStyle name="Normal 3 33 2 4" xfId="17836" xr:uid="{00000000-0005-0000-0000-00009D450000}"/>
    <cellStyle name="Normal 3 33 3" xfId="17837" xr:uid="{00000000-0005-0000-0000-00009E450000}"/>
    <cellStyle name="Normal 3 33 4" xfId="17838" xr:uid="{00000000-0005-0000-0000-00009F450000}"/>
    <cellStyle name="Normal 3 33 5" xfId="17839" xr:uid="{00000000-0005-0000-0000-0000A0450000}"/>
    <cellStyle name="Normal 3 34" xfId="17840" xr:uid="{00000000-0005-0000-0000-0000A1450000}"/>
    <cellStyle name="Normal 3 34 2" xfId="17841" xr:uid="{00000000-0005-0000-0000-0000A2450000}"/>
    <cellStyle name="Normal 3 34 2 2" xfId="17842" xr:uid="{00000000-0005-0000-0000-0000A3450000}"/>
    <cellStyle name="Normal 3 34 2 3" xfId="17843" xr:uid="{00000000-0005-0000-0000-0000A4450000}"/>
    <cellStyle name="Normal 3 34 2 4" xfId="17844" xr:uid="{00000000-0005-0000-0000-0000A5450000}"/>
    <cellStyle name="Normal 3 34 3" xfId="17845" xr:uid="{00000000-0005-0000-0000-0000A6450000}"/>
    <cellStyle name="Normal 3 34 4" xfId="17846" xr:uid="{00000000-0005-0000-0000-0000A7450000}"/>
    <cellStyle name="Normal 3 34 5" xfId="17847" xr:uid="{00000000-0005-0000-0000-0000A8450000}"/>
    <cellStyle name="Normal 3 35" xfId="17848" xr:uid="{00000000-0005-0000-0000-0000A9450000}"/>
    <cellStyle name="Normal 3 35 2" xfId="17849" xr:uid="{00000000-0005-0000-0000-0000AA450000}"/>
    <cellStyle name="Normal 3 35 2 2" xfId="17850" xr:uid="{00000000-0005-0000-0000-0000AB450000}"/>
    <cellStyle name="Normal 3 35 2 3" xfId="17851" xr:uid="{00000000-0005-0000-0000-0000AC450000}"/>
    <cellStyle name="Normal 3 35 2 4" xfId="17852" xr:uid="{00000000-0005-0000-0000-0000AD450000}"/>
    <cellStyle name="Normal 3 35 3" xfId="17853" xr:uid="{00000000-0005-0000-0000-0000AE450000}"/>
    <cellStyle name="Normal 3 35 4" xfId="17854" xr:uid="{00000000-0005-0000-0000-0000AF450000}"/>
    <cellStyle name="Normal 3 35 5" xfId="17855" xr:uid="{00000000-0005-0000-0000-0000B0450000}"/>
    <cellStyle name="Normal 3 36" xfId="17856" xr:uid="{00000000-0005-0000-0000-0000B1450000}"/>
    <cellStyle name="Normal 3 36 2" xfId="17857" xr:uid="{00000000-0005-0000-0000-0000B2450000}"/>
    <cellStyle name="Normal 3 36 2 2" xfId="17858" xr:uid="{00000000-0005-0000-0000-0000B3450000}"/>
    <cellStyle name="Normal 3 36 2 3" xfId="17859" xr:uid="{00000000-0005-0000-0000-0000B4450000}"/>
    <cellStyle name="Normal 3 36 2 4" xfId="17860" xr:uid="{00000000-0005-0000-0000-0000B5450000}"/>
    <cellStyle name="Normal 3 36 3" xfId="17861" xr:uid="{00000000-0005-0000-0000-0000B6450000}"/>
    <cellStyle name="Normal 3 36 4" xfId="17862" xr:uid="{00000000-0005-0000-0000-0000B7450000}"/>
    <cellStyle name="Normal 3 36 5" xfId="17863" xr:uid="{00000000-0005-0000-0000-0000B8450000}"/>
    <cellStyle name="Normal 3 37" xfId="17864" xr:uid="{00000000-0005-0000-0000-0000B9450000}"/>
    <cellStyle name="Normal 3 37 2" xfId="17865" xr:uid="{00000000-0005-0000-0000-0000BA450000}"/>
    <cellStyle name="Normal 3 37 2 2" xfId="17866" xr:uid="{00000000-0005-0000-0000-0000BB450000}"/>
    <cellStyle name="Normal 3 37 2 3" xfId="17867" xr:uid="{00000000-0005-0000-0000-0000BC450000}"/>
    <cellStyle name="Normal 3 37 2 4" xfId="17868" xr:uid="{00000000-0005-0000-0000-0000BD450000}"/>
    <cellStyle name="Normal 3 37 3" xfId="17869" xr:uid="{00000000-0005-0000-0000-0000BE450000}"/>
    <cellStyle name="Normal 3 37 4" xfId="17870" xr:uid="{00000000-0005-0000-0000-0000BF450000}"/>
    <cellStyle name="Normal 3 37 5" xfId="17871" xr:uid="{00000000-0005-0000-0000-0000C0450000}"/>
    <cellStyle name="Normal 3 38" xfId="17872" xr:uid="{00000000-0005-0000-0000-0000C1450000}"/>
    <cellStyle name="Normal 3 38 2" xfId="17873" xr:uid="{00000000-0005-0000-0000-0000C2450000}"/>
    <cellStyle name="Normal 3 38 2 2" xfId="17874" xr:uid="{00000000-0005-0000-0000-0000C3450000}"/>
    <cellStyle name="Normal 3 38 2 3" xfId="17875" xr:uid="{00000000-0005-0000-0000-0000C4450000}"/>
    <cellStyle name="Normal 3 38 2 4" xfId="17876" xr:uid="{00000000-0005-0000-0000-0000C5450000}"/>
    <cellStyle name="Normal 3 38 3" xfId="17877" xr:uid="{00000000-0005-0000-0000-0000C6450000}"/>
    <cellStyle name="Normal 3 38 4" xfId="17878" xr:uid="{00000000-0005-0000-0000-0000C7450000}"/>
    <cellStyle name="Normal 3 38 5" xfId="17879" xr:uid="{00000000-0005-0000-0000-0000C8450000}"/>
    <cellStyle name="Normal 3 39" xfId="17880" xr:uid="{00000000-0005-0000-0000-0000C9450000}"/>
    <cellStyle name="Normal 3 39 2" xfId="17881" xr:uid="{00000000-0005-0000-0000-0000CA450000}"/>
    <cellStyle name="Normal 3 39 2 2" xfId="17882" xr:uid="{00000000-0005-0000-0000-0000CB450000}"/>
    <cellStyle name="Normal 3 39 2 3" xfId="17883" xr:uid="{00000000-0005-0000-0000-0000CC450000}"/>
    <cellStyle name="Normal 3 39 2 4" xfId="17884" xr:uid="{00000000-0005-0000-0000-0000CD450000}"/>
    <cellStyle name="Normal 3 39 3" xfId="17885" xr:uid="{00000000-0005-0000-0000-0000CE450000}"/>
    <cellStyle name="Normal 3 39 4" xfId="17886" xr:uid="{00000000-0005-0000-0000-0000CF450000}"/>
    <cellStyle name="Normal 3 39 5" xfId="17887" xr:uid="{00000000-0005-0000-0000-0000D0450000}"/>
    <cellStyle name="Normal 3 4" xfId="17888" xr:uid="{00000000-0005-0000-0000-0000D1450000}"/>
    <cellStyle name="Normal 3 4 10" xfId="17889" xr:uid="{00000000-0005-0000-0000-0000D2450000}"/>
    <cellStyle name="Normal 3 4 10 2" xfId="17890" xr:uid="{00000000-0005-0000-0000-0000D3450000}"/>
    <cellStyle name="Normal 3 4 10 3" xfId="17891" xr:uid="{00000000-0005-0000-0000-0000D4450000}"/>
    <cellStyle name="Normal 3 4 10 4" xfId="17892" xr:uid="{00000000-0005-0000-0000-0000D5450000}"/>
    <cellStyle name="Normal 3 4 11" xfId="17893" xr:uid="{00000000-0005-0000-0000-0000D6450000}"/>
    <cellStyle name="Normal 3 4 11 2" xfId="17894" xr:uid="{00000000-0005-0000-0000-0000D7450000}"/>
    <cellStyle name="Normal 3 4 11 3" xfId="17895" xr:uid="{00000000-0005-0000-0000-0000D8450000}"/>
    <cellStyle name="Normal 3 4 11 4" xfId="17896" xr:uid="{00000000-0005-0000-0000-0000D9450000}"/>
    <cellStyle name="Normal 3 4 12" xfId="17897" xr:uid="{00000000-0005-0000-0000-0000DA450000}"/>
    <cellStyle name="Normal 3 4 12 2" xfId="17898" xr:uid="{00000000-0005-0000-0000-0000DB450000}"/>
    <cellStyle name="Normal 3 4 12 3" xfId="17899" xr:uid="{00000000-0005-0000-0000-0000DC450000}"/>
    <cellStyle name="Normal 3 4 12 4" xfId="17900" xr:uid="{00000000-0005-0000-0000-0000DD450000}"/>
    <cellStyle name="Normal 3 4 13" xfId="17901" xr:uid="{00000000-0005-0000-0000-0000DE450000}"/>
    <cellStyle name="Normal 3 4 13 2" xfId="17902" xr:uid="{00000000-0005-0000-0000-0000DF450000}"/>
    <cellStyle name="Normal 3 4 13 3" xfId="17903" xr:uid="{00000000-0005-0000-0000-0000E0450000}"/>
    <cellStyle name="Normal 3 4 13 4" xfId="17904" xr:uid="{00000000-0005-0000-0000-0000E1450000}"/>
    <cellStyle name="Normal 3 4 14" xfId="17905" xr:uid="{00000000-0005-0000-0000-0000E2450000}"/>
    <cellStyle name="Normal 3 4 14 2" xfId="17906" xr:uid="{00000000-0005-0000-0000-0000E3450000}"/>
    <cellStyle name="Normal 3 4 14 3" xfId="17907" xr:uid="{00000000-0005-0000-0000-0000E4450000}"/>
    <cellStyle name="Normal 3 4 14 4" xfId="17908" xr:uid="{00000000-0005-0000-0000-0000E5450000}"/>
    <cellStyle name="Normal 3 4 15" xfId="17909" xr:uid="{00000000-0005-0000-0000-0000E6450000}"/>
    <cellStyle name="Normal 3 4 15 2" xfId="17910" xr:uid="{00000000-0005-0000-0000-0000E7450000}"/>
    <cellStyle name="Normal 3 4 15 3" xfId="17911" xr:uid="{00000000-0005-0000-0000-0000E8450000}"/>
    <cellStyle name="Normal 3 4 15 4" xfId="17912" xr:uid="{00000000-0005-0000-0000-0000E9450000}"/>
    <cellStyle name="Normal 3 4 16" xfId="17913" xr:uid="{00000000-0005-0000-0000-0000EA450000}"/>
    <cellStyle name="Normal 3 4 16 2" xfId="17914" xr:uid="{00000000-0005-0000-0000-0000EB450000}"/>
    <cellStyle name="Normal 3 4 16 3" xfId="17915" xr:uid="{00000000-0005-0000-0000-0000EC450000}"/>
    <cellStyle name="Normal 3 4 16 4" xfId="17916" xr:uid="{00000000-0005-0000-0000-0000ED450000}"/>
    <cellStyle name="Normal 3 4 17" xfId="17917" xr:uid="{00000000-0005-0000-0000-0000EE450000}"/>
    <cellStyle name="Normal 3 4 17 2" xfId="17918" xr:uid="{00000000-0005-0000-0000-0000EF450000}"/>
    <cellStyle name="Normal 3 4 17 3" xfId="17919" xr:uid="{00000000-0005-0000-0000-0000F0450000}"/>
    <cellStyle name="Normal 3 4 17 4" xfId="17920" xr:uid="{00000000-0005-0000-0000-0000F1450000}"/>
    <cellStyle name="Normal 3 4 18" xfId="17921" xr:uid="{00000000-0005-0000-0000-0000F2450000}"/>
    <cellStyle name="Normal 3 4 18 2" xfId="17922" xr:uid="{00000000-0005-0000-0000-0000F3450000}"/>
    <cellStyle name="Normal 3 4 18 3" xfId="17923" xr:uid="{00000000-0005-0000-0000-0000F4450000}"/>
    <cellStyle name="Normal 3 4 18 4" xfId="17924" xr:uid="{00000000-0005-0000-0000-0000F5450000}"/>
    <cellStyle name="Normal 3 4 19" xfId="17925" xr:uid="{00000000-0005-0000-0000-0000F6450000}"/>
    <cellStyle name="Normal 3 4 19 2" xfId="17926" xr:uid="{00000000-0005-0000-0000-0000F7450000}"/>
    <cellStyle name="Normal 3 4 19 3" xfId="17927" xr:uid="{00000000-0005-0000-0000-0000F8450000}"/>
    <cellStyle name="Normal 3 4 19 4" xfId="17928" xr:uid="{00000000-0005-0000-0000-0000F9450000}"/>
    <cellStyle name="Normal 3 4 2" xfId="17929" xr:uid="{00000000-0005-0000-0000-0000FA450000}"/>
    <cellStyle name="Normal 3 4 2 10" xfId="17930" xr:uid="{00000000-0005-0000-0000-0000FB450000}"/>
    <cellStyle name="Normal 3 4 2 10 2" xfId="17931" xr:uid="{00000000-0005-0000-0000-0000FC450000}"/>
    <cellStyle name="Normal 3 4 2 10 2 2" xfId="17932" xr:uid="{00000000-0005-0000-0000-0000FD450000}"/>
    <cellStyle name="Normal 3 4 2 10 2 3" xfId="17933" xr:uid="{00000000-0005-0000-0000-0000FE450000}"/>
    <cellStyle name="Normal 3 4 2 10 2 4" xfId="17934" xr:uid="{00000000-0005-0000-0000-0000FF450000}"/>
    <cellStyle name="Normal 3 4 2 10 3" xfId="17935" xr:uid="{00000000-0005-0000-0000-000000460000}"/>
    <cellStyle name="Normal 3 4 2 10 4" xfId="17936" xr:uid="{00000000-0005-0000-0000-000001460000}"/>
    <cellStyle name="Normal 3 4 2 10 5" xfId="17937" xr:uid="{00000000-0005-0000-0000-000002460000}"/>
    <cellStyle name="Normal 3 4 2 11" xfId="17938" xr:uid="{00000000-0005-0000-0000-000003460000}"/>
    <cellStyle name="Normal 3 4 2 11 2" xfId="17939" xr:uid="{00000000-0005-0000-0000-000004460000}"/>
    <cellStyle name="Normal 3 4 2 11 2 2" xfId="17940" xr:uid="{00000000-0005-0000-0000-000005460000}"/>
    <cellStyle name="Normal 3 4 2 11 2 3" xfId="17941" xr:uid="{00000000-0005-0000-0000-000006460000}"/>
    <cellStyle name="Normal 3 4 2 11 2 4" xfId="17942" xr:uid="{00000000-0005-0000-0000-000007460000}"/>
    <cellStyle name="Normal 3 4 2 11 3" xfId="17943" xr:uid="{00000000-0005-0000-0000-000008460000}"/>
    <cellStyle name="Normal 3 4 2 11 4" xfId="17944" xr:uid="{00000000-0005-0000-0000-000009460000}"/>
    <cellStyle name="Normal 3 4 2 11 5" xfId="17945" xr:uid="{00000000-0005-0000-0000-00000A460000}"/>
    <cellStyle name="Normal 3 4 2 12" xfId="17946" xr:uid="{00000000-0005-0000-0000-00000B460000}"/>
    <cellStyle name="Normal 3 4 2 12 2" xfId="17947" xr:uid="{00000000-0005-0000-0000-00000C460000}"/>
    <cellStyle name="Normal 3 4 2 12 2 2" xfId="17948" xr:uid="{00000000-0005-0000-0000-00000D460000}"/>
    <cellStyle name="Normal 3 4 2 12 2 3" xfId="17949" xr:uid="{00000000-0005-0000-0000-00000E460000}"/>
    <cellStyle name="Normal 3 4 2 12 2 4" xfId="17950" xr:uid="{00000000-0005-0000-0000-00000F460000}"/>
    <cellStyle name="Normal 3 4 2 12 3" xfId="17951" xr:uid="{00000000-0005-0000-0000-000010460000}"/>
    <cellStyle name="Normal 3 4 2 12 4" xfId="17952" xr:uid="{00000000-0005-0000-0000-000011460000}"/>
    <cellStyle name="Normal 3 4 2 12 5" xfId="17953" xr:uid="{00000000-0005-0000-0000-000012460000}"/>
    <cellStyle name="Normal 3 4 2 13" xfId="17954" xr:uid="{00000000-0005-0000-0000-000013460000}"/>
    <cellStyle name="Normal 3 4 2 13 2" xfId="17955" xr:uid="{00000000-0005-0000-0000-000014460000}"/>
    <cellStyle name="Normal 3 4 2 13 2 2" xfId="17956" xr:uid="{00000000-0005-0000-0000-000015460000}"/>
    <cellStyle name="Normal 3 4 2 13 2 3" xfId="17957" xr:uid="{00000000-0005-0000-0000-000016460000}"/>
    <cellStyle name="Normal 3 4 2 13 2 4" xfId="17958" xr:uid="{00000000-0005-0000-0000-000017460000}"/>
    <cellStyle name="Normal 3 4 2 13 3" xfId="17959" xr:uid="{00000000-0005-0000-0000-000018460000}"/>
    <cellStyle name="Normal 3 4 2 13 4" xfId="17960" xr:uid="{00000000-0005-0000-0000-000019460000}"/>
    <cellStyle name="Normal 3 4 2 13 5" xfId="17961" xr:uid="{00000000-0005-0000-0000-00001A460000}"/>
    <cellStyle name="Normal 3 4 2 14" xfId="17962" xr:uid="{00000000-0005-0000-0000-00001B460000}"/>
    <cellStyle name="Normal 3 4 2 14 2" xfId="17963" xr:uid="{00000000-0005-0000-0000-00001C460000}"/>
    <cellStyle name="Normal 3 4 2 14 2 2" xfId="17964" xr:uid="{00000000-0005-0000-0000-00001D460000}"/>
    <cellStyle name="Normal 3 4 2 14 2 3" xfId="17965" xr:uid="{00000000-0005-0000-0000-00001E460000}"/>
    <cellStyle name="Normal 3 4 2 14 2 4" xfId="17966" xr:uid="{00000000-0005-0000-0000-00001F460000}"/>
    <cellStyle name="Normal 3 4 2 14 3" xfId="17967" xr:uid="{00000000-0005-0000-0000-000020460000}"/>
    <cellStyle name="Normal 3 4 2 14 4" xfId="17968" xr:uid="{00000000-0005-0000-0000-000021460000}"/>
    <cellStyle name="Normal 3 4 2 14 5" xfId="17969" xr:uid="{00000000-0005-0000-0000-000022460000}"/>
    <cellStyle name="Normal 3 4 2 15" xfId="17970" xr:uid="{00000000-0005-0000-0000-000023460000}"/>
    <cellStyle name="Normal 3 4 2 15 2" xfId="17971" xr:uid="{00000000-0005-0000-0000-000024460000}"/>
    <cellStyle name="Normal 3 4 2 15 2 2" xfId="17972" xr:uid="{00000000-0005-0000-0000-000025460000}"/>
    <cellStyle name="Normal 3 4 2 15 2 3" xfId="17973" xr:uid="{00000000-0005-0000-0000-000026460000}"/>
    <cellStyle name="Normal 3 4 2 15 2 4" xfId="17974" xr:uid="{00000000-0005-0000-0000-000027460000}"/>
    <cellStyle name="Normal 3 4 2 15 3" xfId="17975" xr:uid="{00000000-0005-0000-0000-000028460000}"/>
    <cellStyle name="Normal 3 4 2 15 4" xfId="17976" xr:uid="{00000000-0005-0000-0000-000029460000}"/>
    <cellStyle name="Normal 3 4 2 15 5" xfId="17977" xr:uid="{00000000-0005-0000-0000-00002A460000}"/>
    <cellStyle name="Normal 3 4 2 16" xfId="17978" xr:uid="{00000000-0005-0000-0000-00002B460000}"/>
    <cellStyle name="Normal 3 4 2 16 2" xfId="17979" xr:uid="{00000000-0005-0000-0000-00002C460000}"/>
    <cellStyle name="Normal 3 4 2 16 2 2" xfId="17980" xr:uid="{00000000-0005-0000-0000-00002D460000}"/>
    <cellStyle name="Normal 3 4 2 16 2 3" xfId="17981" xr:uid="{00000000-0005-0000-0000-00002E460000}"/>
    <cellStyle name="Normal 3 4 2 16 2 4" xfId="17982" xr:uid="{00000000-0005-0000-0000-00002F460000}"/>
    <cellStyle name="Normal 3 4 2 16 3" xfId="17983" xr:uid="{00000000-0005-0000-0000-000030460000}"/>
    <cellStyle name="Normal 3 4 2 16 4" xfId="17984" xr:uid="{00000000-0005-0000-0000-000031460000}"/>
    <cellStyle name="Normal 3 4 2 16 5" xfId="17985" xr:uid="{00000000-0005-0000-0000-000032460000}"/>
    <cellStyle name="Normal 3 4 2 17" xfId="17986" xr:uid="{00000000-0005-0000-0000-000033460000}"/>
    <cellStyle name="Normal 3 4 2 17 2" xfId="17987" xr:uid="{00000000-0005-0000-0000-000034460000}"/>
    <cellStyle name="Normal 3 4 2 17 2 2" xfId="17988" xr:uid="{00000000-0005-0000-0000-000035460000}"/>
    <cellStyle name="Normal 3 4 2 17 2 3" xfId="17989" xr:uid="{00000000-0005-0000-0000-000036460000}"/>
    <cellStyle name="Normal 3 4 2 17 2 4" xfId="17990" xr:uid="{00000000-0005-0000-0000-000037460000}"/>
    <cellStyle name="Normal 3 4 2 17 3" xfId="17991" xr:uid="{00000000-0005-0000-0000-000038460000}"/>
    <cellStyle name="Normal 3 4 2 17 4" xfId="17992" xr:uid="{00000000-0005-0000-0000-000039460000}"/>
    <cellStyle name="Normal 3 4 2 17 5" xfId="17993" xr:uid="{00000000-0005-0000-0000-00003A460000}"/>
    <cellStyle name="Normal 3 4 2 18" xfId="17994" xr:uid="{00000000-0005-0000-0000-00003B460000}"/>
    <cellStyle name="Normal 3 4 2 18 2" xfId="17995" xr:uid="{00000000-0005-0000-0000-00003C460000}"/>
    <cellStyle name="Normal 3 4 2 18 2 2" xfId="17996" xr:uid="{00000000-0005-0000-0000-00003D460000}"/>
    <cellStyle name="Normal 3 4 2 18 2 3" xfId="17997" xr:uid="{00000000-0005-0000-0000-00003E460000}"/>
    <cellStyle name="Normal 3 4 2 18 2 4" xfId="17998" xr:uid="{00000000-0005-0000-0000-00003F460000}"/>
    <cellStyle name="Normal 3 4 2 18 3" xfId="17999" xr:uid="{00000000-0005-0000-0000-000040460000}"/>
    <cellStyle name="Normal 3 4 2 18 4" xfId="18000" xr:uid="{00000000-0005-0000-0000-000041460000}"/>
    <cellStyle name="Normal 3 4 2 18 5" xfId="18001" xr:uid="{00000000-0005-0000-0000-000042460000}"/>
    <cellStyle name="Normal 3 4 2 19" xfId="18002" xr:uid="{00000000-0005-0000-0000-000043460000}"/>
    <cellStyle name="Normal 3 4 2 19 2" xfId="18003" xr:uid="{00000000-0005-0000-0000-000044460000}"/>
    <cellStyle name="Normal 3 4 2 19 2 2" xfId="18004" xr:uid="{00000000-0005-0000-0000-000045460000}"/>
    <cellStyle name="Normal 3 4 2 19 2 3" xfId="18005" xr:uid="{00000000-0005-0000-0000-000046460000}"/>
    <cellStyle name="Normal 3 4 2 19 2 4" xfId="18006" xr:uid="{00000000-0005-0000-0000-000047460000}"/>
    <cellStyle name="Normal 3 4 2 19 3" xfId="18007" xr:uid="{00000000-0005-0000-0000-000048460000}"/>
    <cellStyle name="Normal 3 4 2 19 4" xfId="18008" xr:uid="{00000000-0005-0000-0000-000049460000}"/>
    <cellStyle name="Normal 3 4 2 19 5" xfId="18009" xr:uid="{00000000-0005-0000-0000-00004A460000}"/>
    <cellStyle name="Normal 3 4 2 2" xfId="18010" xr:uid="{00000000-0005-0000-0000-00004B460000}"/>
    <cellStyle name="Normal 3 4 2 2 10" xfId="18011" xr:uid="{00000000-0005-0000-0000-00004C460000}"/>
    <cellStyle name="Normal 3 4 2 2 10 2" xfId="18012" xr:uid="{00000000-0005-0000-0000-00004D460000}"/>
    <cellStyle name="Normal 3 4 2 2 10 3" xfId="18013" xr:uid="{00000000-0005-0000-0000-00004E460000}"/>
    <cellStyle name="Normal 3 4 2 2 10 4" xfId="18014" xr:uid="{00000000-0005-0000-0000-00004F460000}"/>
    <cellStyle name="Normal 3 4 2 2 11" xfId="18015" xr:uid="{00000000-0005-0000-0000-000050460000}"/>
    <cellStyle name="Normal 3 4 2 2 11 2" xfId="18016" xr:uid="{00000000-0005-0000-0000-000051460000}"/>
    <cellStyle name="Normal 3 4 2 2 11 3" xfId="18017" xr:uid="{00000000-0005-0000-0000-000052460000}"/>
    <cellStyle name="Normal 3 4 2 2 11 4" xfId="18018" xr:uid="{00000000-0005-0000-0000-000053460000}"/>
    <cellStyle name="Normal 3 4 2 2 12" xfId="18019" xr:uid="{00000000-0005-0000-0000-000054460000}"/>
    <cellStyle name="Normal 3 4 2 2 12 2" xfId="18020" xr:uid="{00000000-0005-0000-0000-000055460000}"/>
    <cellStyle name="Normal 3 4 2 2 12 3" xfId="18021" xr:uid="{00000000-0005-0000-0000-000056460000}"/>
    <cellStyle name="Normal 3 4 2 2 12 4" xfId="18022" xr:uid="{00000000-0005-0000-0000-000057460000}"/>
    <cellStyle name="Normal 3 4 2 2 13" xfId="18023" xr:uid="{00000000-0005-0000-0000-000058460000}"/>
    <cellStyle name="Normal 3 4 2 2 13 2" xfId="18024" xr:uid="{00000000-0005-0000-0000-000059460000}"/>
    <cellStyle name="Normal 3 4 2 2 13 3" xfId="18025" xr:uid="{00000000-0005-0000-0000-00005A460000}"/>
    <cellStyle name="Normal 3 4 2 2 13 4" xfId="18026" xr:uid="{00000000-0005-0000-0000-00005B460000}"/>
    <cellStyle name="Normal 3 4 2 2 14" xfId="18027" xr:uid="{00000000-0005-0000-0000-00005C460000}"/>
    <cellStyle name="Normal 3 4 2 2 14 2" xfId="18028" xr:uid="{00000000-0005-0000-0000-00005D460000}"/>
    <cellStyle name="Normal 3 4 2 2 14 3" xfId="18029" xr:uid="{00000000-0005-0000-0000-00005E460000}"/>
    <cellStyle name="Normal 3 4 2 2 14 4" xfId="18030" xr:uid="{00000000-0005-0000-0000-00005F460000}"/>
    <cellStyle name="Normal 3 4 2 2 15" xfId="18031" xr:uid="{00000000-0005-0000-0000-000060460000}"/>
    <cellStyle name="Normal 3 4 2 2 15 2" xfId="18032" xr:uid="{00000000-0005-0000-0000-000061460000}"/>
    <cellStyle name="Normal 3 4 2 2 15 3" xfId="18033" xr:uid="{00000000-0005-0000-0000-000062460000}"/>
    <cellStyle name="Normal 3 4 2 2 15 4" xfId="18034" xr:uid="{00000000-0005-0000-0000-000063460000}"/>
    <cellStyle name="Normal 3 4 2 2 16" xfId="18035" xr:uid="{00000000-0005-0000-0000-000064460000}"/>
    <cellStyle name="Normal 3 4 2 2 16 2" xfId="18036" xr:uid="{00000000-0005-0000-0000-000065460000}"/>
    <cellStyle name="Normal 3 4 2 2 16 3" xfId="18037" xr:uid="{00000000-0005-0000-0000-000066460000}"/>
    <cellStyle name="Normal 3 4 2 2 16 4" xfId="18038" xr:uid="{00000000-0005-0000-0000-000067460000}"/>
    <cellStyle name="Normal 3 4 2 2 17" xfId="18039" xr:uid="{00000000-0005-0000-0000-000068460000}"/>
    <cellStyle name="Normal 3 4 2 2 17 2" xfId="18040" xr:uid="{00000000-0005-0000-0000-000069460000}"/>
    <cellStyle name="Normal 3 4 2 2 17 3" xfId="18041" xr:uid="{00000000-0005-0000-0000-00006A460000}"/>
    <cellStyle name="Normal 3 4 2 2 17 4" xfId="18042" xr:uid="{00000000-0005-0000-0000-00006B460000}"/>
    <cellStyle name="Normal 3 4 2 2 18" xfId="18043" xr:uid="{00000000-0005-0000-0000-00006C460000}"/>
    <cellStyle name="Normal 3 4 2 2 18 2" xfId="18044" xr:uid="{00000000-0005-0000-0000-00006D460000}"/>
    <cellStyle name="Normal 3 4 2 2 18 3" xfId="18045" xr:uid="{00000000-0005-0000-0000-00006E460000}"/>
    <cellStyle name="Normal 3 4 2 2 18 4" xfId="18046" xr:uid="{00000000-0005-0000-0000-00006F460000}"/>
    <cellStyle name="Normal 3 4 2 2 19" xfId="18047" xr:uid="{00000000-0005-0000-0000-000070460000}"/>
    <cellStyle name="Normal 3 4 2 2 19 2" xfId="18048" xr:uid="{00000000-0005-0000-0000-000071460000}"/>
    <cellStyle name="Normal 3 4 2 2 19 3" xfId="18049" xr:uid="{00000000-0005-0000-0000-000072460000}"/>
    <cellStyle name="Normal 3 4 2 2 19 4" xfId="18050" xr:uid="{00000000-0005-0000-0000-000073460000}"/>
    <cellStyle name="Normal 3 4 2 2 2" xfId="18051" xr:uid="{00000000-0005-0000-0000-000074460000}"/>
    <cellStyle name="Normal 3 4 2 2 2 2" xfId="18052" xr:uid="{00000000-0005-0000-0000-000075460000}"/>
    <cellStyle name="Normal 3 4 2 2 2 3" xfId="18053" xr:uid="{00000000-0005-0000-0000-000076460000}"/>
    <cellStyle name="Normal 3 4 2 2 2 4" xfId="18054" xr:uid="{00000000-0005-0000-0000-000077460000}"/>
    <cellStyle name="Normal 3 4 2 2 20" xfId="18055" xr:uid="{00000000-0005-0000-0000-000078460000}"/>
    <cellStyle name="Normal 3 4 2 2 20 2" xfId="18056" xr:uid="{00000000-0005-0000-0000-000079460000}"/>
    <cellStyle name="Normal 3 4 2 2 20 3" xfId="18057" xr:uid="{00000000-0005-0000-0000-00007A460000}"/>
    <cellStyle name="Normal 3 4 2 2 20 4" xfId="18058" xr:uid="{00000000-0005-0000-0000-00007B460000}"/>
    <cellStyle name="Normal 3 4 2 2 21" xfId="18059" xr:uid="{00000000-0005-0000-0000-00007C460000}"/>
    <cellStyle name="Normal 3 4 2 2 21 2" xfId="18060" xr:uid="{00000000-0005-0000-0000-00007D460000}"/>
    <cellStyle name="Normal 3 4 2 2 21 3" xfId="18061" xr:uid="{00000000-0005-0000-0000-00007E460000}"/>
    <cellStyle name="Normal 3 4 2 2 21 4" xfId="18062" xr:uid="{00000000-0005-0000-0000-00007F460000}"/>
    <cellStyle name="Normal 3 4 2 2 22" xfId="18063" xr:uid="{00000000-0005-0000-0000-000080460000}"/>
    <cellStyle name="Normal 3 4 2 2 22 2" xfId="18064" xr:uid="{00000000-0005-0000-0000-000081460000}"/>
    <cellStyle name="Normal 3 4 2 2 22 3" xfId="18065" xr:uid="{00000000-0005-0000-0000-000082460000}"/>
    <cellStyle name="Normal 3 4 2 2 22 4" xfId="18066" xr:uid="{00000000-0005-0000-0000-000083460000}"/>
    <cellStyle name="Normal 3 4 2 2 23" xfId="18067" xr:uid="{00000000-0005-0000-0000-000084460000}"/>
    <cellStyle name="Normal 3 4 2 2 23 2" xfId="18068" xr:uid="{00000000-0005-0000-0000-000085460000}"/>
    <cellStyle name="Normal 3 4 2 2 23 3" xfId="18069" xr:uid="{00000000-0005-0000-0000-000086460000}"/>
    <cellStyle name="Normal 3 4 2 2 23 4" xfId="18070" xr:uid="{00000000-0005-0000-0000-000087460000}"/>
    <cellStyle name="Normal 3 4 2 2 24" xfId="18071" xr:uid="{00000000-0005-0000-0000-000088460000}"/>
    <cellStyle name="Normal 3 4 2 2 24 2" xfId="18072" xr:uid="{00000000-0005-0000-0000-000089460000}"/>
    <cellStyle name="Normal 3 4 2 2 24 3" xfId="18073" xr:uid="{00000000-0005-0000-0000-00008A460000}"/>
    <cellStyle name="Normal 3 4 2 2 24 4" xfId="18074" xr:uid="{00000000-0005-0000-0000-00008B460000}"/>
    <cellStyle name="Normal 3 4 2 2 25" xfId="18075" xr:uid="{00000000-0005-0000-0000-00008C460000}"/>
    <cellStyle name="Normal 3 4 2 2 25 2" xfId="18076" xr:uid="{00000000-0005-0000-0000-00008D460000}"/>
    <cellStyle name="Normal 3 4 2 2 25 3" xfId="18077" xr:uid="{00000000-0005-0000-0000-00008E460000}"/>
    <cellStyle name="Normal 3 4 2 2 25 4" xfId="18078" xr:uid="{00000000-0005-0000-0000-00008F460000}"/>
    <cellStyle name="Normal 3 4 2 2 26" xfId="18079" xr:uid="{00000000-0005-0000-0000-000090460000}"/>
    <cellStyle name="Normal 3 4 2 2 26 2" xfId="18080" xr:uid="{00000000-0005-0000-0000-000091460000}"/>
    <cellStyle name="Normal 3 4 2 2 26 3" xfId="18081" xr:uid="{00000000-0005-0000-0000-000092460000}"/>
    <cellStyle name="Normal 3 4 2 2 26 4" xfId="18082" xr:uid="{00000000-0005-0000-0000-000093460000}"/>
    <cellStyle name="Normal 3 4 2 2 27" xfId="18083" xr:uid="{00000000-0005-0000-0000-000094460000}"/>
    <cellStyle name="Normal 3 4 2 2 27 2" xfId="18084" xr:uid="{00000000-0005-0000-0000-000095460000}"/>
    <cellStyle name="Normal 3 4 2 2 27 3" xfId="18085" xr:uid="{00000000-0005-0000-0000-000096460000}"/>
    <cellStyle name="Normal 3 4 2 2 27 4" xfId="18086" xr:uid="{00000000-0005-0000-0000-000097460000}"/>
    <cellStyle name="Normal 3 4 2 2 28" xfId="18087" xr:uid="{00000000-0005-0000-0000-000098460000}"/>
    <cellStyle name="Normal 3 4 2 2 28 2" xfId="18088" xr:uid="{00000000-0005-0000-0000-000099460000}"/>
    <cellStyle name="Normal 3 4 2 2 28 3" xfId="18089" xr:uid="{00000000-0005-0000-0000-00009A460000}"/>
    <cellStyle name="Normal 3 4 2 2 28 4" xfId="18090" xr:uid="{00000000-0005-0000-0000-00009B460000}"/>
    <cellStyle name="Normal 3 4 2 2 29" xfId="18091" xr:uid="{00000000-0005-0000-0000-00009C460000}"/>
    <cellStyle name="Normal 3 4 2 2 29 2" xfId="18092" xr:uid="{00000000-0005-0000-0000-00009D460000}"/>
    <cellStyle name="Normal 3 4 2 2 29 3" xfId="18093" xr:uid="{00000000-0005-0000-0000-00009E460000}"/>
    <cellStyle name="Normal 3 4 2 2 29 4" xfId="18094" xr:uid="{00000000-0005-0000-0000-00009F460000}"/>
    <cellStyle name="Normal 3 4 2 2 3" xfId="18095" xr:uid="{00000000-0005-0000-0000-0000A0460000}"/>
    <cellStyle name="Normal 3 4 2 2 3 2" xfId="18096" xr:uid="{00000000-0005-0000-0000-0000A1460000}"/>
    <cellStyle name="Normal 3 4 2 2 3 3" xfId="18097" xr:uid="{00000000-0005-0000-0000-0000A2460000}"/>
    <cellStyle name="Normal 3 4 2 2 3 4" xfId="18098" xr:uid="{00000000-0005-0000-0000-0000A3460000}"/>
    <cellStyle name="Normal 3 4 2 2 30" xfId="18099" xr:uid="{00000000-0005-0000-0000-0000A4460000}"/>
    <cellStyle name="Normal 3 4 2 2 30 2" xfId="18100" xr:uid="{00000000-0005-0000-0000-0000A5460000}"/>
    <cellStyle name="Normal 3 4 2 2 30 3" xfId="18101" xr:uid="{00000000-0005-0000-0000-0000A6460000}"/>
    <cellStyle name="Normal 3 4 2 2 30 4" xfId="18102" xr:uid="{00000000-0005-0000-0000-0000A7460000}"/>
    <cellStyle name="Normal 3 4 2 2 31" xfId="18103" xr:uid="{00000000-0005-0000-0000-0000A8460000}"/>
    <cellStyle name="Normal 3 4 2 2 31 2" xfId="18104" xr:uid="{00000000-0005-0000-0000-0000A9460000}"/>
    <cellStyle name="Normal 3 4 2 2 31 3" xfId="18105" xr:uid="{00000000-0005-0000-0000-0000AA460000}"/>
    <cellStyle name="Normal 3 4 2 2 31 4" xfId="18106" xr:uid="{00000000-0005-0000-0000-0000AB460000}"/>
    <cellStyle name="Normal 3 4 2 2 32" xfId="18107" xr:uid="{00000000-0005-0000-0000-0000AC460000}"/>
    <cellStyle name="Normal 3 4 2 2 33" xfId="18108" xr:uid="{00000000-0005-0000-0000-0000AD460000}"/>
    <cellStyle name="Normal 3 4 2 2 34" xfId="18109" xr:uid="{00000000-0005-0000-0000-0000AE460000}"/>
    <cellStyle name="Normal 3 4 2 2 4" xfId="18110" xr:uid="{00000000-0005-0000-0000-0000AF460000}"/>
    <cellStyle name="Normal 3 4 2 2 4 2" xfId="18111" xr:uid="{00000000-0005-0000-0000-0000B0460000}"/>
    <cellStyle name="Normal 3 4 2 2 4 3" xfId="18112" xr:uid="{00000000-0005-0000-0000-0000B1460000}"/>
    <cellStyle name="Normal 3 4 2 2 4 4" xfId="18113" xr:uid="{00000000-0005-0000-0000-0000B2460000}"/>
    <cellStyle name="Normal 3 4 2 2 5" xfId="18114" xr:uid="{00000000-0005-0000-0000-0000B3460000}"/>
    <cellStyle name="Normal 3 4 2 2 5 2" xfId="18115" xr:uid="{00000000-0005-0000-0000-0000B4460000}"/>
    <cellStyle name="Normal 3 4 2 2 5 3" xfId="18116" xr:uid="{00000000-0005-0000-0000-0000B5460000}"/>
    <cellStyle name="Normal 3 4 2 2 5 4" xfId="18117" xr:uid="{00000000-0005-0000-0000-0000B6460000}"/>
    <cellStyle name="Normal 3 4 2 2 6" xfId="18118" xr:uid="{00000000-0005-0000-0000-0000B7460000}"/>
    <cellStyle name="Normal 3 4 2 2 6 2" xfId="18119" xr:uid="{00000000-0005-0000-0000-0000B8460000}"/>
    <cellStyle name="Normal 3 4 2 2 6 3" xfId="18120" xr:uid="{00000000-0005-0000-0000-0000B9460000}"/>
    <cellStyle name="Normal 3 4 2 2 6 4" xfId="18121" xr:uid="{00000000-0005-0000-0000-0000BA460000}"/>
    <cellStyle name="Normal 3 4 2 2 7" xfId="18122" xr:uid="{00000000-0005-0000-0000-0000BB460000}"/>
    <cellStyle name="Normal 3 4 2 2 7 2" xfId="18123" xr:uid="{00000000-0005-0000-0000-0000BC460000}"/>
    <cellStyle name="Normal 3 4 2 2 7 3" xfId="18124" xr:uid="{00000000-0005-0000-0000-0000BD460000}"/>
    <cellStyle name="Normal 3 4 2 2 7 4" xfId="18125" xr:uid="{00000000-0005-0000-0000-0000BE460000}"/>
    <cellStyle name="Normal 3 4 2 2 8" xfId="18126" xr:uid="{00000000-0005-0000-0000-0000BF460000}"/>
    <cellStyle name="Normal 3 4 2 2 8 2" xfId="18127" xr:uid="{00000000-0005-0000-0000-0000C0460000}"/>
    <cellStyle name="Normal 3 4 2 2 8 3" xfId="18128" xr:uid="{00000000-0005-0000-0000-0000C1460000}"/>
    <cellStyle name="Normal 3 4 2 2 8 4" xfId="18129" xr:uid="{00000000-0005-0000-0000-0000C2460000}"/>
    <cellStyle name="Normal 3 4 2 2 9" xfId="18130" xr:uid="{00000000-0005-0000-0000-0000C3460000}"/>
    <cellStyle name="Normal 3 4 2 2 9 2" xfId="18131" xr:uid="{00000000-0005-0000-0000-0000C4460000}"/>
    <cellStyle name="Normal 3 4 2 2 9 3" xfId="18132" xr:uid="{00000000-0005-0000-0000-0000C5460000}"/>
    <cellStyle name="Normal 3 4 2 2 9 4" xfId="18133" xr:uid="{00000000-0005-0000-0000-0000C6460000}"/>
    <cellStyle name="Normal 3 4 2 20" xfId="18134" xr:uid="{00000000-0005-0000-0000-0000C7460000}"/>
    <cellStyle name="Normal 3 4 2 20 2" xfId="18135" xr:uid="{00000000-0005-0000-0000-0000C8460000}"/>
    <cellStyle name="Normal 3 4 2 20 2 2" xfId="18136" xr:uid="{00000000-0005-0000-0000-0000C9460000}"/>
    <cellStyle name="Normal 3 4 2 20 2 3" xfId="18137" xr:uid="{00000000-0005-0000-0000-0000CA460000}"/>
    <cellStyle name="Normal 3 4 2 20 2 4" xfId="18138" xr:uid="{00000000-0005-0000-0000-0000CB460000}"/>
    <cellStyle name="Normal 3 4 2 20 3" xfId="18139" xr:uid="{00000000-0005-0000-0000-0000CC460000}"/>
    <cellStyle name="Normal 3 4 2 20 4" xfId="18140" xr:uid="{00000000-0005-0000-0000-0000CD460000}"/>
    <cellStyle name="Normal 3 4 2 20 5" xfId="18141" xr:uid="{00000000-0005-0000-0000-0000CE460000}"/>
    <cellStyle name="Normal 3 4 2 21" xfId="18142" xr:uid="{00000000-0005-0000-0000-0000CF460000}"/>
    <cellStyle name="Normal 3 4 2 21 2" xfId="18143" xr:uid="{00000000-0005-0000-0000-0000D0460000}"/>
    <cellStyle name="Normal 3 4 2 21 2 2" xfId="18144" xr:uid="{00000000-0005-0000-0000-0000D1460000}"/>
    <cellStyle name="Normal 3 4 2 21 2 3" xfId="18145" xr:uid="{00000000-0005-0000-0000-0000D2460000}"/>
    <cellStyle name="Normal 3 4 2 21 2 4" xfId="18146" xr:uid="{00000000-0005-0000-0000-0000D3460000}"/>
    <cellStyle name="Normal 3 4 2 21 3" xfId="18147" xr:uid="{00000000-0005-0000-0000-0000D4460000}"/>
    <cellStyle name="Normal 3 4 2 21 4" xfId="18148" xr:uid="{00000000-0005-0000-0000-0000D5460000}"/>
    <cellStyle name="Normal 3 4 2 21 5" xfId="18149" xr:uid="{00000000-0005-0000-0000-0000D6460000}"/>
    <cellStyle name="Normal 3 4 2 22" xfId="18150" xr:uid="{00000000-0005-0000-0000-0000D7460000}"/>
    <cellStyle name="Normal 3 4 2 22 2" xfId="18151" xr:uid="{00000000-0005-0000-0000-0000D8460000}"/>
    <cellStyle name="Normal 3 4 2 22 2 2" xfId="18152" xr:uid="{00000000-0005-0000-0000-0000D9460000}"/>
    <cellStyle name="Normal 3 4 2 22 2 3" xfId="18153" xr:uid="{00000000-0005-0000-0000-0000DA460000}"/>
    <cellStyle name="Normal 3 4 2 22 2 4" xfId="18154" xr:uid="{00000000-0005-0000-0000-0000DB460000}"/>
    <cellStyle name="Normal 3 4 2 22 3" xfId="18155" xr:uid="{00000000-0005-0000-0000-0000DC460000}"/>
    <cellStyle name="Normal 3 4 2 22 4" xfId="18156" xr:uid="{00000000-0005-0000-0000-0000DD460000}"/>
    <cellStyle name="Normal 3 4 2 22 5" xfId="18157" xr:uid="{00000000-0005-0000-0000-0000DE460000}"/>
    <cellStyle name="Normal 3 4 2 23" xfId="18158" xr:uid="{00000000-0005-0000-0000-0000DF460000}"/>
    <cellStyle name="Normal 3 4 2 23 2" xfId="18159" xr:uid="{00000000-0005-0000-0000-0000E0460000}"/>
    <cellStyle name="Normal 3 4 2 23 2 2" xfId="18160" xr:uid="{00000000-0005-0000-0000-0000E1460000}"/>
    <cellStyle name="Normal 3 4 2 23 2 3" xfId="18161" xr:uid="{00000000-0005-0000-0000-0000E2460000}"/>
    <cellStyle name="Normal 3 4 2 23 2 4" xfId="18162" xr:uid="{00000000-0005-0000-0000-0000E3460000}"/>
    <cellStyle name="Normal 3 4 2 23 3" xfId="18163" xr:uid="{00000000-0005-0000-0000-0000E4460000}"/>
    <cellStyle name="Normal 3 4 2 23 4" xfId="18164" xr:uid="{00000000-0005-0000-0000-0000E5460000}"/>
    <cellStyle name="Normal 3 4 2 23 5" xfId="18165" xr:uid="{00000000-0005-0000-0000-0000E6460000}"/>
    <cellStyle name="Normal 3 4 2 24" xfId="18166" xr:uid="{00000000-0005-0000-0000-0000E7460000}"/>
    <cellStyle name="Normal 3 4 2 24 2" xfId="18167" xr:uid="{00000000-0005-0000-0000-0000E8460000}"/>
    <cellStyle name="Normal 3 4 2 24 2 2" xfId="18168" xr:uid="{00000000-0005-0000-0000-0000E9460000}"/>
    <cellStyle name="Normal 3 4 2 24 2 3" xfId="18169" xr:uid="{00000000-0005-0000-0000-0000EA460000}"/>
    <cellStyle name="Normal 3 4 2 24 2 4" xfId="18170" xr:uid="{00000000-0005-0000-0000-0000EB460000}"/>
    <cellStyle name="Normal 3 4 2 24 3" xfId="18171" xr:uid="{00000000-0005-0000-0000-0000EC460000}"/>
    <cellStyle name="Normal 3 4 2 24 4" xfId="18172" xr:uid="{00000000-0005-0000-0000-0000ED460000}"/>
    <cellStyle name="Normal 3 4 2 24 5" xfId="18173" xr:uid="{00000000-0005-0000-0000-0000EE460000}"/>
    <cellStyle name="Normal 3 4 2 25" xfId="18174" xr:uid="{00000000-0005-0000-0000-0000EF460000}"/>
    <cellStyle name="Normal 3 4 2 25 2" xfId="18175" xr:uid="{00000000-0005-0000-0000-0000F0460000}"/>
    <cellStyle name="Normal 3 4 2 25 2 2" xfId="18176" xr:uid="{00000000-0005-0000-0000-0000F1460000}"/>
    <cellStyle name="Normal 3 4 2 25 2 3" xfId="18177" xr:uid="{00000000-0005-0000-0000-0000F2460000}"/>
    <cellStyle name="Normal 3 4 2 25 2 4" xfId="18178" xr:uid="{00000000-0005-0000-0000-0000F3460000}"/>
    <cellStyle name="Normal 3 4 2 25 3" xfId="18179" xr:uid="{00000000-0005-0000-0000-0000F4460000}"/>
    <cellStyle name="Normal 3 4 2 25 4" xfId="18180" xr:uid="{00000000-0005-0000-0000-0000F5460000}"/>
    <cellStyle name="Normal 3 4 2 25 5" xfId="18181" xr:uid="{00000000-0005-0000-0000-0000F6460000}"/>
    <cellStyle name="Normal 3 4 2 26" xfId="18182" xr:uid="{00000000-0005-0000-0000-0000F7460000}"/>
    <cellStyle name="Normal 3 4 2 26 2" xfId="18183" xr:uid="{00000000-0005-0000-0000-0000F8460000}"/>
    <cellStyle name="Normal 3 4 2 26 2 2" xfId="18184" xr:uid="{00000000-0005-0000-0000-0000F9460000}"/>
    <cellStyle name="Normal 3 4 2 26 2 3" xfId="18185" xr:uid="{00000000-0005-0000-0000-0000FA460000}"/>
    <cellStyle name="Normal 3 4 2 26 2 4" xfId="18186" xr:uid="{00000000-0005-0000-0000-0000FB460000}"/>
    <cellStyle name="Normal 3 4 2 26 3" xfId="18187" xr:uid="{00000000-0005-0000-0000-0000FC460000}"/>
    <cellStyle name="Normal 3 4 2 26 4" xfId="18188" xr:uid="{00000000-0005-0000-0000-0000FD460000}"/>
    <cellStyle name="Normal 3 4 2 26 5" xfId="18189" xr:uid="{00000000-0005-0000-0000-0000FE460000}"/>
    <cellStyle name="Normal 3 4 2 27" xfId="18190" xr:uid="{00000000-0005-0000-0000-0000FF460000}"/>
    <cellStyle name="Normal 3 4 2 27 2" xfId="18191" xr:uid="{00000000-0005-0000-0000-000000470000}"/>
    <cellStyle name="Normal 3 4 2 27 2 2" xfId="18192" xr:uid="{00000000-0005-0000-0000-000001470000}"/>
    <cellStyle name="Normal 3 4 2 27 2 3" xfId="18193" xr:uid="{00000000-0005-0000-0000-000002470000}"/>
    <cellStyle name="Normal 3 4 2 27 2 4" xfId="18194" xr:uid="{00000000-0005-0000-0000-000003470000}"/>
    <cellStyle name="Normal 3 4 2 27 3" xfId="18195" xr:uid="{00000000-0005-0000-0000-000004470000}"/>
    <cellStyle name="Normal 3 4 2 27 4" xfId="18196" xr:uid="{00000000-0005-0000-0000-000005470000}"/>
    <cellStyle name="Normal 3 4 2 27 5" xfId="18197" xr:uid="{00000000-0005-0000-0000-000006470000}"/>
    <cellStyle name="Normal 3 4 2 28" xfId="18198" xr:uid="{00000000-0005-0000-0000-000007470000}"/>
    <cellStyle name="Normal 3 4 2 28 2" xfId="18199" xr:uid="{00000000-0005-0000-0000-000008470000}"/>
    <cellStyle name="Normal 3 4 2 28 2 2" xfId="18200" xr:uid="{00000000-0005-0000-0000-000009470000}"/>
    <cellStyle name="Normal 3 4 2 28 2 3" xfId="18201" xr:uid="{00000000-0005-0000-0000-00000A470000}"/>
    <cellStyle name="Normal 3 4 2 28 2 4" xfId="18202" xr:uid="{00000000-0005-0000-0000-00000B470000}"/>
    <cellStyle name="Normal 3 4 2 28 3" xfId="18203" xr:uid="{00000000-0005-0000-0000-00000C470000}"/>
    <cellStyle name="Normal 3 4 2 28 4" xfId="18204" xr:uid="{00000000-0005-0000-0000-00000D470000}"/>
    <cellStyle name="Normal 3 4 2 28 5" xfId="18205" xr:uid="{00000000-0005-0000-0000-00000E470000}"/>
    <cellStyle name="Normal 3 4 2 29" xfId="18206" xr:uid="{00000000-0005-0000-0000-00000F470000}"/>
    <cellStyle name="Normal 3 4 2 29 2" xfId="18207" xr:uid="{00000000-0005-0000-0000-000010470000}"/>
    <cellStyle name="Normal 3 4 2 29 2 2" xfId="18208" xr:uid="{00000000-0005-0000-0000-000011470000}"/>
    <cellStyle name="Normal 3 4 2 29 2 3" xfId="18209" xr:uid="{00000000-0005-0000-0000-000012470000}"/>
    <cellStyle name="Normal 3 4 2 29 2 4" xfId="18210" xr:uid="{00000000-0005-0000-0000-000013470000}"/>
    <cellStyle name="Normal 3 4 2 29 3" xfId="18211" xr:uid="{00000000-0005-0000-0000-000014470000}"/>
    <cellStyle name="Normal 3 4 2 29 4" xfId="18212" xr:uid="{00000000-0005-0000-0000-000015470000}"/>
    <cellStyle name="Normal 3 4 2 29 5" xfId="18213" xr:uid="{00000000-0005-0000-0000-000016470000}"/>
    <cellStyle name="Normal 3 4 2 3" xfId="18214" xr:uid="{00000000-0005-0000-0000-000017470000}"/>
    <cellStyle name="Normal 3 4 2 3 2" xfId="18215" xr:uid="{00000000-0005-0000-0000-000018470000}"/>
    <cellStyle name="Normal 3 4 2 3 2 2" xfId="18216" xr:uid="{00000000-0005-0000-0000-000019470000}"/>
    <cellStyle name="Normal 3 4 2 3 2 3" xfId="18217" xr:uid="{00000000-0005-0000-0000-00001A470000}"/>
    <cellStyle name="Normal 3 4 2 3 2 4" xfId="18218" xr:uid="{00000000-0005-0000-0000-00001B470000}"/>
    <cellStyle name="Normal 3 4 2 3 3" xfId="18219" xr:uid="{00000000-0005-0000-0000-00001C470000}"/>
    <cellStyle name="Normal 3 4 2 3 4" xfId="18220" xr:uid="{00000000-0005-0000-0000-00001D470000}"/>
    <cellStyle name="Normal 3 4 2 3 5" xfId="18221" xr:uid="{00000000-0005-0000-0000-00001E470000}"/>
    <cellStyle name="Normal 3 4 2 30" xfId="18222" xr:uid="{00000000-0005-0000-0000-00001F470000}"/>
    <cellStyle name="Normal 3 4 2 30 2" xfId="18223" xr:uid="{00000000-0005-0000-0000-000020470000}"/>
    <cellStyle name="Normal 3 4 2 30 2 2" xfId="18224" xr:uid="{00000000-0005-0000-0000-000021470000}"/>
    <cellStyle name="Normal 3 4 2 30 2 3" xfId="18225" xr:uid="{00000000-0005-0000-0000-000022470000}"/>
    <cellStyle name="Normal 3 4 2 30 2 4" xfId="18226" xr:uid="{00000000-0005-0000-0000-000023470000}"/>
    <cellStyle name="Normal 3 4 2 30 3" xfId="18227" xr:uid="{00000000-0005-0000-0000-000024470000}"/>
    <cellStyle name="Normal 3 4 2 30 4" xfId="18228" xr:uid="{00000000-0005-0000-0000-000025470000}"/>
    <cellStyle name="Normal 3 4 2 30 5" xfId="18229" xr:uid="{00000000-0005-0000-0000-000026470000}"/>
    <cellStyle name="Normal 3 4 2 31" xfId="18230" xr:uid="{00000000-0005-0000-0000-000027470000}"/>
    <cellStyle name="Normal 3 4 2 31 2" xfId="18231" xr:uid="{00000000-0005-0000-0000-000028470000}"/>
    <cellStyle name="Normal 3 4 2 31 3" xfId="18232" xr:uid="{00000000-0005-0000-0000-000029470000}"/>
    <cellStyle name="Normal 3 4 2 31 4" xfId="18233" xr:uid="{00000000-0005-0000-0000-00002A470000}"/>
    <cellStyle name="Normal 3 4 2 32" xfId="18234" xr:uid="{00000000-0005-0000-0000-00002B470000}"/>
    <cellStyle name="Normal 3 4 2 33" xfId="18235" xr:uid="{00000000-0005-0000-0000-00002C470000}"/>
    <cellStyle name="Normal 3 4 2 34" xfId="18236" xr:uid="{00000000-0005-0000-0000-00002D470000}"/>
    <cellStyle name="Normal 3 4 2 4" xfId="18237" xr:uid="{00000000-0005-0000-0000-00002E470000}"/>
    <cellStyle name="Normal 3 4 2 4 2" xfId="18238" xr:uid="{00000000-0005-0000-0000-00002F470000}"/>
    <cellStyle name="Normal 3 4 2 4 2 2" xfId="18239" xr:uid="{00000000-0005-0000-0000-000030470000}"/>
    <cellStyle name="Normal 3 4 2 4 2 3" xfId="18240" xr:uid="{00000000-0005-0000-0000-000031470000}"/>
    <cellStyle name="Normal 3 4 2 4 2 4" xfId="18241" xr:uid="{00000000-0005-0000-0000-000032470000}"/>
    <cellStyle name="Normal 3 4 2 4 3" xfId="18242" xr:uid="{00000000-0005-0000-0000-000033470000}"/>
    <cellStyle name="Normal 3 4 2 4 4" xfId="18243" xr:uid="{00000000-0005-0000-0000-000034470000}"/>
    <cellStyle name="Normal 3 4 2 4 5" xfId="18244" xr:uid="{00000000-0005-0000-0000-000035470000}"/>
    <cellStyle name="Normal 3 4 2 5" xfId="18245" xr:uid="{00000000-0005-0000-0000-000036470000}"/>
    <cellStyle name="Normal 3 4 2 5 2" xfId="18246" xr:uid="{00000000-0005-0000-0000-000037470000}"/>
    <cellStyle name="Normal 3 4 2 5 2 2" xfId="18247" xr:uid="{00000000-0005-0000-0000-000038470000}"/>
    <cellStyle name="Normal 3 4 2 5 2 3" xfId="18248" xr:uid="{00000000-0005-0000-0000-000039470000}"/>
    <cellStyle name="Normal 3 4 2 5 2 4" xfId="18249" xr:uid="{00000000-0005-0000-0000-00003A470000}"/>
    <cellStyle name="Normal 3 4 2 5 3" xfId="18250" xr:uid="{00000000-0005-0000-0000-00003B470000}"/>
    <cellStyle name="Normal 3 4 2 5 4" xfId="18251" xr:uid="{00000000-0005-0000-0000-00003C470000}"/>
    <cellStyle name="Normal 3 4 2 5 5" xfId="18252" xr:uid="{00000000-0005-0000-0000-00003D470000}"/>
    <cellStyle name="Normal 3 4 2 6" xfId="18253" xr:uid="{00000000-0005-0000-0000-00003E470000}"/>
    <cellStyle name="Normal 3 4 2 6 2" xfId="18254" xr:uid="{00000000-0005-0000-0000-00003F470000}"/>
    <cellStyle name="Normal 3 4 2 6 2 2" xfId="18255" xr:uid="{00000000-0005-0000-0000-000040470000}"/>
    <cellStyle name="Normal 3 4 2 6 2 3" xfId="18256" xr:uid="{00000000-0005-0000-0000-000041470000}"/>
    <cellStyle name="Normal 3 4 2 6 2 4" xfId="18257" xr:uid="{00000000-0005-0000-0000-000042470000}"/>
    <cellStyle name="Normal 3 4 2 6 3" xfId="18258" xr:uid="{00000000-0005-0000-0000-000043470000}"/>
    <cellStyle name="Normal 3 4 2 6 4" xfId="18259" xr:uid="{00000000-0005-0000-0000-000044470000}"/>
    <cellStyle name="Normal 3 4 2 6 5" xfId="18260" xr:uid="{00000000-0005-0000-0000-000045470000}"/>
    <cellStyle name="Normal 3 4 2 7" xfId="18261" xr:uid="{00000000-0005-0000-0000-000046470000}"/>
    <cellStyle name="Normal 3 4 2 7 2" xfId="18262" xr:uid="{00000000-0005-0000-0000-000047470000}"/>
    <cellStyle name="Normal 3 4 2 7 2 2" xfId="18263" xr:uid="{00000000-0005-0000-0000-000048470000}"/>
    <cellStyle name="Normal 3 4 2 7 2 3" xfId="18264" xr:uid="{00000000-0005-0000-0000-000049470000}"/>
    <cellStyle name="Normal 3 4 2 7 2 4" xfId="18265" xr:uid="{00000000-0005-0000-0000-00004A470000}"/>
    <cellStyle name="Normal 3 4 2 7 3" xfId="18266" xr:uid="{00000000-0005-0000-0000-00004B470000}"/>
    <cellStyle name="Normal 3 4 2 7 4" xfId="18267" xr:uid="{00000000-0005-0000-0000-00004C470000}"/>
    <cellStyle name="Normal 3 4 2 7 5" xfId="18268" xr:uid="{00000000-0005-0000-0000-00004D470000}"/>
    <cellStyle name="Normal 3 4 2 8" xfId="18269" xr:uid="{00000000-0005-0000-0000-00004E470000}"/>
    <cellStyle name="Normal 3 4 2 8 2" xfId="18270" xr:uid="{00000000-0005-0000-0000-00004F470000}"/>
    <cellStyle name="Normal 3 4 2 8 2 2" xfId="18271" xr:uid="{00000000-0005-0000-0000-000050470000}"/>
    <cellStyle name="Normal 3 4 2 8 2 3" xfId="18272" xr:uid="{00000000-0005-0000-0000-000051470000}"/>
    <cellStyle name="Normal 3 4 2 8 2 4" xfId="18273" xr:uid="{00000000-0005-0000-0000-000052470000}"/>
    <cellStyle name="Normal 3 4 2 8 3" xfId="18274" xr:uid="{00000000-0005-0000-0000-000053470000}"/>
    <cellStyle name="Normal 3 4 2 8 4" xfId="18275" xr:uid="{00000000-0005-0000-0000-000054470000}"/>
    <cellStyle name="Normal 3 4 2 8 5" xfId="18276" xr:uid="{00000000-0005-0000-0000-000055470000}"/>
    <cellStyle name="Normal 3 4 2 9" xfId="18277" xr:uid="{00000000-0005-0000-0000-000056470000}"/>
    <cellStyle name="Normal 3 4 2 9 2" xfId="18278" xr:uid="{00000000-0005-0000-0000-000057470000}"/>
    <cellStyle name="Normal 3 4 2 9 2 2" xfId="18279" xr:uid="{00000000-0005-0000-0000-000058470000}"/>
    <cellStyle name="Normal 3 4 2 9 2 3" xfId="18280" xr:uid="{00000000-0005-0000-0000-000059470000}"/>
    <cellStyle name="Normal 3 4 2 9 2 4" xfId="18281" xr:uid="{00000000-0005-0000-0000-00005A470000}"/>
    <cellStyle name="Normal 3 4 2 9 3" xfId="18282" xr:uid="{00000000-0005-0000-0000-00005B470000}"/>
    <cellStyle name="Normal 3 4 2 9 4" xfId="18283" xr:uid="{00000000-0005-0000-0000-00005C470000}"/>
    <cellStyle name="Normal 3 4 2 9 5" xfId="18284" xr:uid="{00000000-0005-0000-0000-00005D470000}"/>
    <cellStyle name="Normal 3 4 20" xfId="18285" xr:uid="{00000000-0005-0000-0000-00005E470000}"/>
    <cellStyle name="Normal 3 4 20 2" xfId="18286" xr:uid="{00000000-0005-0000-0000-00005F470000}"/>
    <cellStyle name="Normal 3 4 20 3" xfId="18287" xr:uid="{00000000-0005-0000-0000-000060470000}"/>
    <cellStyle name="Normal 3 4 20 4" xfId="18288" xr:uid="{00000000-0005-0000-0000-000061470000}"/>
    <cellStyle name="Normal 3 4 21" xfId="18289" xr:uid="{00000000-0005-0000-0000-000062470000}"/>
    <cellStyle name="Normal 3 4 21 2" xfId="18290" xr:uid="{00000000-0005-0000-0000-000063470000}"/>
    <cellStyle name="Normal 3 4 21 3" xfId="18291" xr:uid="{00000000-0005-0000-0000-000064470000}"/>
    <cellStyle name="Normal 3 4 21 4" xfId="18292" xr:uid="{00000000-0005-0000-0000-000065470000}"/>
    <cellStyle name="Normal 3 4 22" xfId="18293" xr:uid="{00000000-0005-0000-0000-000066470000}"/>
    <cellStyle name="Normal 3 4 22 2" xfId="18294" xr:uid="{00000000-0005-0000-0000-000067470000}"/>
    <cellStyle name="Normal 3 4 22 3" xfId="18295" xr:uid="{00000000-0005-0000-0000-000068470000}"/>
    <cellStyle name="Normal 3 4 22 4" xfId="18296" xr:uid="{00000000-0005-0000-0000-000069470000}"/>
    <cellStyle name="Normal 3 4 23" xfId="18297" xr:uid="{00000000-0005-0000-0000-00006A470000}"/>
    <cellStyle name="Normal 3 4 23 2" xfId="18298" xr:uid="{00000000-0005-0000-0000-00006B470000}"/>
    <cellStyle name="Normal 3 4 23 3" xfId="18299" xr:uid="{00000000-0005-0000-0000-00006C470000}"/>
    <cellStyle name="Normal 3 4 23 4" xfId="18300" xr:uid="{00000000-0005-0000-0000-00006D470000}"/>
    <cellStyle name="Normal 3 4 24" xfId="18301" xr:uid="{00000000-0005-0000-0000-00006E470000}"/>
    <cellStyle name="Normal 3 4 24 2" xfId="18302" xr:uid="{00000000-0005-0000-0000-00006F470000}"/>
    <cellStyle name="Normal 3 4 24 3" xfId="18303" xr:uid="{00000000-0005-0000-0000-000070470000}"/>
    <cellStyle name="Normal 3 4 24 4" xfId="18304" xr:uid="{00000000-0005-0000-0000-000071470000}"/>
    <cellStyle name="Normal 3 4 25" xfId="18305" xr:uid="{00000000-0005-0000-0000-000072470000}"/>
    <cellStyle name="Normal 3 4 25 2" xfId="18306" xr:uid="{00000000-0005-0000-0000-000073470000}"/>
    <cellStyle name="Normal 3 4 25 3" xfId="18307" xr:uid="{00000000-0005-0000-0000-000074470000}"/>
    <cellStyle name="Normal 3 4 25 4" xfId="18308" xr:uid="{00000000-0005-0000-0000-000075470000}"/>
    <cellStyle name="Normal 3 4 26" xfId="18309" xr:uid="{00000000-0005-0000-0000-000076470000}"/>
    <cellStyle name="Normal 3 4 26 2" xfId="18310" xr:uid="{00000000-0005-0000-0000-000077470000}"/>
    <cellStyle name="Normal 3 4 26 3" xfId="18311" xr:uid="{00000000-0005-0000-0000-000078470000}"/>
    <cellStyle name="Normal 3 4 26 4" xfId="18312" xr:uid="{00000000-0005-0000-0000-000079470000}"/>
    <cellStyle name="Normal 3 4 27" xfId="18313" xr:uid="{00000000-0005-0000-0000-00007A470000}"/>
    <cellStyle name="Normal 3 4 27 2" xfId="18314" xr:uid="{00000000-0005-0000-0000-00007B470000}"/>
    <cellStyle name="Normal 3 4 27 3" xfId="18315" xr:uid="{00000000-0005-0000-0000-00007C470000}"/>
    <cellStyle name="Normal 3 4 27 4" xfId="18316" xr:uid="{00000000-0005-0000-0000-00007D470000}"/>
    <cellStyle name="Normal 3 4 28" xfId="18317" xr:uid="{00000000-0005-0000-0000-00007E470000}"/>
    <cellStyle name="Normal 3 4 28 2" xfId="18318" xr:uid="{00000000-0005-0000-0000-00007F470000}"/>
    <cellStyle name="Normal 3 4 28 3" xfId="18319" xr:uid="{00000000-0005-0000-0000-000080470000}"/>
    <cellStyle name="Normal 3 4 28 4" xfId="18320" xr:uid="{00000000-0005-0000-0000-000081470000}"/>
    <cellStyle name="Normal 3 4 29" xfId="18321" xr:uid="{00000000-0005-0000-0000-000082470000}"/>
    <cellStyle name="Normal 3 4 29 2" xfId="18322" xr:uid="{00000000-0005-0000-0000-000083470000}"/>
    <cellStyle name="Normal 3 4 29 3" xfId="18323" xr:uid="{00000000-0005-0000-0000-000084470000}"/>
    <cellStyle name="Normal 3 4 29 4" xfId="18324" xr:uid="{00000000-0005-0000-0000-000085470000}"/>
    <cellStyle name="Normal 3 4 3" xfId="18325" xr:uid="{00000000-0005-0000-0000-000086470000}"/>
    <cellStyle name="Normal 3 4 3 2" xfId="18326" xr:uid="{00000000-0005-0000-0000-000087470000}"/>
    <cellStyle name="Normal 3 4 3 3" xfId="18327" xr:uid="{00000000-0005-0000-0000-000088470000}"/>
    <cellStyle name="Normal 3 4 3 4" xfId="18328" xr:uid="{00000000-0005-0000-0000-000089470000}"/>
    <cellStyle name="Normal 3 4 30" xfId="18329" xr:uid="{00000000-0005-0000-0000-00008A470000}"/>
    <cellStyle name="Normal 3 4 30 2" xfId="18330" xr:uid="{00000000-0005-0000-0000-00008B470000}"/>
    <cellStyle name="Normal 3 4 30 3" xfId="18331" xr:uid="{00000000-0005-0000-0000-00008C470000}"/>
    <cellStyle name="Normal 3 4 30 4" xfId="18332" xr:uid="{00000000-0005-0000-0000-00008D470000}"/>
    <cellStyle name="Normal 3 4 31" xfId="18333" xr:uid="{00000000-0005-0000-0000-00008E470000}"/>
    <cellStyle name="Normal 3 4 31 2" xfId="18334" xr:uid="{00000000-0005-0000-0000-00008F470000}"/>
    <cellStyle name="Normal 3 4 31 3" xfId="18335" xr:uid="{00000000-0005-0000-0000-000090470000}"/>
    <cellStyle name="Normal 3 4 31 4" xfId="18336" xr:uid="{00000000-0005-0000-0000-000091470000}"/>
    <cellStyle name="Normal 3 4 32" xfId="18337" xr:uid="{00000000-0005-0000-0000-000092470000}"/>
    <cellStyle name="Normal 3 4 32 2" xfId="18338" xr:uid="{00000000-0005-0000-0000-000093470000}"/>
    <cellStyle name="Normal 3 4 32 3" xfId="18339" xr:uid="{00000000-0005-0000-0000-000094470000}"/>
    <cellStyle name="Normal 3 4 32 4" xfId="18340" xr:uid="{00000000-0005-0000-0000-000095470000}"/>
    <cellStyle name="Normal 3 4 33" xfId="18341" xr:uid="{00000000-0005-0000-0000-000096470000}"/>
    <cellStyle name="Normal 3 4 33 2" xfId="18342" xr:uid="{00000000-0005-0000-0000-000097470000}"/>
    <cellStyle name="Normal 3 4 33 3" xfId="18343" xr:uid="{00000000-0005-0000-0000-000098470000}"/>
    <cellStyle name="Normal 3 4 33 4" xfId="18344" xr:uid="{00000000-0005-0000-0000-000099470000}"/>
    <cellStyle name="Normal 3 4 34" xfId="18345" xr:uid="{00000000-0005-0000-0000-00009A470000}"/>
    <cellStyle name="Normal 3 4 34 2" xfId="18346" xr:uid="{00000000-0005-0000-0000-00009B470000}"/>
    <cellStyle name="Normal 3 4 34 3" xfId="18347" xr:uid="{00000000-0005-0000-0000-00009C470000}"/>
    <cellStyle name="Normal 3 4 34 4" xfId="18348" xr:uid="{00000000-0005-0000-0000-00009D470000}"/>
    <cellStyle name="Normal 3 4 35" xfId="18349" xr:uid="{00000000-0005-0000-0000-00009E470000}"/>
    <cellStyle name="Normal 3 4 35 2" xfId="18350" xr:uid="{00000000-0005-0000-0000-00009F470000}"/>
    <cellStyle name="Normal 3 4 35 3" xfId="18351" xr:uid="{00000000-0005-0000-0000-0000A0470000}"/>
    <cellStyle name="Normal 3 4 35 4" xfId="18352" xr:uid="{00000000-0005-0000-0000-0000A1470000}"/>
    <cellStyle name="Normal 3 4 36" xfId="18353" xr:uid="{00000000-0005-0000-0000-0000A2470000}"/>
    <cellStyle name="Normal 3 4 36 2" xfId="18354" xr:uid="{00000000-0005-0000-0000-0000A3470000}"/>
    <cellStyle name="Normal 3 4 36 3" xfId="18355" xr:uid="{00000000-0005-0000-0000-0000A4470000}"/>
    <cellStyle name="Normal 3 4 36 4" xfId="18356" xr:uid="{00000000-0005-0000-0000-0000A5470000}"/>
    <cellStyle name="Normal 3 4 37" xfId="18357" xr:uid="{00000000-0005-0000-0000-0000A6470000}"/>
    <cellStyle name="Normal 3 4 37 2" xfId="18358" xr:uid="{00000000-0005-0000-0000-0000A7470000}"/>
    <cellStyle name="Normal 3 4 37 3" xfId="18359" xr:uid="{00000000-0005-0000-0000-0000A8470000}"/>
    <cellStyle name="Normal 3 4 37 4" xfId="18360" xr:uid="{00000000-0005-0000-0000-0000A9470000}"/>
    <cellStyle name="Normal 3 4 38" xfId="18361" xr:uid="{00000000-0005-0000-0000-0000AA470000}"/>
    <cellStyle name="Normal 3 4 38 2" xfId="18362" xr:uid="{00000000-0005-0000-0000-0000AB470000}"/>
    <cellStyle name="Normal 3 4 38 3" xfId="18363" xr:uid="{00000000-0005-0000-0000-0000AC470000}"/>
    <cellStyle name="Normal 3 4 38 4" xfId="18364" xr:uid="{00000000-0005-0000-0000-0000AD470000}"/>
    <cellStyle name="Normal 3 4 39" xfId="18365" xr:uid="{00000000-0005-0000-0000-0000AE470000}"/>
    <cellStyle name="Normal 3 4 39 2" xfId="18366" xr:uid="{00000000-0005-0000-0000-0000AF470000}"/>
    <cellStyle name="Normal 3 4 39 3" xfId="18367" xr:uid="{00000000-0005-0000-0000-0000B0470000}"/>
    <cellStyle name="Normal 3 4 39 4" xfId="18368" xr:uid="{00000000-0005-0000-0000-0000B1470000}"/>
    <cellStyle name="Normal 3 4 4" xfId="18369" xr:uid="{00000000-0005-0000-0000-0000B2470000}"/>
    <cellStyle name="Normal 3 4 4 2" xfId="18370" xr:uid="{00000000-0005-0000-0000-0000B3470000}"/>
    <cellStyle name="Normal 3 4 4 3" xfId="18371" xr:uid="{00000000-0005-0000-0000-0000B4470000}"/>
    <cellStyle name="Normal 3 4 4 4" xfId="18372" xr:uid="{00000000-0005-0000-0000-0000B5470000}"/>
    <cellStyle name="Normal 3 4 40" xfId="18373" xr:uid="{00000000-0005-0000-0000-0000B6470000}"/>
    <cellStyle name="Normal 3 4 40 2" xfId="18374" xr:uid="{00000000-0005-0000-0000-0000B7470000}"/>
    <cellStyle name="Normal 3 4 40 3" xfId="18375" xr:uid="{00000000-0005-0000-0000-0000B8470000}"/>
    <cellStyle name="Normal 3 4 40 4" xfId="18376" xr:uid="{00000000-0005-0000-0000-0000B9470000}"/>
    <cellStyle name="Normal 3 4 41" xfId="18377" xr:uid="{00000000-0005-0000-0000-0000BA470000}"/>
    <cellStyle name="Normal 3 4 41 2" xfId="18378" xr:uid="{00000000-0005-0000-0000-0000BB470000}"/>
    <cellStyle name="Normal 3 4 41 3" xfId="18379" xr:uid="{00000000-0005-0000-0000-0000BC470000}"/>
    <cellStyle name="Normal 3 4 41 4" xfId="18380" xr:uid="{00000000-0005-0000-0000-0000BD470000}"/>
    <cellStyle name="Normal 3 4 42" xfId="18381" xr:uid="{00000000-0005-0000-0000-0000BE470000}"/>
    <cellStyle name="Normal 3 4 42 2" xfId="18382" xr:uid="{00000000-0005-0000-0000-0000BF470000}"/>
    <cellStyle name="Normal 3 4 42 3" xfId="18383" xr:uid="{00000000-0005-0000-0000-0000C0470000}"/>
    <cellStyle name="Normal 3 4 42 4" xfId="18384" xr:uid="{00000000-0005-0000-0000-0000C1470000}"/>
    <cellStyle name="Normal 3 4 43" xfId="18385" xr:uid="{00000000-0005-0000-0000-0000C2470000}"/>
    <cellStyle name="Normal 3 4 44" xfId="18386" xr:uid="{00000000-0005-0000-0000-0000C3470000}"/>
    <cellStyle name="Normal 3 4 45" xfId="18387" xr:uid="{00000000-0005-0000-0000-0000C4470000}"/>
    <cellStyle name="Normal 3 4 5" xfId="18388" xr:uid="{00000000-0005-0000-0000-0000C5470000}"/>
    <cellStyle name="Normal 3 4 5 2" xfId="18389" xr:uid="{00000000-0005-0000-0000-0000C6470000}"/>
    <cellStyle name="Normal 3 4 5 3" xfId="18390" xr:uid="{00000000-0005-0000-0000-0000C7470000}"/>
    <cellStyle name="Normal 3 4 5 4" xfId="18391" xr:uid="{00000000-0005-0000-0000-0000C8470000}"/>
    <cellStyle name="Normal 3 4 6" xfId="18392" xr:uid="{00000000-0005-0000-0000-0000C9470000}"/>
    <cellStyle name="Normal 3 4 6 2" xfId="18393" xr:uid="{00000000-0005-0000-0000-0000CA470000}"/>
    <cellStyle name="Normal 3 4 6 3" xfId="18394" xr:uid="{00000000-0005-0000-0000-0000CB470000}"/>
    <cellStyle name="Normal 3 4 6 4" xfId="18395" xr:uid="{00000000-0005-0000-0000-0000CC470000}"/>
    <cellStyle name="Normal 3 4 7" xfId="18396" xr:uid="{00000000-0005-0000-0000-0000CD470000}"/>
    <cellStyle name="Normal 3 4 7 2" xfId="18397" xr:uid="{00000000-0005-0000-0000-0000CE470000}"/>
    <cellStyle name="Normal 3 4 7 3" xfId="18398" xr:uid="{00000000-0005-0000-0000-0000CF470000}"/>
    <cellStyle name="Normal 3 4 7 4" xfId="18399" xr:uid="{00000000-0005-0000-0000-0000D0470000}"/>
    <cellStyle name="Normal 3 4 8" xfId="18400" xr:uid="{00000000-0005-0000-0000-0000D1470000}"/>
    <cellStyle name="Normal 3 4 8 2" xfId="18401" xr:uid="{00000000-0005-0000-0000-0000D2470000}"/>
    <cellStyle name="Normal 3 4 8 3" xfId="18402" xr:uid="{00000000-0005-0000-0000-0000D3470000}"/>
    <cellStyle name="Normal 3 4 8 4" xfId="18403" xr:uid="{00000000-0005-0000-0000-0000D4470000}"/>
    <cellStyle name="Normal 3 4 9" xfId="18404" xr:uid="{00000000-0005-0000-0000-0000D5470000}"/>
    <cellStyle name="Normal 3 4 9 2" xfId="18405" xr:uid="{00000000-0005-0000-0000-0000D6470000}"/>
    <cellStyle name="Normal 3 4 9 3" xfId="18406" xr:uid="{00000000-0005-0000-0000-0000D7470000}"/>
    <cellStyle name="Normal 3 4 9 4" xfId="18407" xr:uid="{00000000-0005-0000-0000-0000D8470000}"/>
    <cellStyle name="Normal 3 40" xfId="18408" xr:uid="{00000000-0005-0000-0000-0000D9470000}"/>
    <cellStyle name="Normal 3 40 2" xfId="18409" xr:uid="{00000000-0005-0000-0000-0000DA470000}"/>
    <cellStyle name="Normal 3 40 2 2" xfId="18410" xr:uid="{00000000-0005-0000-0000-0000DB470000}"/>
    <cellStyle name="Normal 3 40 2 3" xfId="18411" xr:uid="{00000000-0005-0000-0000-0000DC470000}"/>
    <cellStyle name="Normal 3 40 2 4" xfId="18412" xr:uid="{00000000-0005-0000-0000-0000DD470000}"/>
    <cellStyle name="Normal 3 40 3" xfId="18413" xr:uid="{00000000-0005-0000-0000-0000DE470000}"/>
    <cellStyle name="Normal 3 40 4" xfId="18414" xr:uid="{00000000-0005-0000-0000-0000DF470000}"/>
    <cellStyle name="Normal 3 40 5" xfId="18415" xr:uid="{00000000-0005-0000-0000-0000E0470000}"/>
    <cellStyle name="Normal 3 41" xfId="18416" xr:uid="{00000000-0005-0000-0000-0000E1470000}"/>
    <cellStyle name="Normal 3 41 2" xfId="18417" xr:uid="{00000000-0005-0000-0000-0000E2470000}"/>
    <cellStyle name="Normal 3 41 2 2" xfId="18418" xr:uid="{00000000-0005-0000-0000-0000E3470000}"/>
    <cellStyle name="Normal 3 41 2 3" xfId="18419" xr:uid="{00000000-0005-0000-0000-0000E4470000}"/>
    <cellStyle name="Normal 3 41 2 4" xfId="18420" xr:uid="{00000000-0005-0000-0000-0000E5470000}"/>
    <cellStyle name="Normal 3 41 3" xfId="18421" xr:uid="{00000000-0005-0000-0000-0000E6470000}"/>
    <cellStyle name="Normal 3 41 4" xfId="18422" xr:uid="{00000000-0005-0000-0000-0000E7470000}"/>
    <cellStyle name="Normal 3 41 5" xfId="18423" xr:uid="{00000000-0005-0000-0000-0000E8470000}"/>
    <cellStyle name="Normal 3 42" xfId="18424" xr:uid="{00000000-0005-0000-0000-0000E9470000}"/>
    <cellStyle name="Normal 3 42 2" xfId="18425" xr:uid="{00000000-0005-0000-0000-0000EA470000}"/>
    <cellStyle name="Normal 3 42 2 2" xfId="18426" xr:uid="{00000000-0005-0000-0000-0000EB470000}"/>
    <cellStyle name="Normal 3 42 2 3" xfId="18427" xr:uid="{00000000-0005-0000-0000-0000EC470000}"/>
    <cellStyle name="Normal 3 42 2 4" xfId="18428" xr:uid="{00000000-0005-0000-0000-0000ED470000}"/>
    <cellStyle name="Normal 3 42 3" xfId="18429" xr:uid="{00000000-0005-0000-0000-0000EE470000}"/>
    <cellStyle name="Normal 3 42 4" xfId="18430" xr:uid="{00000000-0005-0000-0000-0000EF470000}"/>
    <cellStyle name="Normal 3 42 5" xfId="18431" xr:uid="{00000000-0005-0000-0000-0000F0470000}"/>
    <cellStyle name="Normal 3 43" xfId="18432" xr:uid="{00000000-0005-0000-0000-0000F1470000}"/>
    <cellStyle name="Normal 3 43 2" xfId="18433" xr:uid="{00000000-0005-0000-0000-0000F2470000}"/>
    <cellStyle name="Normal 3 43 2 2" xfId="18434" xr:uid="{00000000-0005-0000-0000-0000F3470000}"/>
    <cellStyle name="Normal 3 43 2 3" xfId="18435" xr:uid="{00000000-0005-0000-0000-0000F4470000}"/>
    <cellStyle name="Normal 3 43 2 4" xfId="18436" xr:uid="{00000000-0005-0000-0000-0000F5470000}"/>
    <cellStyle name="Normal 3 43 3" xfId="18437" xr:uid="{00000000-0005-0000-0000-0000F6470000}"/>
    <cellStyle name="Normal 3 43 4" xfId="18438" xr:uid="{00000000-0005-0000-0000-0000F7470000}"/>
    <cellStyle name="Normal 3 43 5" xfId="18439" xr:uid="{00000000-0005-0000-0000-0000F8470000}"/>
    <cellStyle name="Normal 3 44" xfId="18440" xr:uid="{00000000-0005-0000-0000-0000F9470000}"/>
    <cellStyle name="Normal 3 44 2" xfId="18441" xr:uid="{00000000-0005-0000-0000-0000FA470000}"/>
    <cellStyle name="Normal 3 44 2 2" xfId="18442" xr:uid="{00000000-0005-0000-0000-0000FB470000}"/>
    <cellStyle name="Normal 3 44 2 3" xfId="18443" xr:uid="{00000000-0005-0000-0000-0000FC470000}"/>
    <cellStyle name="Normal 3 44 2 4" xfId="18444" xr:uid="{00000000-0005-0000-0000-0000FD470000}"/>
    <cellStyle name="Normal 3 44 3" xfId="18445" xr:uid="{00000000-0005-0000-0000-0000FE470000}"/>
    <cellStyle name="Normal 3 44 4" xfId="18446" xr:uid="{00000000-0005-0000-0000-0000FF470000}"/>
    <cellStyle name="Normal 3 44 5" xfId="18447" xr:uid="{00000000-0005-0000-0000-000000480000}"/>
    <cellStyle name="Normal 3 45" xfId="18448" xr:uid="{00000000-0005-0000-0000-000001480000}"/>
    <cellStyle name="Normal 3 45 2" xfId="18449" xr:uid="{00000000-0005-0000-0000-000002480000}"/>
    <cellStyle name="Normal 3 45 2 2" xfId="18450" xr:uid="{00000000-0005-0000-0000-000003480000}"/>
    <cellStyle name="Normal 3 45 2 3" xfId="18451" xr:uid="{00000000-0005-0000-0000-000004480000}"/>
    <cellStyle name="Normal 3 45 2 4" xfId="18452" xr:uid="{00000000-0005-0000-0000-000005480000}"/>
    <cellStyle name="Normal 3 45 3" xfId="18453" xr:uid="{00000000-0005-0000-0000-000006480000}"/>
    <cellStyle name="Normal 3 45 4" xfId="18454" xr:uid="{00000000-0005-0000-0000-000007480000}"/>
    <cellStyle name="Normal 3 45 5" xfId="18455" xr:uid="{00000000-0005-0000-0000-000008480000}"/>
    <cellStyle name="Normal 3 46" xfId="18456" xr:uid="{00000000-0005-0000-0000-000009480000}"/>
    <cellStyle name="Normal 3 46 2" xfId="18457" xr:uid="{00000000-0005-0000-0000-00000A480000}"/>
    <cellStyle name="Normal 3 46 2 2" xfId="18458" xr:uid="{00000000-0005-0000-0000-00000B480000}"/>
    <cellStyle name="Normal 3 46 2 3" xfId="18459" xr:uid="{00000000-0005-0000-0000-00000C480000}"/>
    <cellStyle name="Normal 3 46 2 4" xfId="18460" xr:uid="{00000000-0005-0000-0000-00000D480000}"/>
    <cellStyle name="Normal 3 46 3" xfId="18461" xr:uid="{00000000-0005-0000-0000-00000E480000}"/>
    <cellStyle name="Normal 3 46 4" xfId="18462" xr:uid="{00000000-0005-0000-0000-00000F480000}"/>
    <cellStyle name="Normal 3 46 5" xfId="18463" xr:uid="{00000000-0005-0000-0000-000010480000}"/>
    <cellStyle name="Normal 3 47" xfId="18464" xr:uid="{00000000-0005-0000-0000-000011480000}"/>
    <cellStyle name="Normal 3 47 2" xfId="18465" xr:uid="{00000000-0005-0000-0000-000012480000}"/>
    <cellStyle name="Normal 3 47 2 2" xfId="18466" xr:uid="{00000000-0005-0000-0000-000013480000}"/>
    <cellStyle name="Normal 3 47 2 3" xfId="18467" xr:uid="{00000000-0005-0000-0000-000014480000}"/>
    <cellStyle name="Normal 3 47 2 4" xfId="18468" xr:uid="{00000000-0005-0000-0000-000015480000}"/>
    <cellStyle name="Normal 3 47 3" xfId="18469" xr:uid="{00000000-0005-0000-0000-000016480000}"/>
    <cellStyle name="Normal 3 47 4" xfId="18470" xr:uid="{00000000-0005-0000-0000-000017480000}"/>
    <cellStyle name="Normal 3 47 5" xfId="18471" xr:uid="{00000000-0005-0000-0000-000018480000}"/>
    <cellStyle name="Normal 3 48" xfId="18472" xr:uid="{00000000-0005-0000-0000-000019480000}"/>
    <cellStyle name="Normal 3 48 2" xfId="18473" xr:uid="{00000000-0005-0000-0000-00001A480000}"/>
    <cellStyle name="Normal 3 48 3" xfId="18474" xr:uid="{00000000-0005-0000-0000-00001B480000}"/>
    <cellStyle name="Normal 3 48 4" xfId="18475" xr:uid="{00000000-0005-0000-0000-00001C480000}"/>
    <cellStyle name="Normal 3 49" xfId="18476" xr:uid="{00000000-0005-0000-0000-00001D480000}"/>
    <cellStyle name="Normal 3 49 2" xfId="18477" xr:uid="{00000000-0005-0000-0000-00001E480000}"/>
    <cellStyle name="Normal 3 49 3" xfId="18478" xr:uid="{00000000-0005-0000-0000-00001F480000}"/>
    <cellStyle name="Normal 3 49 4" xfId="18479" xr:uid="{00000000-0005-0000-0000-000020480000}"/>
    <cellStyle name="Normal 3 5" xfId="18480" xr:uid="{00000000-0005-0000-0000-000021480000}"/>
    <cellStyle name="Normal 3 5 10" xfId="18481" xr:uid="{00000000-0005-0000-0000-000022480000}"/>
    <cellStyle name="Normal 3 5 10 2" xfId="18482" xr:uid="{00000000-0005-0000-0000-000023480000}"/>
    <cellStyle name="Normal 3 5 10 3" xfId="18483" xr:uid="{00000000-0005-0000-0000-000024480000}"/>
    <cellStyle name="Normal 3 5 10 4" xfId="18484" xr:uid="{00000000-0005-0000-0000-000025480000}"/>
    <cellStyle name="Normal 3 5 11" xfId="18485" xr:uid="{00000000-0005-0000-0000-000026480000}"/>
    <cellStyle name="Normal 3 5 11 2" xfId="18486" xr:uid="{00000000-0005-0000-0000-000027480000}"/>
    <cellStyle name="Normal 3 5 11 3" xfId="18487" xr:uid="{00000000-0005-0000-0000-000028480000}"/>
    <cellStyle name="Normal 3 5 11 4" xfId="18488" xr:uid="{00000000-0005-0000-0000-000029480000}"/>
    <cellStyle name="Normal 3 5 12" xfId="18489" xr:uid="{00000000-0005-0000-0000-00002A480000}"/>
    <cellStyle name="Normal 3 5 12 2" xfId="18490" xr:uid="{00000000-0005-0000-0000-00002B480000}"/>
    <cellStyle name="Normal 3 5 12 3" xfId="18491" xr:uid="{00000000-0005-0000-0000-00002C480000}"/>
    <cellStyle name="Normal 3 5 12 4" xfId="18492" xr:uid="{00000000-0005-0000-0000-00002D480000}"/>
    <cellStyle name="Normal 3 5 13" xfId="18493" xr:uid="{00000000-0005-0000-0000-00002E480000}"/>
    <cellStyle name="Normal 3 5 13 2" xfId="18494" xr:uid="{00000000-0005-0000-0000-00002F480000}"/>
    <cellStyle name="Normal 3 5 13 3" xfId="18495" xr:uid="{00000000-0005-0000-0000-000030480000}"/>
    <cellStyle name="Normal 3 5 13 4" xfId="18496" xr:uid="{00000000-0005-0000-0000-000031480000}"/>
    <cellStyle name="Normal 3 5 14" xfId="18497" xr:uid="{00000000-0005-0000-0000-000032480000}"/>
    <cellStyle name="Normal 3 5 14 2" xfId="18498" xr:uid="{00000000-0005-0000-0000-000033480000}"/>
    <cellStyle name="Normal 3 5 14 3" xfId="18499" xr:uid="{00000000-0005-0000-0000-000034480000}"/>
    <cellStyle name="Normal 3 5 14 4" xfId="18500" xr:uid="{00000000-0005-0000-0000-000035480000}"/>
    <cellStyle name="Normal 3 5 15" xfId="18501" xr:uid="{00000000-0005-0000-0000-000036480000}"/>
    <cellStyle name="Normal 3 5 15 2" xfId="18502" xr:uid="{00000000-0005-0000-0000-000037480000}"/>
    <cellStyle name="Normal 3 5 15 3" xfId="18503" xr:uid="{00000000-0005-0000-0000-000038480000}"/>
    <cellStyle name="Normal 3 5 15 4" xfId="18504" xr:uid="{00000000-0005-0000-0000-000039480000}"/>
    <cellStyle name="Normal 3 5 16" xfId="18505" xr:uid="{00000000-0005-0000-0000-00003A480000}"/>
    <cellStyle name="Normal 3 5 16 2" xfId="18506" xr:uid="{00000000-0005-0000-0000-00003B480000}"/>
    <cellStyle name="Normal 3 5 16 3" xfId="18507" xr:uid="{00000000-0005-0000-0000-00003C480000}"/>
    <cellStyle name="Normal 3 5 16 4" xfId="18508" xr:uid="{00000000-0005-0000-0000-00003D480000}"/>
    <cellStyle name="Normal 3 5 17" xfId="18509" xr:uid="{00000000-0005-0000-0000-00003E480000}"/>
    <cellStyle name="Normal 3 5 17 2" xfId="18510" xr:uid="{00000000-0005-0000-0000-00003F480000}"/>
    <cellStyle name="Normal 3 5 17 3" xfId="18511" xr:uid="{00000000-0005-0000-0000-000040480000}"/>
    <cellStyle name="Normal 3 5 17 4" xfId="18512" xr:uid="{00000000-0005-0000-0000-000041480000}"/>
    <cellStyle name="Normal 3 5 18" xfId="18513" xr:uid="{00000000-0005-0000-0000-000042480000}"/>
    <cellStyle name="Normal 3 5 18 2" xfId="18514" xr:uid="{00000000-0005-0000-0000-000043480000}"/>
    <cellStyle name="Normal 3 5 18 3" xfId="18515" xr:uid="{00000000-0005-0000-0000-000044480000}"/>
    <cellStyle name="Normal 3 5 18 4" xfId="18516" xr:uid="{00000000-0005-0000-0000-000045480000}"/>
    <cellStyle name="Normal 3 5 19" xfId="18517" xr:uid="{00000000-0005-0000-0000-000046480000}"/>
    <cellStyle name="Normal 3 5 19 2" xfId="18518" xr:uid="{00000000-0005-0000-0000-000047480000}"/>
    <cellStyle name="Normal 3 5 19 3" xfId="18519" xr:uid="{00000000-0005-0000-0000-000048480000}"/>
    <cellStyle name="Normal 3 5 19 4" xfId="18520" xr:uid="{00000000-0005-0000-0000-000049480000}"/>
    <cellStyle name="Normal 3 5 2" xfId="18521" xr:uid="{00000000-0005-0000-0000-00004A480000}"/>
    <cellStyle name="Normal 3 5 2 2" xfId="18522" xr:uid="{00000000-0005-0000-0000-00004B480000}"/>
    <cellStyle name="Normal 3 5 2 3" xfId="18523" xr:uid="{00000000-0005-0000-0000-00004C480000}"/>
    <cellStyle name="Normal 3 5 2 4" xfId="18524" xr:uid="{00000000-0005-0000-0000-00004D480000}"/>
    <cellStyle name="Normal 3 5 20" xfId="18525" xr:uid="{00000000-0005-0000-0000-00004E480000}"/>
    <cellStyle name="Normal 3 5 20 2" xfId="18526" xr:uid="{00000000-0005-0000-0000-00004F480000}"/>
    <cellStyle name="Normal 3 5 20 3" xfId="18527" xr:uid="{00000000-0005-0000-0000-000050480000}"/>
    <cellStyle name="Normal 3 5 20 4" xfId="18528" xr:uid="{00000000-0005-0000-0000-000051480000}"/>
    <cellStyle name="Normal 3 5 21" xfId="18529" xr:uid="{00000000-0005-0000-0000-000052480000}"/>
    <cellStyle name="Normal 3 5 21 2" xfId="18530" xr:uid="{00000000-0005-0000-0000-000053480000}"/>
    <cellStyle name="Normal 3 5 21 3" xfId="18531" xr:uid="{00000000-0005-0000-0000-000054480000}"/>
    <cellStyle name="Normal 3 5 21 4" xfId="18532" xr:uid="{00000000-0005-0000-0000-000055480000}"/>
    <cellStyle name="Normal 3 5 22" xfId="18533" xr:uid="{00000000-0005-0000-0000-000056480000}"/>
    <cellStyle name="Normal 3 5 22 2" xfId="18534" xr:uid="{00000000-0005-0000-0000-000057480000}"/>
    <cellStyle name="Normal 3 5 22 3" xfId="18535" xr:uid="{00000000-0005-0000-0000-000058480000}"/>
    <cellStyle name="Normal 3 5 22 4" xfId="18536" xr:uid="{00000000-0005-0000-0000-000059480000}"/>
    <cellStyle name="Normal 3 5 23" xfId="18537" xr:uid="{00000000-0005-0000-0000-00005A480000}"/>
    <cellStyle name="Normal 3 5 23 2" xfId="18538" xr:uid="{00000000-0005-0000-0000-00005B480000}"/>
    <cellStyle name="Normal 3 5 23 3" xfId="18539" xr:uid="{00000000-0005-0000-0000-00005C480000}"/>
    <cellStyle name="Normal 3 5 23 4" xfId="18540" xr:uid="{00000000-0005-0000-0000-00005D480000}"/>
    <cellStyle name="Normal 3 5 24" xfId="18541" xr:uid="{00000000-0005-0000-0000-00005E480000}"/>
    <cellStyle name="Normal 3 5 24 2" xfId="18542" xr:uid="{00000000-0005-0000-0000-00005F480000}"/>
    <cellStyle name="Normal 3 5 24 3" xfId="18543" xr:uid="{00000000-0005-0000-0000-000060480000}"/>
    <cellStyle name="Normal 3 5 24 4" xfId="18544" xr:uid="{00000000-0005-0000-0000-000061480000}"/>
    <cellStyle name="Normal 3 5 25" xfId="18545" xr:uid="{00000000-0005-0000-0000-000062480000}"/>
    <cellStyle name="Normal 3 5 25 2" xfId="18546" xr:uid="{00000000-0005-0000-0000-000063480000}"/>
    <cellStyle name="Normal 3 5 25 3" xfId="18547" xr:uid="{00000000-0005-0000-0000-000064480000}"/>
    <cellStyle name="Normal 3 5 25 4" xfId="18548" xr:uid="{00000000-0005-0000-0000-000065480000}"/>
    <cellStyle name="Normal 3 5 26" xfId="18549" xr:uid="{00000000-0005-0000-0000-000066480000}"/>
    <cellStyle name="Normal 3 5 26 2" xfId="18550" xr:uid="{00000000-0005-0000-0000-000067480000}"/>
    <cellStyle name="Normal 3 5 26 3" xfId="18551" xr:uid="{00000000-0005-0000-0000-000068480000}"/>
    <cellStyle name="Normal 3 5 26 4" xfId="18552" xr:uid="{00000000-0005-0000-0000-000069480000}"/>
    <cellStyle name="Normal 3 5 27" xfId="18553" xr:uid="{00000000-0005-0000-0000-00006A480000}"/>
    <cellStyle name="Normal 3 5 27 2" xfId="18554" xr:uid="{00000000-0005-0000-0000-00006B480000}"/>
    <cellStyle name="Normal 3 5 27 3" xfId="18555" xr:uid="{00000000-0005-0000-0000-00006C480000}"/>
    <cellStyle name="Normal 3 5 27 4" xfId="18556" xr:uid="{00000000-0005-0000-0000-00006D480000}"/>
    <cellStyle name="Normal 3 5 28" xfId="18557" xr:uid="{00000000-0005-0000-0000-00006E480000}"/>
    <cellStyle name="Normal 3 5 28 2" xfId="18558" xr:uid="{00000000-0005-0000-0000-00006F480000}"/>
    <cellStyle name="Normal 3 5 28 3" xfId="18559" xr:uid="{00000000-0005-0000-0000-000070480000}"/>
    <cellStyle name="Normal 3 5 28 4" xfId="18560" xr:uid="{00000000-0005-0000-0000-000071480000}"/>
    <cellStyle name="Normal 3 5 29" xfId="18561" xr:uid="{00000000-0005-0000-0000-000072480000}"/>
    <cellStyle name="Normal 3 5 29 2" xfId="18562" xr:uid="{00000000-0005-0000-0000-000073480000}"/>
    <cellStyle name="Normal 3 5 29 3" xfId="18563" xr:uid="{00000000-0005-0000-0000-000074480000}"/>
    <cellStyle name="Normal 3 5 29 4" xfId="18564" xr:uid="{00000000-0005-0000-0000-000075480000}"/>
    <cellStyle name="Normal 3 5 3" xfId="18565" xr:uid="{00000000-0005-0000-0000-000076480000}"/>
    <cellStyle name="Normal 3 5 3 2" xfId="18566" xr:uid="{00000000-0005-0000-0000-000077480000}"/>
    <cellStyle name="Normal 3 5 3 3" xfId="18567" xr:uid="{00000000-0005-0000-0000-000078480000}"/>
    <cellStyle name="Normal 3 5 3 4" xfId="18568" xr:uid="{00000000-0005-0000-0000-000079480000}"/>
    <cellStyle name="Normal 3 5 30" xfId="18569" xr:uid="{00000000-0005-0000-0000-00007A480000}"/>
    <cellStyle name="Normal 3 5 30 2" xfId="18570" xr:uid="{00000000-0005-0000-0000-00007B480000}"/>
    <cellStyle name="Normal 3 5 30 3" xfId="18571" xr:uid="{00000000-0005-0000-0000-00007C480000}"/>
    <cellStyle name="Normal 3 5 30 4" xfId="18572" xr:uid="{00000000-0005-0000-0000-00007D480000}"/>
    <cellStyle name="Normal 3 5 31" xfId="18573" xr:uid="{00000000-0005-0000-0000-00007E480000}"/>
    <cellStyle name="Normal 3 5 31 2" xfId="18574" xr:uid="{00000000-0005-0000-0000-00007F480000}"/>
    <cellStyle name="Normal 3 5 31 3" xfId="18575" xr:uid="{00000000-0005-0000-0000-000080480000}"/>
    <cellStyle name="Normal 3 5 31 4" xfId="18576" xr:uid="{00000000-0005-0000-0000-000081480000}"/>
    <cellStyle name="Normal 3 5 32" xfId="18577" xr:uid="{00000000-0005-0000-0000-000082480000}"/>
    <cellStyle name="Normal 3 5 32 2" xfId="18578" xr:uid="{00000000-0005-0000-0000-000083480000}"/>
    <cellStyle name="Normal 3 5 32 3" xfId="18579" xr:uid="{00000000-0005-0000-0000-000084480000}"/>
    <cellStyle name="Normal 3 5 32 4" xfId="18580" xr:uid="{00000000-0005-0000-0000-000085480000}"/>
    <cellStyle name="Normal 3 5 33" xfId="18581" xr:uid="{00000000-0005-0000-0000-000086480000}"/>
    <cellStyle name="Normal 3 5 33 2" xfId="18582" xr:uid="{00000000-0005-0000-0000-000087480000}"/>
    <cellStyle name="Normal 3 5 33 3" xfId="18583" xr:uid="{00000000-0005-0000-0000-000088480000}"/>
    <cellStyle name="Normal 3 5 33 4" xfId="18584" xr:uid="{00000000-0005-0000-0000-000089480000}"/>
    <cellStyle name="Normal 3 5 34" xfId="18585" xr:uid="{00000000-0005-0000-0000-00008A480000}"/>
    <cellStyle name="Normal 3 5 34 2" xfId="18586" xr:uid="{00000000-0005-0000-0000-00008B480000}"/>
    <cellStyle name="Normal 3 5 34 3" xfId="18587" xr:uid="{00000000-0005-0000-0000-00008C480000}"/>
    <cellStyle name="Normal 3 5 34 4" xfId="18588" xr:uid="{00000000-0005-0000-0000-00008D480000}"/>
    <cellStyle name="Normal 3 5 35" xfId="18589" xr:uid="{00000000-0005-0000-0000-00008E480000}"/>
    <cellStyle name="Normal 3 5 35 2" xfId="18590" xr:uid="{00000000-0005-0000-0000-00008F480000}"/>
    <cellStyle name="Normal 3 5 35 3" xfId="18591" xr:uid="{00000000-0005-0000-0000-000090480000}"/>
    <cellStyle name="Normal 3 5 35 4" xfId="18592" xr:uid="{00000000-0005-0000-0000-000091480000}"/>
    <cellStyle name="Normal 3 5 36" xfId="18593" xr:uid="{00000000-0005-0000-0000-000092480000}"/>
    <cellStyle name="Normal 3 5 36 2" xfId="18594" xr:uid="{00000000-0005-0000-0000-000093480000}"/>
    <cellStyle name="Normal 3 5 36 3" xfId="18595" xr:uid="{00000000-0005-0000-0000-000094480000}"/>
    <cellStyle name="Normal 3 5 36 4" xfId="18596" xr:uid="{00000000-0005-0000-0000-000095480000}"/>
    <cellStyle name="Normal 3 5 37" xfId="18597" xr:uid="{00000000-0005-0000-0000-000096480000}"/>
    <cellStyle name="Normal 3 5 37 2" xfId="18598" xr:uid="{00000000-0005-0000-0000-000097480000}"/>
    <cellStyle name="Normal 3 5 37 3" xfId="18599" xr:uid="{00000000-0005-0000-0000-000098480000}"/>
    <cellStyle name="Normal 3 5 37 4" xfId="18600" xr:uid="{00000000-0005-0000-0000-000099480000}"/>
    <cellStyle name="Normal 3 5 38" xfId="18601" xr:uid="{00000000-0005-0000-0000-00009A480000}"/>
    <cellStyle name="Normal 3 5 38 2" xfId="18602" xr:uid="{00000000-0005-0000-0000-00009B480000}"/>
    <cellStyle name="Normal 3 5 38 3" xfId="18603" xr:uid="{00000000-0005-0000-0000-00009C480000}"/>
    <cellStyle name="Normal 3 5 38 4" xfId="18604" xr:uid="{00000000-0005-0000-0000-00009D480000}"/>
    <cellStyle name="Normal 3 5 39" xfId="18605" xr:uid="{00000000-0005-0000-0000-00009E480000}"/>
    <cellStyle name="Normal 3 5 39 2" xfId="18606" xr:uid="{00000000-0005-0000-0000-00009F480000}"/>
    <cellStyle name="Normal 3 5 39 3" xfId="18607" xr:uid="{00000000-0005-0000-0000-0000A0480000}"/>
    <cellStyle name="Normal 3 5 39 4" xfId="18608" xr:uid="{00000000-0005-0000-0000-0000A1480000}"/>
    <cellStyle name="Normal 3 5 4" xfId="18609" xr:uid="{00000000-0005-0000-0000-0000A2480000}"/>
    <cellStyle name="Normal 3 5 4 2" xfId="18610" xr:uid="{00000000-0005-0000-0000-0000A3480000}"/>
    <cellStyle name="Normal 3 5 4 3" xfId="18611" xr:uid="{00000000-0005-0000-0000-0000A4480000}"/>
    <cellStyle name="Normal 3 5 4 4" xfId="18612" xr:uid="{00000000-0005-0000-0000-0000A5480000}"/>
    <cellStyle name="Normal 3 5 40" xfId="18613" xr:uid="{00000000-0005-0000-0000-0000A6480000}"/>
    <cellStyle name="Normal 3 5 40 2" xfId="18614" xr:uid="{00000000-0005-0000-0000-0000A7480000}"/>
    <cellStyle name="Normal 3 5 40 3" xfId="18615" xr:uid="{00000000-0005-0000-0000-0000A8480000}"/>
    <cellStyle name="Normal 3 5 40 4" xfId="18616" xr:uid="{00000000-0005-0000-0000-0000A9480000}"/>
    <cellStyle name="Normal 3 5 41" xfId="18617" xr:uid="{00000000-0005-0000-0000-0000AA480000}"/>
    <cellStyle name="Normal 3 5 41 2" xfId="18618" xr:uid="{00000000-0005-0000-0000-0000AB480000}"/>
    <cellStyle name="Normal 3 5 41 3" xfId="18619" xr:uid="{00000000-0005-0000-0000-0000AC480000}"/>
    <cellStyle name="Normal 3 5 41 4" xfId="18620" xr:uid="{00000000-0005-0000-0000-0000AD480000}"/>
    <cellStyle name="Normal 3 5 42" xfId="18621" xr:uid="{00000000-0005-0000-0000-0000AE480000}"/>
    <cellStyle name="Normal 3 5 42 2" xfId="18622" xr:uid="{00000000-0005-0000-0000-0000AF480000}"/>
    <cellStyle name="Normal 3 5 42 3" xfId="18623" xr:uid="{00000000-0005-0000-0000-0000B0480000}"/>
    <cellStyle name="Normal 3 5 42 4" xfId="18624" xr:uid="{00000000-0005-0000-0000-0000B1480000}"/>
    <cellStyle name="Normal 3 5 43" xfId="18625" xr:uid="{00000000-0005-0000-0000-0000B2480000}"/>
    <cellStyle name="Normal 3 5 44" xfId="18626" xr:uid="{00000000-0005-0000-0000-0000B3480000}"/>
    <cellStyle name="Normal 3 5 45" xfId="18627" xr:uid="{00000000-0005-0000-0000-0000B4480000}"/>
    <cellStyle name="Normal 3 5 5" xfId="18628" xr:uid="{00000000-0005-0000-0000-0000B5480000}"/>
    <cellStyle name="Normal 3 5 5 2" xfId="18629" xr:uid="{00000000-0005-0000-0000-0000B6480000}"/>
    <cellStyle name="Normal 3 5 5 3" xfId="18630" xr:uid="{00000000-0005-0000-0000-0000B7480000}"/>
    <cellStyle name="Normal 3 5 5 4" xfId="18631" xr:uid="{00000000-0005-0000-0000-0000B8480000}"/>
    <cellStyle name="Normal 3 5 6" xfId="18632" xr:uid="{00000000-0005-0000-0000-0000B9480000}"/>
    <cellStyle name="Normal 3 5 6 2" xfId="18633" xr:uid="{00000000-0005-0000-0000-0000BA480000}"/>
    <cellStyle name="Normal 3 5 6 3" xfId="18634" xr:uid="{00000000-0005-0000-0000-0000BB480000}"/>
    <cellStyle name="Normal 3 5 6 4" xfId="18635" xr:uid="{00000000-0005-0000-0000-0000BC480000}"/>
    <cellStyle name="Normal 3 5 7" xfId="18636" xr:uid="{00000000-0005-0000-0000-0000BD480000}"/>
    <cellStyle name="Normal 3 5 7 2" xfId="18637" xr:uid="{00000000-0005-0000-0000-0000BE480000}"/>
    <cellStyle name="Normal 3 5 7 3" xfId="18638" xr:uid="{00000000-0005-0000-0000-0000BF480000}"/>
    <cellStyle name="Normal 3 5 7 4" xfId="18639" xr:uid="{00000000-0005-0000-0000-0000C0480000}"/>
    <cellStyle name="Normal 3 5 8" xfId="18640" xr:uid="{00000000-0005-0000-0000-0000C1480000}"/>
    <cellStyle name="Normal 3 5 8 2" xfId="18641" xr:uid="{00000000-0005-0000-0000-0000C2480000}"/>
    <cellStyle name="Normal 3 5 8 3" xfId="18642" xr:uid="{00000000-0005-0000-0000-0000C3480000}"/>
    <cellStyle name="Normal 3 5 8 4" xfId="18643" xr:uid="{00000000-0005-0000-0000-0000C4480000}"/>
    <cellStyle name="Normal 3 5 9" xfId="18644" xr:uid="{00000000-0005-0000-0000-0000C5480000}"/>
    <cellStyle name="Normal 3 5 9 2" xfId="18645" xr:uid="{00000000-0005-0000-0000-0000C6480000}"/>
    <cellStyle name="Normal 3 5 9 3" xfId="18646" xr:uid="{00000000-0005-0000-0000-0000C7480000}"/>
    <cellStyle name="Normal 3 5 9 4" xfId="18647" xr:uid="{00000000-0005-0000-0000-0000C8480000}"/>
    <cellStyle name="Normal 3 50" xfId="18648" xr:uid="{00000000-0005-0000-0000-0000C9480000}"/>
    <cellStyle name="Normal 3 51" xfId="18649" xr:uid="{00000000-0005-0000-0000-0000CA480000}"/>
    <cellStyle name="Normal 3 52" xfId="18650" xr:uid="{00000000-0005-0000-0000-0000CB480000}"/>
    <cellStyle name="Normal 3 53" xfId="18651" xr:uid="{00000000-0005-0000-0000-0000CC480000}"/>
    <cellStyle name="Normal 3 54" xfId="18652" xr:uid="{00000000-0005-0000-0000-0000CD480000}"/>
    <cellStyle name="Normal 3 55" xfId="18653" xr:uid="{00000000-0005-0000-0000-0000CE480000}"/>
    <cellStyle name="Normal 3 6" xfId="18654" xr:uid="{00000000-0005-0000-0000-0000CF480000}"/>
    <cellStyle name="Normal 3 6 10" xfId="18655" xr:uid="{00000000-0005-0000-0000-0000D0480000}"/>
    <cellStyle name="Normal 3 6 10 2" xfId="18656" xr:uid="{00000000-0005-0000-0000-0000D1480000}"/>
    <cellStyle name="Normal 3 6 10 3" xfId="18657" xr:uid="{00000000-0005-0000-0000-0000D2480000}"/>
    <cellStyle name="Normal 3 6 10 4" xfId="18658" xr:uid="{00000000-0005-0000-0000-0000D3480000}"/>
    <cellStyle name="Normal 3 6 11" xfId="18659" xr:uid="{00000000-0005-0000-0000-0000D4480000}"/>
    <cellStyle name="Normal 3 6 11 2" xfId="18660" xr:uid="{00000000-0005-0000-0000-0000D5480000}"/>
    <cellStyle name="Normal 3 6 11 3" xfId="18661" xr:uid="{00000000-0005-0000-0000-0000D6480000}"/>
    <cellStyle name="Normal 3 6 11 4" xfId="18662" xr:uid="{00000000-0005-0000-0000-0000D7480000}"/>
    <cellStyle name="Normal 3 6 12" xfId="18663" xr:uid="{00000000-0005-0000-0000-0000D8480000}"/>
    <cellStyle name="Normal 3 6 12 2" xfId="18664" xr:uid="{00000000-0005-0000-0000-0000D9480000}"/>
    <cellStyle name="Normal 3 6 12 3" xfId="18665" xr:uid="{00000000-0005-0000-0000-0000DA480000}"/>
    <cellStyle name="Normal 3 6 12 4" xfId="18666" xr:uid="{00000000-0005-0000-0000-0000DB480000}"/>
    <cellStyle name="Normal 3 6 13" xfId="18667" xr:uid="{00000000-0005-0000-0000-0000DC480000}"/>
    <cellStyle name="Normal 3 6 13 2" xfId="18668" xr:uid="{00000000-0005-0000-0000-0000DD480000}"/>
    <cellStyle name="Normal 3 6 13 3" xfId="18669" xr:uid="{00000000-0005-0000-0000-0000DE480000}"/>
    <cellStyle name="Normal 3 6 13 4" xfId="18670" xr:uid="{00000000-0005-0000-0000-0000DF480000}"/>
    <cellStyle name="Normal 3 6 14" xfId="18671" xr:uid="{00000000-0005-0000-0000-0000E0480000}"/>
    <cellStyle name="Normal 3 6 14 2" xfId="18672" xr:uid="{00000000-0005-0000-0000-0000E1480000}"/>
    <cellStyle name="Normal 3 6 14 3" xfId="18673" xr:uid="{00000000-0005-0000-0000-0000E2480000}"/>
    <cellStyle name="Normal 3 6 14 4" xfId="18674" xr:uid="{00000000-0005-0000-0000-0000E3480000}"/>
    <cellStyle name="Normal 3 6 15" xfId="18675" xr:uid="{00000000-0005-0000-0000-0000E4480000}"/>
    <cellStyle name="Normal 3 6 15 2" xfId="18676" xr:uid="{00000000-0005-0000-0000-0000E5480000}"/>
    <cellStyle name="Normal 3 6 15 3" xfId="18677" xr:uid="{00000000-0005-0000-0000-0000E6480000}"/>
    <cellStyle name="Normal 3 6 15 4" xfId="18678" xr:uid="{00000000-0005-0000-0000-0000E7480000}"/>
    <cellStyle name="Normal 3 6 16" xfId="18679" xr:uid="{00000000-0005-0000-0000-0000E8480000}"/>
    <cellStyle name="Normal 3 6 16 2" xfId="18680" xr:uid="{00000000-0005-0000-0000-0000E9480000}"/>
    <cellStyle name="Normal 3 6 16 3" xfId="18681" xr:uid="{00000000-0005-0000-0000-0000EA480000}"/>
    <cellStyle name="Normal 3 6 16 4" xfId="18682" xr:uid="{00000000-0005-0000-0000-0000EB480000}"/>
    <cellStyle name="Normal 3 6 17" xfId="18683" xr:uid="{00000000-0005-0000-0000-0000EC480000}"/>
    <cellStyle name="Normal 3 6 17 2" xfId="18684" xr:uid="{00000000-0005-0000-0000-0000ED480000}"/>
    <cellStyle name="Normal 3 6 17 3" xfId="18685" xr:uid="{00000000-0005-0000-0000-0000EE480000}"/>
    <cellStyle name="Normal 3 6 17 4" xfId="18686" xr:uid="{00000000-0005-0000-0000-0000EF480000}"/>
    <cellStyle name="Normal 3 6 18" xfId="18687" xr:uid="{00000000-0005-0000-0000-0000F0480000}"/>
    <cellStyle name="Normal 3 6 18 2" xfId="18688" xr:uid="{00000000-0005-0000-0000-0000F1480000}"/>
    <cellStyle name="Normal 3 6 18 3" xfId="18689" xr:uid="{00000000-0005-0000-0000-0000F2480000}"/>
    <cellStyle name="Normal 3 6 18 4" xfId="18690" xr:uid="{00000000-0005-0000-0000-0000F3480000}"/>
    <cellStyle name="Normal 3 6 19" xfId="18691" xr:uid="{00000000-0005-0000-0000-0000F4480000}"/>
    <cellStyle name="Normal 3 6 19 2" xfId="18692" xr:uid="{00000000-0005-0000-0000-0000F5480000}"/>
    <cellStyle name="Normal 3 6 19 3" xfId="18693" xr:uid="{00000000-0005-0000-0000-0000F6480000}"/>
    <cellStyle name="Normal 3 6 19 4" xfId="18694" xr:uid="{00000000-0005-0000-0000-0000F7480000}"/>
    <cellStyle name="Normal 3 6 2" xfId="18695" xr:uid="{00000000-0005-0000-0000-0000F8480000}"/>
    <cellStyle name="Normal 3 6 2 2" xfId="18696" xr:uid="{00000000-0005-0000-0000-0000F9480000}"/>
    <cellStyle name="Normal 3 6 2 3" xfId="18697" xr:uid="{00000000-0005-0000-0000-0000FA480000}"/>
    <cellStyle name="Normal 3 6 2 4" xfId="18698" xr:uid="{00000000-0005-0000-0000-0000FB480000}"/>
    <cellStyle name="Normal 3 6 20" xfId="18699" xr:uid="{00000000-0005-0000-0000-0000FC480000}"/>
    <cellStyle name="Normal 3 6 20 2" xfId="18700" xr:uid="{00000000-0005-0000-0000-0000FD480000}"/>
    <cellStyle name="Normal 3 6 20 3" xfId="18701" xr:uid="{00000000-0005-0000-0000-0000FE480000}"/>
    <cellStyle name="Normal 3 6 20 4" xfId="18702" xr:uid="{00000000-0005-0000-0000-0000FF480000}"/>
    <cellStyle name="Normal 3 6 21" xfId="18703" xr:uid="{00000000-0005-0000-0000-000000490000}"/>
    <cellStyle name="Normal 3 6 21 2" xfId="18704" xr:uid="{00000000-0005-0000-0000-000001490000}"/>
    <cellStyle name="Normal 3 6 21 3" xfId="18705" xr:uid="{00000000-0005-0000-0000-000002490000}"/>
    <cellStyle name="Normal 3 6 21 4" xfId="18706" xr:uid="{00000000-0005-0000-0000-000003490000}"/>
    <cellStyle name="Normal 3 6 22" xfId="18707" xr:uid="{00000000-0005-0000-0000-000004490000}"/>
    <cellStyle name="Normal 3 6 22 2" xfId="18708" xr:uid="{00000000-0005-0000-0000-000005490000}"/>
    <cellStyle name="Normal 3 6 22 3" xfId="18709" xr:uid="{00000000-0005-0000-0000-000006490000}"/>
    <cellStyle name="Normal 3 6 22 4" xfId="18710" xr:uid="{00000000-0005-0000-0000-000007490000}"/>
    <cellStyle name="Normal 3 6 23" xfId="18711" xr:uid="{00000000-0005-0000-0000-000008490000}"/>
    <cellStyle name="Normal 3 6 23 2" xfId="18712" xr:uid="{00000000-0005-0000-0000-000009490000}"/>
    <cellStyle name="Normal 3 6 23 3" xfId="18713" xr:uid="{00000000-0005-0000-0000-00000A490000}"/>
    <cellStyle name="Normal 3 6 23 4" xfId="18714" xr:uid="{00000000-0005-0000-0000-00000B490000}"/>
    <cellStyle name="Normal 3 6 24" xfId="18715" xr:uid="{00000000-0005-0000-0000-00000C490000}"/>
    <cellStyle name="Normal 3 6 24 2" xfId="18716" xr:uid="{00000000-0005-0000-0000-00000D490000}"/>
    <cellStyle name="Normal 3 6 24 3" xfId="18717" xr:uid="{00000000-0005-0000-0000-00000E490000}"/>
    <cellStyle name="Normal 3 6 24 4" xfId="18718" xr:uid="{00000000-0005-0000-0000-00000F490000}"/>
    <cellStyle name="Normal 3 6 25" xfId="18719" xr:uid="{00000000-0005-0000-0000-000010490000}"/>
    <cellStyle name="Normal 3 6 25 2" xfId="18720" xr:uid="{00000000-0005-0000-0000-000011490000}"/>
    <cellStyle name="Normal 3 6 25 3" xfId="18721" xr:uid="{00000000-0005-0000-0000-000012490000}"/>
    <cellStyle name="Normal 3 6 25 4" xfId="18722" xr:uid="{00000000-0005-0000-0000-000013490000}"/>
    <cellStyle name="Normal 3 6 26" xfId="18723" xr:uid="{00000000-0005-0000-0000-000014490000}"/>
    <cellStyle name="Normal 3 6 26 2" xfId="18724" xr:uid="{00000000-0005-0000-0000-000015490000}"/>
    <cellStyle name="Normal 3 6 26 3" xfId="18725" xr:uid="{00000000-0005-0000-0000-000016490000}"/>
    <cellStyle name="Normal 3 6 26 4" xfId="18726" xr:uid="{00000000-0005-0000-0000-000017490000}"/>
    <cellStyle name="Normal 3 6 27" xfId="18727" xr:uid="{00000000-0005-0000-0000-000018490000}"/>
    <cellStyle name="Normal 3 6 27 2" xfId="18728" xr:uid="{00000000-0005-0000-0000-000019490000}"/>
    <cellStyle name="Normal 3 6 27 3" xfId="18729" xr:uid="{00000000-0005-0000-0000-00001A490000}"/>
    <cellStyle name="Normal 3 6 27 4" xfId="18730" xr:uid="{00000000-0005-0000-0000-00001B490000}"/>
    <cellStyle name="Normal 3 6 28" xfId="18731" xr:uid="{00000000-0005-0000-0000-00001C490000}"/>
    <cellStyle name="Normal 3 6 28 2" xfId="18732" xr:uid="{00000000-0005-0000-0000-00001D490000}"/>
    <cellStyle name="Normal 3 6 28 3" xfId="18733" xr:uid="{00000000-0005-0000-0000-00001E490000}"/>
    <cellStyle name="Normal 3 6 28 4" xfId="18734" xr:uid="{00000000-0005-0000-0000-00001F490000}"/>
    <cellStyle name="Normal 3 6 29" xfId="18735" xr:uid="{00000000-0005-0000-0000-000020490000}"/>
    <cellStyle name="Normal 3 6 29 2" xfId="18736" xr:uid="{00000000-0005-0000-0000-000021490000}"/>
    <cellStyle name="Normal 3 6 29 3" xfId="18737" xr:uid="{00000000-0005-0000-0000-000022490000}"/>
    <cellStyle name="Normal 3 6 29 4" xfId="18738" xr:uid="{00000000-0005-0000-0000-000023490000}"/>
    <cellStyle name="Normal 3 6 3" xfId="18739" xr:uid="{00000000-0005-0000-0000-000024490000}"/>
    <cellStyle name="Normal 3 6 3 2" xfId="18740" xr:uid="{00000000-0005-0000-0000-000025490000}"/>
    <cellStyle name="Normal 3 6 3 3" xfId="18741" xr:uid="{00000000-0005-0000-0000-000026490000}"/>
    <cellStyle name="Normal 3 6 3 4" xfId="18742" xr:uid="{00000000-0005-0000-0000-000027490000}"/>
    <cellStyle name="Normal 3 6 30" xfId="18743" xr:uid="{00000000-0005-0000-0000-000028490000}"/>
    <cellStyle name="Normal 3 6 30 2" xfId="18744" xr:uid="{00000000-0005-0000-0000-000029490000}"/>
    <cellStyle name="Normal 3 6 30 3" xfId="18745" xr:uid="{00000000-0005-0000-0000-00002A490000}"/>
    <cellStyle name="Normal 3 6 30 4" xfId="18746" xr:uid="{00000000-0005-0000-0000-00002B490000}"/>
    <cellStyle name="Normal 3 6 31" xfId="18747" xr:uid="{00000000-0005-0000-0000-00002C490000}"/>
    <cellStyle name="Normal 3 6 31 2" xfId="18748" xr:uid="{00000000-0005-0000-0000-00002D490000}"/>
    <cellStyle name="Normal 3 6 31 3" xfId="18749" xr:uid="{00000000-0005-0000-0000-00002E490000}"/>
    <cellStyle name="Normal 3 6 31 4" xfId="18750" xr:uid="{00000000-0005-0000-0000-00002F490000}"/>
    <cellStyle name="Normal 3 6 32" xfId="18751" xr:uid="{00000000-0005-0000-0000-000030490000}"/>
    <cellStyle name="Normal 3 6 32 2" xfId="18752" xr:uid="{00000000-0005-0000-0000-000031490000}"/>
    <cellStyle name="Normal 3 6 32 3" xfId="18753" xr:uid="{00000000-0005-0000-0000-000032490000}"/>
    <cellStyle name="Normal 3 6 32 4" xfId="18754" xr:uid="{00000000-0005-0000-0000-000033490000}"/>
    <cellStyle name="Normal 3 6 33" xfId="18755" xr:uid="{00000000-0005-0000-0000-000034490000}"/>
    <cellStyle name="Normal 3 6 33 2" xfId="18756" xr:uid="{00000000-0005-0000-0000-000035490000}"/>
    <cellStyle name="Normal 3 6 33 3" xfId="18757" xr:uid="{00000000-0005-0000-0000-000036490000}"/>
    <cellStyle name="Normal 3 6 33 4" xfId="18758" xr:uid="{00000000-0005-0000-0000-000037490000}"/>
    <cellStyle name="Normal 3 6 34" xfId="18759" xr:uid="{00000000-0005-0000-0000-000038490000}"/>
    <cellStyle name="Normal 3 6 34 2" xfId="18760" xr:uid="{00000000-0005-0000-0000-000039490000}"/>
    <cellStyle name="Normal 3 6 34 3" xfId="18761" xr:uid="{00000000-0005-0000-0000-00003A490000}"/>
    <cellStyle name="Normal 3 6 34 4" xfId="18762" xr:uid="{00000000-0005-0000-0000-00003B490000}"/>
    <cellStyle name="Normal 3 6 35" xfId="18763" xr:uid="{00000000-0005-0000-0000-00003C490000}"/>
    <cellStyle name="Normal 3 6 35 2" xfId="18764" xr:uid="{00000000-0005-0000-0000-00003D490000}"/>
    <cellStyle name="Normal 3 6 35 3" xfId="18765" xr:uid="{00000000-0005-0000-0000-00003E490000}"/>
    <cellStyle name="Normal 3 6 35 4" xfId="18766" xr:uid="{00000000-0005-0000-0000-00003F490000}"/>
    <cellStyle name="Normal 3 6 36" xfId="18767" xr:uid="{00000000-0005-0000-0000-000040490000}"/>
    <cellStyle name="Normal 3 6 36 2" xfId="18768" xr:uid="{00000000-0005-0000-0000-000041490000}"/>
    <cellStyle name="Normal 3 6 36 3" xfId="18769" xr:uid="{00000000-0005-0000-0000-000042490000}"/>
    <cellStyle name="Normal 3 6 36 4" xfId="18770" xr:uid="{00000000-0005-0000-0000-000043490000}"/>
    <cellStyle name="Normal 3 6 37" xfId="18771" xr:uid="{00000000-0005-0000-0000-000044490000}"/>
    <cellStyle name="Normal 3 6 37 2" xfId="18772" xr:uid="{00000000-0005-0000-0000-000045490000}"/>
    <cellStyle name="Normal 3 6 37 3" xfId="18773" xr:uid="{00000000-0005-0000-0000-000046490000}"/>
    <cellStyle name="Normal 3 6 37 4" xfId="18774" xr:uid="{00000000-0005-0000-0000-000047490000}"/>
    <cellStyle name="Normal 3 6 38" xfId="18775" xr:uid="{00000000-0005-0000-0000-000048490000}"/>
    <cellStyle name="Normal 3 6 38 2" xfId="18776" xr:uid="{00000000-0005-0000-0000-000049490000}"/>
    <cellStyle name="Normal 3 6 38 3" xfId="18777" xr:uid="{00000000-0005-0000-0000-00004A490000}"/>
    <cellStyle name="Normal 3 6 38 4" xfId="18778" xr:uid="{00000000-0005-0000-0000-00004B490000}"/>
    <cellStyle name="Normal 3 6 39" xfId="18779" xr:uid="{00000000-0005-0000-0000-00004C490000}"/>
    <cellStyle name="Normal 3 6 39 2" xfId="18780" xr:uid="{00000000-0005-0000-0000-00004D490000}"/>
    <cellStyle name="Normal 3 6 39 3" xfId="18781" xr:uid="{00000000-0005-0000-0000-00004E490000}"/>
    <cellStyle name="Normal 3 6 39 4" xfId="18782" xr:uid="{00000000-0005-0000-0000-00004F490000}"/>
    <cellStyle name="Normal 3 6 4" xfId="18783" xr:uid="{00000000-0005-0000-0000-000050490000}"/>
    <cellStyle name="Normal 3 6 4 2" xfId="18784" xr:uid="{00000000-0005-0000-0000-000051490000}"/>
    <cellStyle name="Normal 3 6 4 3" xfId="18785" xr:uid="{00000000-0005-0000-0000-000052490000}"/>
    <cellStyle name="Normal 3 6 4 4" xfId="18786" xr:uid="{00000000-0005-0000-0000-000053490000}"/>
    <cellStyle name="Normal 3 6 40" xfId="18787" xr:uid="{00000000-0005-0000-0000-000054490000}"/>
    <cellStyle name="Normal 3 6 40 2" xfId="18788" xr:uid="{00000000-0005-0000-0000-000055490000}"/>
    <cellStyle name="Normal 3 6 40 3" xfId="18789" xr:uid="{00000000-0005-0000-0000-000056490000}"/>
    <cellStyle name="Normal 3 6 40 4" xfId="18790" xr:uid="{00000000-0005-0000-0000-000057490000}"/>
    <cellStyle name="Normal 3 6 41" xfId="18791" xr:uid="{00000000-0005-0000-0000-000058490000}"/>
    <cellStyle name="Normal 3 6 41 2" xfId="18792" xr:uid="{00000000-0005-0000-0000-000059490000}"/>
    <cellStyle name="Normal 3 6 41 3" xfId="18793" xr:uid="{00000000-0005-0000-0000-00005A490000}"/>
    <cellStyle name="Normal 3 6 41 4" xfId="18794" xr:uid="{00000000-0005-0000-0000-00005B490000}"/>
    <cellStyle name="Normal 3 6 42" xfId="18795" xr:uid="{00000000-0005-0000-0000-00005C490000}"/>
    <cellStyle name="Normal 3 6 42 2" xfId="18796" xr:uid="{00000000-0005-0000-0000-00005D490000}"/>
    <cellStyle name="Normal 3 6 42 3" xfId="18797" xr:uid="{00000000-0005-0000-0000-00005E490000}"/>
    <cellStyle name="Normal 3 6 42 4" xfId="18798" xr:uid="{00000000-0005-0000-0000-00005F490000}"/>
    <cellStyle name="Normal 3 6 43" xfId="18799" xr:uid="{00000000-0005-0000-0000-000060490000}"/>
    <cellStyle name="Normal 3 6 44" xfId="18800" xr:uid="{00000000-0005-0000-0000-000061490000}"/>
    <cellStyle name="Normal 3 6 45" xfId="18801" xr:uid="{00000000-0005-0000-0000-000062490000}"/>
    <cellStyle name="Normal 3 6 5" xfId="18802" xr:uid="{00000000-0005-0000-0000-000063490000}"/>
    <cellStyle name="Normal 3 6 5 2" xfId="18803" xr:uid="{00000000-0005-0000-0000-000064490000}"/>
    <cellStyle name="Normal 3 6 5 3" xfId="18804" xr:uid="{00000000-0005-0000-0000-000065490000}"/>
    <cellStyle name="Normal 3 6 5 4" xfId="18805" xr:uid="{00000000-0005-0000-0000-000066490000}"/>
    <cellStyle name="Normal 3 6 6" xfId="18806" xr:uid="{00000000-0005-0000-0000-000067490000}"/>
    <cellStyle name="Normal 3 6 6 2" xfId="18807" xr:uid="{00000000-0005-0000-0000-000068490000}"/>
    <cellStyle name="Normal 3 6 6 3" xfId="18808" xr:uid="{00000000-0005-0000-0000-000069490000}"/>
    <cellStyle name="Normal 3 6 6 4" xfId="18809" xr:uid="{00000000-0005-0000-0000-00006A490000}"/>
    <cellStyle name="Normal 3 6 7" xfId="18810" xr:uid="{00000000-0005-0000-0000-00006B490000}"/>
    <cellStyle name="Normal 3 6 7 2" xfId="18811" xr:uid="{00000000-0005-0000-0000-00006C490000}"/>
    <cellStyle name="Normal 3 6 7 3" xfId="18812" xr:uid="{00000000-0005-0000-0000-00006D490000}"/>
    <cellStyle name="Normal 3 6 7 4" xfId="18813" xr:uid="{00000000-0005-0000-0000-00006E490000}"/>
    <cellStyle name="Normal 3 6 8" xfId="18814" xr:uid="{00000000-0005-0000-0000-00006F490000}"/>
    <cellStyle name="Normal 3 6 8 2" xfId="18815" xr:uid="{00000000-0005-0000-0000-000070490000}"/>
    <cellStyle name="Normal 3 6 8 3" xfId="18816" xr:uid="{00000000-0005-0000-0000-000071490000}"/>
    <cellStyle name="Normal 3 6 8 4" xfId="18817" xr:uid="{00000000-0005-0000-0000-000072490000}"/>
    <cellStyle name="Normal 3 6 9" xfId="18818" xr:uid="{00000000-0005-0000-0000-000073490000}"/>
    <cellStyle name="Normal 3 6 9 2" xfId="18819" xr:uid="{00000000-0005-0000-0000-000074490000}"/>
    <cellStyle name="Normal 3 6 9 3" xfId="18820" xr:uid="{00000000-0005-0000-0000-000075490000}"/>
    <cellStyle name="Normal 3 6 9 4" xfId="18821" xr:uid="{00000000-0005-0000-0000-000076490000}"/>
    <cellStyle name="Normal 3 7" xfId="18822" xr:uid="{00000000-0005-0000-0000-000077490000}"/>
    <cellStyle name="Normal 3 7 2" xfId="18823" xr:uid="{00000000-0005-0000-0000-000078490000}"/>
    <cellStyle name="Normal 3 7 3" xfId="18824" xr:uid="{00000000-0005-0000-0000-000079490000}"/>
    <cellStyle name="Normal 3 7 4" xfId="18825" xr:uid="{00000000-0005-0000-0000-00007A490000}"/>
    <cellStyle name="Normal 3 8" xfId="18826" xr:uid="{00000000-0005-0000-0000-00007B490000}"/>
    <cellStyle name="Normal 3 8 2" xfId="18827" xr:uid="{00000000-0005-0000-0000-00007C490000}"/>
    <cellStyle name="Normal 3 8 3" xfId="18828" xr:uid="{00000000-0005-0000-0000-00007D490000}"/>
    <cellStyle name="Normal 3 8 4" xfId="18829" xr:uid="{00000000-0005-0000-0000-00007E490000}"/>
    <cellStyle name="Normal 3 9" xfId="18830" xr:uid="{00000000-0005-0000-0000-00007F490000}"/>
    <cellStyle name="Normal 3 9 10" xfId="18831" xr:uid="{00000000-0005-0000-0000-000080490000}"/>
    <cellStyle name="Normal 3 9 10 2" xfId="18832" xr:uid="{00000000-0005-0000-0000-000081490000}"/>
    <cellStyle name="Normal 3 9 10 3" xfId="18833" xr:uid="{00000000-0005-0000-0000-000082490000}"/>
    <cellStyle name="Normal 3 9 10 4" xfId="18834" xr:uid="{00000000-0005-0000-0000-000083490000}"/>
    <cellStyle name="Normal 3 9 11" xfId="18835" xr:uid="{00000000-0005-0000-0000-000084490000}"/>
    <cellStyle name="Normal 3 9 11 2" xfId="18836" xr:uid="{00000000-0005-0000-0000-000085490000}"/>
    <cellStyle name="Normal 3 9 11 3" xfId="18837" xr:uid="{00000000-0005-0000-0000-000086490000}"/>
    <cellStyle name="Normal 3 9 11 4" xfId="18838" xr:uid="{00000000-0005-0000-0000-000087490000}"/>
    <cellStyle name="Normal 3 9 12" xfId="18839" xr:uid="{00000000-0005-0000-0000-000088490000}"/>
    <cellStyle name="Normal 3 9 12 2" xfId="18840" xr:uid="{00000000-0005-0000-0000-000089490000}"/>
    <cellStyle name="Normal 3 9 12 3" xfId="18841" xr:uid="{00000000-0005-0000-0000-00008A490000}"/>
    <cellStyle name="Normal 3 9 12 4" xfId="18842" xr:uid="{00000000-0005-0000-0000-00008B490000}"/>
    <cellStyle name="Normal 3 9 13" xfId="18843" xr:uid="{00000000-0005-0000-0000-00008C490000}"/>
    <cellStyle name="Normal 3 9 13 2" xfId="18844" xr:uid="{00000000-0005-0000-0000-00008D490000}"/>
    <cellStyle name="Normal 3 9 13 3" xfId="18845" xr:uid="{00000000-0005-0000-0000-00008E490000}"/>
    <cellStyle name="Normal 3 9 13 4" xfId="18846" xr:uid="{00000000-0005-0000-0000-00008F490000}"/>
    <cellStyle name="Normal 3 9 14" xfId="18847" xr:uid="{00000000-0005-0000-0000-000090490000}"/>
    <cellStyle name="Normal 3 9 14 2" xfId="18848" xr:uid="{00000000-0005-0000-0000-000091490000}"/>
    <cellStyle name="Normal 3 9 14 3" xfId="18849" xr:uid="{00000000-0005-0000-0000-000092490000}"/>
    <cellStyle name="Normal 3 9 14 4" xfId="18850" xr:uid="{00000000-0005-0000-0000-000093490000}"/>
    <cellStyle name="Normal 3 9 15" xfId="18851" xr:uid="{00000000-0005-0000-0000-000094490000}"/>
    <cellStyle name="Normal 3 9 15 2" xfId="18852" xr:uid="{00000000-0005-0000-0000-000095490000}"/>
    <cellStyle name="Normal 3 9 15 3" xfId="18853" xr:uid="{00000000-0005-0000-0000-000096490000}"/>
    <cellStyle name="Normal 3 9 15 4" xfId="18854" xr:uid="{00000000-0005-0000-0000-000097490000}"/>
    <cellStyle name="Normal 3 9 16" xfId="18855" xr:uid="{00000000-0005-0000-0000-000098490000}"/>
    <cellStyle name="Normal 3 9 16 2" xfId="18856" xr:uid="{00000000-0005-0000-0000-000099490000}"/>
    <cellStyle name="Normal 3 9 16 3" xfId="18857" xr:uid="{00000000-0005-0000-0000-00009A490000}"/>
    <cellStyle name="Normal 3 9 16 4" xfId="18858" xr:uid="{00000000-0005-0000-0000-00009B490000}"/>
    <cellStyle name="Normal 3 9 17" xfId="18859" xr:uid="{00000000-0005-0000-0000-00009C490000}"/>
    <cellStyle name="Normal 3 9 17 2" xfId="18860" xr:uid="{00000000-0005-0000-0000-00009D490000}"/>
    <cellStyle name="Normal 3 9 17 3" xfId="18861" xr:uid="{00000000-0005-0000-0000-00009E490000}"/>
    <cellStyle name="Normal 3 9 17 4" xfId="18862" xr:uid="{00000000-0005-0000-0000-00009F490000}"/>
    <cellStyle name="Normal 3 9 18" xfId="18863" xr:uid="{00000000-0005-0000-0000-0000A0490000}"/>
    <cellStyle name="Normal 3 9 18 2" xfId="18864" xr:uid="{00000000-0005-0000-0000-0000A1490000}"/>
    <cellStyle name="Normal 3 9 18 3" xfId="18865" xr:uid="{00000000-0005-0000-0000-0000A2490000}"/>
    <cellStyle name="Normal 3 9 18 4" xfId="18866" xr:uid="{00000000-0005-0000-0000-0000A3490000}"/>
    <cellStyle name="Normal 3 9 19" xfId="18867" xr:uid="{00000000-0005-0000-0000-0000A4490000}"/>
    <cellStyle name="Normal 3 9 19 2" xfId="18868" xr:uid="{00000000-0005-0000-0000-0000A5490000}"/>
    <cellStyle name="Normal 3 9 19 3" xfId="18869" xr:uid="{00000000-0005-0000-0000-0000A6490000}"/>
    <cellStyle name="Normal 3 9 19 4" xfId="18870" xr:uid="{00000000-0005-0000-0000-0000A7490000}"/>
    <cellStyle name="Normal 3 9 2" xfId="18871" xr:uid="{00000000-0005-0000-0000-0000A8490000}"/>
    <cellStyle name="Normal 3 9 2 2" xfId="18872" xr:uid="{00000000-0005-0000-0000-0000A9490000}"/>
    <cellStyle name="Normal 3 9 2 3" xfId="18873" xr:uid="{00000000-0005-0000-0000-0000AA490000}"/>
    <cellStyle name="Normal 3 9 2 4" xfId="18874" xr:uid="{00000000-0005-0000-0000-0000AB490000}"/>
    <cellStyle name="Normal 3 9 20" xfId="18875" xr:uid="{00000000-0005-0000-0000-0000AC490000}"/>
    <cellStyle name="Normal 3 9 20 2" xfId="18876" xr:uid="{00000000-0005-0000-0000-0000AD490000}"/>
    <cellStyle name="Normal 3 9 20 3" xfId="18877" xr:uid="{00000000-0005-0000-0000-0000AE490000}"/>
    <cellStyle name="Normal 3 9 20 4" xfId="18878" xr:uid="{00000000-0005-0000-0000-0000AF490000}"/>
    <cellStyle name="Normal 3 9 21" xfId="18879" xr:uid="{00000000-0005-0000-0000-0000B0490000}"/>
    <cellStyle name="Normal 3 9 21 2" xfId="18880" xr:uid="{00000000-0005-0000-0000-0000B1490000}"/>
    <cellStyle name="Normal 3 9 21 3" xfId="18881" xr:uid="{00000000-0005-0000-0000-0000B2490000}"/>
    <cellStyle name="Normal 3 9 21 4" xfId="18882" xr:uid="{00000000-0005-0000-0000-0000B3490000}"/>
    <cellStyle name="Normal 3 9 22" xfId="18883" xr:uid="{00000000-0005-0000-0000-0000B4490000}"/>
    <cellStyle name="Normal 3 9 22 2" xfId="18884" xr:uid="{00000000-0005-0000-0000-0000B5490000}"/>
    <cellStyle name="Normal 3 9 22 3" xfId="18885" xr:uid="{00000000-0005-0000-0000-0000B6490000}"/>
    <cellStyle name="Normal 3 9 22 4" xfId="18886" xr:uid="{00000000-0005-0000-0000-0000B7490000}"/>
    <cellStyle name="Normal 3 9 23" xfId="18887" xr:uid="{00000000-0005-0000-0000-0000B8490000}"/>
    <cellStyle name="Normal 3 9 23 2" xfId="18888" xr:uid="{00000000-0005-0000-0000-0000B9490000}"/>
    <cellStyle name="Normal 3 9 23 3" xfId="18889" xr:uid="{00000000-0005-0000-0000-0000BA490000}"/>
    <cellStyle name="Normal 3 9 23 4" xfId="18890" xr:uid="{00000000-0005-0000-0000-0000BB490000}"/>
    <cellStyle name="Normal 3 9 24" xfId="18891" xr:uid="{00000000-0005-0000-0000-0000BC490000}"/>
    <cellStyle name="Normal 3 9 24 2" xfId="18892" xr:uid="{00000000-0005-0000-0000-0000BD490000}"/>
    <cellStyle name="Normal 3 9 24 3" xfId="18893" xr:uid="{00000000-0005-0000-0000-0000BE490000}"/>
    <cellStyle name="Normal 3 9 24 4" xfId="18894" xr:uid="{00000000-0005-0000-0000-0000BF490000}"/>
    <cellStyle name="Normal 3 9 25" xfId="18895" xr:uid="{00000000-0005-0000-0000-0000C0490000}"/>
    <cellStyle name="Normal 3 9 25 2" xfId="18896" xr:uid="{00000000-0005-0000-0000-0000C1490000}"/>
    <cellStyle name="Normal 3 9 25 3" xfId="18897" xr:uid="{00000000-0005-0000-0000-0000C2490000}"/>
    <cellStyle name="Normal 3 9 25 4" xfId="18898" xr:uid="{00000000-0005-0000-0000-0000C3490000}"/>
    <cellStyle name="Normal 3 9 26" xfId="18899" xr:uid="{00000000-0005-0000-0000-0000C4490000}"/>
    <cellStyle name="Normal 3 9 26 2" xfId="18900" xr:uid="{00000000-0005-0000-0000-0000C5490000}"/>
    <cellStyle name="Normal 3 9 26 3" xfId="18901" xr:uid="{00000000-0005-0000-0000-0000C6490000}"/>
    <cellStyle name="Normal 3 9 26 4" xfId="18902" xr:uid="{00000000-0005-0000-0000-0000C7490000}"/>
    <cellStyle name="Normal 3 9 27" xfId="18903" xr:uid="{00000000-0005-0000-0000-0000C8490000}"/>
    <cellStyle name="Normal 3 9 27 2" xfId="18904" xr:uid="{00000000-0005-0000-0000-0000C9490000}"/>
    <cellStyle name="Normal 3 9 27 3" xfId="18905" xr:uid="{00000000-0005-0000-0000-0000CA490000}"/>
    <cellStyle name="Normal 3 9 27 4" xfId="18906" xr:uid="{00000000-0005-0000-0000-0000CB490000}"/>
    <cellStyle name="Normal 3 9 28" xfId="18907" xr:uid="{00000000-0005-0000-0000-0000CC490000}"/>
    <cellStyle name="Normal 3 9 28 2" xfId="18908" xr:uid="{00000000-0005-0000-0000-0000CD490000}"/>
    <cellStyle name="Normal 3 9 28 3" xfId="18909" xr:uid="{00000000-0005-0000-0000-0000CE490000}"/>
    <cellStyle name="Normal 3 9 28 4" xfId="18910" xr:uid="{00000000-0005-0000-0000-0000CF490000}"/>
    <cellStyle name="Normal 3 9 29" xfId="18911" xr:uid="{00000000-0005-0000-0000-0000D0490000}"/>
    <cellStyle name="Normal 3 9 29 2" xfId="18912" xr:uid="{00000000-0005-0000-0000-0000D1490000}"/>
    <cellStyle name="Normal 3 9 29 3" xfId="18913" xr:uid="{00000000-0005-0000-0000-0000D2490000}"/>
    <cellStyle name="Normal 3 9 29 4" xfId="18914" xr:uid="{00000000-0005-0000-0000-0000D3490000}"/>
    <cellStyle name="Normal 3 9 3" xfId="18915" xr:uid="{00000000-0005-0000-0000-0000D4490000}"/>
    <cellStyle name="Normal 3 9 3 2" xfId="18916" xr:uid="{00000000-0005-0000-0000-0000D5490000}"/>
    <cellStyle name="Normal 3 9 3 3" xfId="18917" xr:uid="{00000000-0005-0000-0000-0000D6490000}"/>
    <cellStyle name="Normal 3 9 3 4" xfId="18918" xr:uid="{00000000-0005-0000-0000-0000D7490000}"/>
    <cellStyle name="Normal 3 9 30" xfId="18919" xr:uid="{00000000-0005-0000-0000-0000D8490000}"/>
    <cellStyle name="Normal 3 9 30 2" xfId="18920" xr:uid="{00000000-0005-0000-0000-0000D9490000}"/>
    <cellStyle name="Normal 3 9 30 3" xfId="18921" xr:uid="{00000000-0005-0000-0000-0000DA490000}"/>
    <cellStyle name="Normal 3 9 30 4" xfId="18922" xr:uid="{00000000-0005-0000-0000-0000DB490000}"/>
    <cellStyle name="Normal 3 9 31" xfId="18923" xr:uid="{00000000-0005-0000-0000-0000DC490000}"/>
    <cellStyle name="Normal 3 9 31 2" xfId="18924" xr:uid="{00000000-0005-0000-0000-0000DD490000}"/>
    <cellStyle name="Normal 3 9 31 3" xfId="18925" xr:uid="{00000000-0005-0000-0000-0000DE490000}"/>
    <cellStyle name="Normal 3 9 31 4" xfId="18926" xr:uid="{00000000-0005-0000-0000-0000DF490000}"/>
    <cellStyle name="Normal 3 9 32" xfId="18927" xr:uid="{00000000-0005-0000-0000-0000E0490000}"/>
    <cellStyle name="Normal 3 9 33" xfId="18928" xr:uid="{00000000-0005-0000-0000-0000E1490000}"/>
    <cellStyle name="Normal 3 9 34" xfId="18929" xr:uid="{00000000-0005-0000-0000-0000E2490000}"/>
    <cellStyle name="Normal 3 9 4" xfId="18930" xr:uid="{00000000-0005-0000-0000-0000E3490000}"/>
    <cellStyle name="Normal 3 9 4 2" xfId="18931" xr:uid="{00000000-0005-0000-0000-0000E4490000}"/>
    <cellStyle name="Normal 3 9 4 3" xfId="18932" xr:uid="{00000000-0005-0000-0000-0000E5490000}"/>
    <cellStyle name="Normal 3 9 4 4" xfId="18933" xr:uid="{00000000-0005-0000-0000-0000E6490000}"/>
    <cellStyle name="Normal 3 9 5" xfId="18934" xr:uid="{00000000-0005-0000-0000-0000E7490000}"/>
    <cellStyle name="Normal 3 9 5 2" xfId="18935" xr:uid="{00000000-0005-0000-0000-0000E8490000}"/>
    <cellStyle name="Normal 3 9 5 3" xfId="18936" xr:uid="{00000000-0005-0000-0000-0000E9490000}"/>
    <cellStyle name="Normal 3 9 5 4" xfId="18937" xr:uid="{00000000-0005-0000-0000-0000EA490000}"/>
    <cellStyle name="Normal 3 9 6" xfId="18938" xr:uid="{00000000-0005-0000-0000-0000EB490000}"/>
    <cellStyle name="Normal 3 9 6 2" xfId="18939" xr:uid="{00000000-0005-0000-0000-0000EC490000}"/>
    <cellStyle name="Normal 3 9 6 3" xfId="18940" xr:uid="{00000000-0005-0000-0000-0000ED490000}"/>
    <cellStyle name="Normal 3 9 6 4" xfId="18941" xr:uid="{00000000-0005-0000-0000-0000EE490000}"/>
    <cellStyle name="Normal 3 9 7" xfId="18942" xr:uid="{00000000-0005-0000-0000-0000EF490000}"/>
    <cellStyle name="Normal 3 9 7 2" xfId="18943" xr:uid="{00000000-0005-0000-0000-0000F0490000}"/>
    <cellStyle name="Normal 3 9 7 3" xfId="18944" xr:uid="{00000000-0005-0000-0000-0000F1490000}"/>
    <cellStyle name="Normal 3 9 7 4" xfId="18945" xr:uid="{00000000-0005-0000-0000-0000F2490000}"/>
    <cellStyle name="Normal 3 9 8" xfId="18946" xr:uid="{00000000-0005-0000-0000-0000F3490000}"/>
    <cellStyle name="Normal 3 9 8 2" xfId="18947" xr:uid="{00000000-0005-0000-0000-0000F4490000}"/>
    <cellStyle name="Normal 3 9 8 3" xfId="18948" xr:uid="{00000000-0005-0000-0000-0000F5490000}"/>
    <cellStyle name="Normal 3 9 8 4" xfId="18949" xr:uid="{00000000-0005-0000-0000-0000F6490000}"/>
    <cellStyle name="Normal 3 9 9" xfId="18950" xr:uid="{00000000-0005-0000-0000-0000F7490000}"/>
    <cellStyle name="Normal 3 9 9 2" xfId="18951" xr:uid="{00000000-0005-0000-0000-0000F8490000}"/>
    <cellStyle name="Normal 3 9 9 3" xfId="18952" xr:uid="{00000000-0005-0000-0000-0000F9490000}"/>
    <cellStyle name="Normal 3 9 9 4" xfId="18953" xr:uid="{00000000-0005-0000-0000-0000FA490000}"/>
    <cellStyle name="Normal 30" xfId="63439" xr:uid="{00000000-0005-0000-0000-0000FB490000}"/>
    <cellStyle name="Normal 31" xfId="63443" xr:uid="{00000000-0005-0000-0000-0000FC490000}"/>
    <cellStyle name="Normal 4" xfId="12" xr:uid="{00000000-0005-0000-0000-0000FD490000}"/>
    <cellStyle name="Normal 4 10" xfId="18954" xr:uid="{00000000-0005-0000-0000-0000FE490000}"/>
    <cellStyle name="Normal 4 10 2" xfId="18955" xr:uid="{00000000-0005-0000-0000-0000FF490000}"/>
    <cellStyle name="Normal 4 10 3" xfId="18956" xr:uid="{00000000-0005-0000-0000-0000004A0000}"/>
    <cellStyle name="Normal 4 10 4" xfId="18957" xr:uid="{00000000-0005-0000-0000-0000014A0000}"/>
    <cellStyle name="Normal 4 11" xfId="18958" xr:uid="{00000000-0005-0000-0000-0000024A0000}"/>
    <cellStyle name="Normal 4 11 2" xfId="18959" xr:uid="{00000000-0005-0000-0000-0000034A0000}"/>
    <cellStyle name="Normal 4 11 3" xfId="18960" xr:uid="{00000000-0005-0000-0000-0000044A0000}"/>
    <cellStyle name="Normal 4 11 4" xfId="18961" xr:uid="{00000000-0005-0000-0000-0000054A0000}"/>
    <cellStyle name="Normal 4 12" xfId="18962" xr:uid="{00000000-0005-0000-0000-0000064A0000}"/>
    <cellStyle name="Normal 4 12 2" xfId="18963" xr:uid="{00000000-0005-0000-0000-0000074A0000}"/>
    <cellStyle name="Normal 4 12 3" xfId="18964" xr:uid="{00000000-0005-0000-0000-0000084A0000}"/>
    <cellStyle name="Normal 4 12 4" xfId="18965" xr:uid="{00000000-0005-0000-0000-0000094A0000}"/>
    <cellStyle name="Normal 4 13" xfId="18966" xr:uid="{00000000-0005-0000-0000-00000A4A0000}"/>
    <cellStyle name="Normal 4 13 2" xfId="18967" xr:uid="{00000000-0005-0000-0000-00000B4A0000}"/>
    <cellStyle name="Normal 4 13 3" xfId="18968" xr:uid="{00000000-0005-0000-0000-00000C4A0000}"/>
    <cellStyle name="Normal 4 13 4" xfId="18969" xr:uid="{00000000-0005-0000-0000-00000D4A0000}"/>
    <cellStyle name="Normal 4 14" xfId="18970" xr:uid="{00000000-0005-0000-0000-00000E4A0000}"/>
    <cellStyle name="Normal 4 14 2" xfId="18971" xr:uid="{00000000-0005-0000-0000-00000F4A0000}"/>
    <cellStyle name="Normal 4 14 3" xfId="18972" xr:uid="{00000000-0005-0000-0000-0000104A0000}"/>
    <cellStyle name="Normal 4 14 4" xfId="18973" xr:uid="{00000000-0005-0000-0000-0000114A0000}"/>
    <cellStyle name="Normal 4 15" xfId="18974" xr:uid="{00000000-0005-0000-0000-0000124A0000}"/>
    <cellStyle name="Normal 4 15 2" xfId="18975" xr:uid="{00000000-0005-0000-0000-0000134A0000}"/>
    <cellStyle name="Normal 4 15 3" xfId="18976" xr:uid="{00000000-0005-0000-0000-0000144A0000}"/>
    <cellStyle name="Normal 4 15 4" xfId="18977" xr:uid="{00000000-0005-0000-0000-0000154A0000}"/>
    <cellStyle name="Normal 4 16" xfId="18978" xr:uid="{00000000-0005-0000-0000-0000164A0000}"/>
    <cellStyle name="Normal 4 16 10" xfId="18979" xr:uid="{00000000-0005-0000-0000-0000174A0000}"/>
    <cellStyle name="Normal 4 16 10 2" xfId="18980" xr:uid="{00000000-0005-0000-0000-0000184A0000}"/>
    <cellStyle name="Normal 4 16 10 2 2" xfId="18981" xr:uid="{00000000-0005-0000-0000-0000194A0000}"/>
    <cellStyle name="Normal 4 16 10 2 3" xfId="18982" xr:uid="{00000000-0005-0000-0000-00001A4A0000}"/>
    <cellStyle name="Normal 4 16 10 2 4" xfId="18983" xr:uid="{00000000-0005-0000-0000-00001B4A0000}"/>
    <cellStyle name="Normal 4 16 10 3" xfId="18984" xr:uid="{00000000-0005-0000-0000-00001C4A0000}"/>
    <cellStyle name="Normal 4 16 10 4" xfId="18985" xr:uid="{00000000-0005-0000-0000-00001D4A0000}"/>
    <cellStyle name="Normal 4 16 10 5" xfId="18986" xr:uid="{00000000-0005-0000-0000-00001E4A0000}"/>
    <cellStyle name="Normal 4 16 11" xfId="18987" xr:uid="{00000000-0005-0000-0000-00001F4A0000}"/>
    <cellStyle name="Normal 4 16 11 2" xfId="18988" xr:uid="{00000000-0005-0000-0000-0000204A0000}"/>
    <cellStyle name="Normal 4 16 11 2 2" xfId="18989" xr:uid="{00000000-0005-0000-0000-0000214A0000}"/>
    <cellStyle name="Normal 4 16 11 2 3" xfId="18990" xr:uid="{00000000-0005-0000-0000-0000224A0000}"/>
    <cellStyle name="Normal 4 16 11 2 4" xfId="18991" xr:uid="{00000000-0005-0000-0000-0000234A0000}"/>
    <cellStyle name="Normal 4 16 11 3" xfId="18992" xr:uid="{00000000-0005-0000-0000-0000244A0000}"/>
    <cellStyle name="Normal 4 16 11 4" xfId="18993" xr:uid="{00000000-0005-0000-0000-0000254A0000}"/>
    <cellStyle name="Normal 4 16 11 5" xfId="18994" xr:uid="{00000000-0005-0000-0000-0000264A0000}"/>
    <cellStyle name="Normal 4 16 12" xfId="18995" xr:uid="{00000000-0005-0000-0000-0000274A0000}"/>
    <cellStyle name="Normal 4 16 12 2" xfId="18996" xr:uid="{00000000-0005-0000-0000-0000284A0000}"/>
    <cellStyle name="Normal 4 16 12 2 2" xfId="18997" xr:uid="{00000000-0005-0000-0000-0000294A0000}"/>
    <cellStyle name="Normal 4 16 12 2 3" xfId="18998" xr:uid="{00000000-0005-0000-0000-00002A4A0000}"/>
    <cellStyle name="Normal 4 16 12 2 4" xfId="18999" xr:uid="{00000000-0005-0000-0000-00002B4A0000}"/>
    <cellStyle name="Normal 4 16 12 3" xfId="19000" xr:uid="{00000000-0005-0000-0000-00002C4A0000}"/>
    <cellStyle name="Normal 4 16 12 4" xfId="19001" xr:uid="{00000000-0005-0000-0000-00002D4A0000}"/>
    <cellStyle name="Normal 4 16 12 5" xfId="19002" xr:uid="{00000000-0005-0000-0000-00002E4A0000}"/>
    <cellStyle name="Normal 4 16 13" xfId="19003" xr:uid="{00000000-0005-0000-0000-00002F4A0000}"/>
    <cellStyle name="Normal 4 16 13 2" xfId="19004" xr:uid="{00000000-0005-0000-0000-0000304A0000}"/>
    <cellStyle name="Normal 4 16 13 2 2" xfId="19005" xr:uid="{00000000-0005-0000-0000-0000314A0000}"/>
    <cellStyle name="Normal 4 16 13 2 3" xfId="19006" xr:uid="{00000000-0005-0000-0000-0000324A0000}"/>
    <cellStyle name="Normal 4 16 13 2 4" xfId="19007" xr:uid="{00000000-0005-0000-0000-0000334A0000}"/>
    <cellStyle name="Normal 4 16 13 3" xfId="19008" xr:uid="{00000000-0005-0000-0000-0000344A0000}"/>
    <cellStyle name="Normal 4 16 13 4" xfId="19009" xr:uid="{00000000-0005-0000-0000-0000354A0000}"/>
    <cellStyle name="Normal 4 16 13 5" xfId="19010" xr:uid="{00000000-0005-0000-0000-0000364A0000}"/>
    <cellStyle name="Normal 4 16 14" xfId="19011" xr:uid="{00000000-0005-0000-0000-0000374A0000}"/>
    <cellStyle name="Normal 4 16 14 2" xfId="19012" xr:uid="{00000000-0005-0000-0000-0000384A0000}"/>
    <cellStyle name="Normal 4 16 14 2 2" xfId="19013" xr:uid="{00000000-0005-0000-0000-0000394A0000}"/>
    <cellStyle name="Normal 4 16 14 2 3" xfId="19014" xr:uid="{00000000-0005-0000-0000-00003A4A0000}"/>
    <cellStyle name="Normal 4 16 14 2 4" xfId="19015" xr:uid="{00000000-0005-0000-0000-00003B4A0000}"/>
    <cellStyle name="Normal 4 16 14 3" xfId="19016" xr:uid="{00000000-0005-0000-0000-00003C4A0000}"/>
    <cellStyle name="Normal 4 16 14 4" xfId="19017" xr:uid="{00000000-0005-0000-0000-00003D4A0000}"/>
    <cellStyle name="Normal 4 16 14 5" xfId="19018" xr:uid="{00000000-0005-0000-0000-00003E4A0000}"/>
    <cellStyle name="Normal 4 16 15" xfId="19019" xr:uid="{00000000-0005-0000-0000-00003F4A0000}"/>
    <cellStyle name="Normal 4 16 15 2" xfId="19020" xr:uid="{00000000-0005-0000-0000-0000404A0000}"/>
    <cellStyle name="Normal 4 16 15 2 2" xfId="19021" xr:uid="{00000000-0005-0000-0000-0000414A0000}"/>
    <cellStyle name="Normal 4 16 15 2 3" xfId="19022" xr:uid="{00000000-0005-0000-0000-0000424A0000}"/>
    <cellStyle name="Normal 4 16 15 2 4" xfId="19023" xr:uid="{00000000-0005-0000-0000-0000434A0000}"/>
    <cellStyle name="Normal 4 16 15 3" xfId="19024" xr:uid="{00000000-0005-0000-0000-0000444A0000}"/>
    <cellStyle name="Normal 4 16 15 4" xfId="19025" xr:uid="{00000000-0005-0000-0000-0000454A0000}"/>
    <cellStyle name="Normal 4 16 15 5" xfId="19026" xr:uid="{00000000-0005-0000-0000-0000464A0000}"/>
    <cellStyle name="Normal 4 16 16" xfId="19027" xr:uid="{00000000-0005-0000-0000-0000474A0000}"/>
    <cellStyle name="Normal 4 16 16 2" xfId="19028" xr:uid="{00000000-0005-0000-0000-0000484A0000}"/>
    <cellStyle name="Normal 4 16 16 2 2" xfId="19029" xr:uid="{00000000-0005-0000-0000-0000494A0000}"/>
    <cellStyle name="Normal 4 16 16 2 3" xfId="19030" xr:uid="{00000000-0005-0000-0000-00004A4A0000}"/>
    <cellStyle name="Normal 4 16 16 2 4" xfId="19031" xr:uid="{00000000-0005-0000-0000-00004B4A0000}"/>
    <cellStyle name="Normal 4 16 16 3" xfId="19032" xr:uid="{00000000-0005-0000-0000-00004C4A0000}"/>
    <cellStyle name="Normal 4 16 16 4" xfId="19033" xr:uid="{00000000-0005-0000-0000-00004D4A0000}"/>
    <cellStyle name="Normal 4 16 16 5" xfId="19034" xr:uid="{00000000-0005-0000-0000-00004E4A0000}"/>
    <cellStyle name="Normal 4 16 17" xfId="19035" xr:uid="{00000000-0005-0000-0000-00004F4A0000}"/>
    <cellStyle name="Normal 4 16 17 2" xfId="19036" xr:uid="{00000000-0005-0000-0000-0000504A0000}"/>
    <cellStyle name="Normal 4 16 17 2 2" xfId="19037" xr:uid="{00000000-0005-0000-0000-0000514A0000}"/>
    <cellStyle name="Normal 4 16 17 2 3" xfId="19038" xr:uid="{00000000-0005-0000-0000-0000524A0000}"/>
    <cellStyle name="Normal 4 16 17 2 4" xfId="19039" xr:uid="{00000000-0005-0000-0000-0000534A0000}"/>
    <cellStyle name="Normal 4 16 17 3" xfId="19040" xr:uid="{00000000-0005-0000-0000-0000544A0000}"/>
    <cellStyle name="Normal 4 16 17 4" xfId="19041" xr:uid="{00000000-0005-0000-0000-0000554A0000}"/>
    <cellStyle name="Normal 4 16 17 5" xfId="19042" xr:uid="{00000000-0005-0000-0000-0000564A0000}"/>
    <cellStyle name="Normal 4 16 18" xfId="19043" xr:uid="{00000000-0005-0000-0000-0000574A0000}"/>
    <cellStyle name="Normal 4 16 18 2" xfId="19044" xr:uid="{00000000-0005-0000-0000-0000584A0000}"/>
    <cellStyle name="Normal 4 16 18 2 2" xfId="19045" xr:uid="{00000000-0005-0000-0000-0000594A0000}"/>
    <cellStyle name="Normal 4 16 18 2 3" xfId="19046" xr:uid="{00000000-0005-0000-0000-00005A4A0000}"/>
    <cellStyle name="Normal 4 16 18 2 4" xfId="19047" xr:uid="{00000000-0005-0000-0000-00005B4A0000}"/>
    <cellStyle name="Normal 4 16 18 3" xfId="19048" xr:uid="{00000000-0005-0000-0000-00005C4A0000}"/>
    <cellStyle name="Normal 4 16 18 4" xfId="19049" xr:uid="{00000000-0005-0000-0000-00005D4A0000}"/>
    <cellStyle name="Normal 4 16 18 5" xfId="19050" xr:uid="{00000000-0005-0000-0000-00005E4A0000}"/>
    <cellStyle name="Normal 4 16 19" xfId="19051" xr:uid="{00000000-0005-0000-0000-00005F4A0000}"/>
    <cellStyle name="Normal 4 16 19 2" xfId="19052" xr:uid="{00000000-0005-0000-0000-0000604A0000}"/>
    <cellStyle name="Normal 4 16 19 2 2" xfId="19053" xr:uid="{00000000-0005-0000-0000-0000614A0000}"/>
    <cellStyle name="Normal 4 16 19 2 3" xfId="19054" xr:uid="{00000000-0005-0000-0000-0000624A0000}"/>
    <cellStyle name="Normal 4 16 19 2 4" xfId="19055" xr:uid="{00000000-0005-0000-0000-0000634A0000}"/>
    <cellStyle name="Normal 4 16 19 3" xfId="19056" xr:uid="{00000000-0005-0000-0000-0000644A0000}"/>
    <cellStyle name="Normal 4 16 19 4" xfId="19057" xr:uid="{00000000-0005-0000-0000-0000654A0000}"/>
    <cellStyle name="Normal 4 16 19 5" xfId="19058" xr:uid="{00000000-0005-0000-0000-0000664A0000}"/>
    <cellStyle name="Normal 4 16 2" xfId="19059" xr:uid="{00000000-0005-0000-0000-0000674A0000}"/>
    <cellStyle name="Normal 4 16 2 10" xfId="19060" xr:uid="{00000000-0005-0000-0000-0000684A0000}"/>
    <cellStyle name="Normal 4 16 2 10 2" xfId="19061" xr:uid="{00000000-0005-0000-0000-0000694A0000}"/>
    <cellStyle name="Normal 4 16 2 10 3" xfId="19062" xr:uid="{00000000-0005-0000-0000-00006A4A0000}"/>
    <cellStyle name="Normal 4 16 2 10 4" xfId="19063" xr:uid="{00000000-0005-0000-0000-00006B4A0000}"/>
    <cellStyle name="Normal 4 16 2 11" xfId="19064" xr:uid="{00000000-0005-0000-0000-00006C4A0000}"/>
    <cellStyle name="Normal 4 16 2 11 2" xfId="19065" xr:uid="{00000000-0005-0000-0000-00006D4A0000}"/>
    <cellStyle name="Normal 4 16 2 11 3" xfId="19066" xr:uid="{00000000-0005-0000-0000-00006E4A0000}"/>
    <cellStyle name="Normal 4 16 2 11 4" xfId="19067" xr:uid="{00000000-0005-0000-0000-00006F4A0000}"/>
    <cellStyle name="Normal 4 16 2 12" xfId="19068" xr:uid="{00000000-0005-0000-0000-0000704A0000}"/>
    <cellStyle name="Normal 4 16 2 12 2" xfId="19069" xr:uid="{00000000-0005-0000-0000-0000714A0000}"/>
    <cellStyle name="Normal 4 16 2 12 3" xfId="19070" xr:uid="{00000000-0005-0000-0000-0000724A0000}"/>
    <cellStyle name="Normal 4 16 2 12 4" xfId="19071" xr:uid="{00000000-0005-0000-0000-0000734A0000}"/>
    <cellStyle name="Normal 4 16 2 13" xfId="19072" xr:uid="{00000000-0005-0000-0000-0000744A0000}"/>
    <cellStyle name="Normal 4 16 2 13 2" xfId="19073" xr:uid="{00000000-0005-0000-0000-0000754A0000}"/>
    <cellStyle name="Normal 4 16 2 13 3" xfId="19074" xr:uid="{00000000-0005-0000-0000-0000764A0000}"/>
    <cellStyle name="Normal 4 16 2 13 4" xfId="19075" xr:uid="{00000000-0005-0000-0000-0000774A0000}"/>
    <cellStyle name="Normal 4 16 2 14" xfId="19076" xr:uid="{00000000-0005-0000-0000-0000784A0000}"/>
    <cellStyle name="Normal 4 16 2 14 2" xfId="19077" xr:uid="{00000000-0005-0000-0000-0000794A0000}"/>
    <cellStyle name="Normal 4 16 2 14 3" xfId="19078" xr:uid="{00000000-0005-0000-0000-00007A4A0000}"/>
    <cellStyle name="Normal 4 16 2 14 4" xfId="19079" xr:uid="{00000000-0005-0000-0000-00007B4A0000}"/>
    <cellStyle name="Normal 4 16 2 15" xfId="19080" xr:uid="{00000000-0005-0000-0000-00007C4A0000}"/>
    <cellStyle name="Normal 4 16 2 15 2" xfId="19081" xr:uid="{00000000-0005-0000-0000-00007D4A0000}"/>
    <cellStyle name="Normal 4 16 2 15 3" xfId="19082" xr:uid="{00000000-0005-0000-0000-00007E4A0000}"/>
    <cellStyle name="Normal 4 16 2 15 4" xfId="19083" xr:uid="{00000000-0005-0000-0000-00007F4A0000}"/>
    <cellStyle name="Normal 4 16 2 16" xfId="19084" xr:uid="{00000000-0005-0000-0000-0000804A0000}"/>
    <cellStyle name="Normal 4 16 2 16 2" xfId="19085" xr:uid="{00000000-0005-0000-0000-0000814A0000}"/>
    <cellStyle name="Normal 4 16 2 16 3" xfId="19086" xr:uid="{00000000-0005-0000-0000-0000824A0000}"/>
    <cellStyle name="Normal 4 16 2 16 4" xfId="19087" xr:uid="{00000000-0005-0000-0000-0000834A0000}"/>
    <cellStyle name="Normal 4 16 2 17" xfId="19088" xr:uid="{00000000-0005-0000-0000-0000844A0000}"/>
    <cellStyle name="Normal 4 16 2 17 2" xfId="19089" xr:uid="{00000000-0005-0000-0000-0000854A0000}"/>
    <cellStyle name="Normal 4 16 2 17 3" xfId="19090" xr:uid="{00000000-0005-0000-0000-0000864A0000}"/>
    <cellStyle name="Normal 4 16 2 17 4" xfId="19091" xr:uid="{00000000-0005-0000-0000-0000874A0000}"/>
    <cellStyle name="Normal 4 16 2 18" xfId="19092" xr:uid="{00000000-0005-0000-0000-0000884A0000}"/>
    <cellStyle name="Normal 4 16 2 18 2" xfId="19093" xr:uid="{00000000-0005-0000-0000-0000894A0000}"/>
    <cellStyle name="Normal 4 16 2 18 3" xfId="19094" xr:uid="{00000000-0005-0000-0000-00008A4A0000}"/>
    <cellStyle name="Normal 4 16 2 18 4" xfId="19095" xr:uid="{00000000-0005-0000-0000-00008B4A0000}"/>
    <cellStyle name="Normal 4 16 2 19" xfId="19096" xr:uid="{00000000-0005-0000-0000-00008C4A0000}"/>
    <cellStyle name="Normal 4 16 2 19 2" xfId="19097" xr:uid="{00000000-0005-0000-0000-00008D4A0000}"/>
    <cellStyle name="Normal 4 16 2 19 3" xfId="19098" xr:uid="{00000000-0005-0000-0000-00008E4A0000}"/>
    <cellStyle name="Normal 4 16 2 19 4" xfId="19099" xr:uid="{00000000-0005-0000-0000-00008F4A0000}"/>
    <cellStyle name="Normal 4 16 2 2" xfId="19100" xr:uid="{00000000-0005-0000-0000-0000904A0000}"/>
    <cellStyle name="Normal 4 16 2 2 2" xfId="19101" xr:uid="{00000000-0005-0000-0000-0000914A0000}"/>
    <cellStyle name="Normal 4 16 2 2 3" xfId="19102" xr:uid="{00000000-0005-0000-0000-0000924A0000}"/>
    <cellStyle name="Normal 4 16 2 2 4" xfId="19103" xr:uid="{00000000-0005-0000-0000-0000934A0000}"/>
    <cellStyle name="Normal 4 16 2 20" xfId="19104" xr:uid="{00000000-0005-0000-0000-0000944A0000}"/>
    <cellStyle name="Normal 4 16 2 20 2" xfId="19105" xr:uid="{00000000-0005-0000-0000-0000954A0000}"/>
    <cellStyle name="Normal 4 16 2 20 3" xfId="19106" xr:uid="{00000000-0005-0000-0000-0000964A0000}"/>
    <cellStyle name="Normal 4 16 2 20 4" xfId="19107" xr:uid="{00000000-0005-0000-0000-0000974A0000}"/>
    <cellStyle name="Normal 4 16 2 21" xfId="19108" xr:uid="{00000000-0005-0000-0000-0000984A0000}"/>
    <cellStyle name="Normal 4 16 2 21 2" xfId="19109" xr:uid="{00000000-0005-0000-0000-0000994A0000}"/>
    <cellStyle name="Normal 4 16 2 21 3" xfId="19110" xr:uid="{00000000-0005-0000-0000-00009A4A0000}"/>
    <cellStyle name="Normal 4 16 2 21 4" xfId="19111" xr:uid="{00000000-0005-0000-0000-00009B4A0000}"/>
    <cellStyle name="Normal 4 16 2 22" xfId="19112" xr:uid="{00000000-0005-0000-0000-00009C4A0000}"/>
    <cellStyle name="Normal 4 16 2 22 2" xfId="19113" xr:uid="{00000000-0005-0000-0000-00009D4A0000}"/>
    <cellStyle name="Normal 4 16 2 22 3" xfId="19114" xr:uid="{00000000-0005-0000-0000-00009E4A0000}"/>
    <cellStyle name="Normal 4 16 2 22 4" xfId="19115" xr:uid="{00000000-0005-0000-0000-00009F4A0000}"/>
    <cellStyle name="Normal 4 16 2 23" xfId="19116" xr:uid="{00000000-0005-0000-0000-0000A04A0000}"/>
    <cellStyle name="Normal 4 16 2 23 2" xfId="19117" xr:uid="{00000000-0005-0000-0000-0000A14A0000}"/>
    <cellStyle name="Normal 4 16 2 23 3" xfId="19118" xr:uid="{00000000-0005-0000-0000-0000A24A0000}"/>
    <cellStyle name="Normal 4 16 2 23 4" xfId="19119" xr:uid="{00000000-0005-0000-0000-0000A34A0000}"/>
    <cellStyle name="Normal 4 16 2 24" xfId="19120" xr:uid="{00000000-0005-0000-0000-0000A44A0000}"/>
    <cellStyle name="Normal 4 16 2 24 2" xfId="19121" xr:uid="{00000000-0005-0000-0000-0000A54A0000}"/>
    <cellStyle name="Normal 4 16 2 24 3" xfId="19122" xr:uid="{00000000-0005-0000-0000-0000A64A0000}"/>
    <cellStyle name="Normal 4 16 2 24 4" xfId="19123" xr:uid="{00000000-0005-0000-0000-0000A74A0000}"/>
    <cellStyle name="Normal 4 16 2 25" xfId="19124" xr:uid="{00000000-0005-0000-0000-0000A84A0000}"/>
    <cellStyle name="Normal 4 16 2 25 2" xfId="19125" xr:uid="{00000000-0005-0000-0000-0000A94A0000}"/>
    <cellStyle name="Normal 4 16 2 25 3" xfId="19126" xr:uid="{00000000-0005-0000-0000-0000AA4A0000}"/>
    <cellStyle name="Normal 4 16 2 25 4" xfId="19127" xr:uid="{00000000-0005-0000-0000-0000AB4A0000}"/>
    <cellStyle name="Normal 4 16 2 26" xfId="19128" xr:uid="{00000000-0005-0000-0000-0000AC4A0000}"/>
    <cellStyle name="Normal 4 16 2 26 2" xfId="19129" xr:uid="{00000000-0005-0000-0000-0000AD4A0000}"/>
    <cellStyle name="Normal 4 16 2 26 3" xfId="19130" xr:uid="{00000000-0005-0000-0000-0000AE4A0000}"/>
    <cellStyle name="Normal 4 16 2 26 4" xfId="19131" xr:uid="{00000000-0005-0000-0000-0000AF4A0000}"/>
    <cellStyle name="Normal 4 16 2 27" xfId="19132" xr:uid="{00000000-0005-0000-0000-0000B04A0000}"/>
    <cellStyle name="Normal 4 16 2 27 2" xfId="19133" xr:uid="{00000000-0005-0000-0000-0000B14A0000}"/>
    <cellStyle name="Normal 4 16 2 27 3" xfId="19134" xr:uid="{00000000-0005-0000-0000-0000B24A0000}"/>
    <cellStyle name="Normal 4 16 2 27 4" xfId="19135" xr:uid="{00000000-0005-0000-0000-0000B34A0000}"/>
    <cellStyle name="Normal 4 16 2 28" xfId="19136" xr:uid="{00000000-0005-0000-0000-0000B44A0000}"/>
    <cellStyle name="Normal 4 16 2 28 2" xfId="19137" xr:uid="{00000000-0005-0000-0000-0000B54A0000}"/>
    <cellStyle name="Normal 4 16 2 28 3" xfId="19138" xr:uid="{00000000-0005-0000-0000-0000B64A0000}"/>
    <cellStyle name="Normal 4 16 2 28 4" xfId="19139" xr:uid="{00000000-0005-0000-0000-0000B74A0000}"/>
    <cellStyle name="Normal 4 16 2 29" xfId="19140" xr:uid="{00000000-0005-0000-0000-0000B84A0000}"/>
    <cellStyle name="Normal 4 16 2 29 2" xfId="19141" xr:uid="{00000000-0005-0000-0000-0000B94A0000}"/>
    <cellStyle name="Normal 4 16 2 29 3" xfId="19142" xr:uid="{00000000-0005-0000-0000-0000BA4A0000}"/>
    <cellStyle name="Normal 4 16 2 29 4" xfId="19143" xr:uid="{00000000-0005-0000-0000-0000BB4A0000}"/>
    <cellStyle name="Normal 4 16 2 3" xfId="19144" xr:uid="{00000000-0005-0000-0000-0000BC4A0000}"/>
    <cellStyle name="Normal 4 16 2 3 2" xfId="19145" xr:uid="{00000000-0005-0000-0000-0000BD4A0000}"/>
    <cellStyle name="Normal 4 16 2 3 3" xfId="19146" xr:uid="{00000000-0005-0000-0000-0000BE4A0000}"/>
    <cellStyle name="Normal 4 16 2 3 4" xfId="19147" xr:uid="{00000000-0005-0000-0000-0000BF4A0000}"/>
    <cellStyle name="Normal 4 16 2 30" xfId="19148" xr:uid="{00000000-0005-0000-0000-0000C04A0000}"/>
    <cellStyle name="Normal 4 16 2 31" xfId="19149" xr:uid="{00000000-0005-0000-0000-0000C14A0000}"/>
    <cellStyle name="Normal 4 16 2 32" xfId="19150" xr:uid="{00000000-0005-0000-0000-0000C24A0000}"/>
    <cellStyle name="Normal 4 16 2 4" xfId="19151" xr:uid="{00000000-0005-0000-0000-0000C34A0000}"/>
    <cellStyle name="Normal 4 16 2 4 2" xfId="19152" xr:uid="{00000000-0005-0000-0000-0000C44A0000}"/>
    <cellStyle name="Normal 4 16 2 4 3" xfId="19153" xr:uid="{00000000-0005-0000-0000-0000C54A0000}"/>
    <cellStyle name="Normal 4 16 2 4 4" xfId="19154" xr:uid="{00000000-0005-0000-0000-0000C64A0000}"/>
    <cellStyle name="Normal 4 16 2 5" xfId="19155" xr:uid="{00000000-0005-0000-0000-0000C74A0000}"/>
    <cellStyle name="Normal 4 16 2 5 2" xfId="19156" xr:uid="{00000000-0005-0000-0000-0000C84A0000}"/>
    <cellStyle name="Normal 4 16 2 5 3" xfId="19157" xr:uid="{00000000-0005-0000-0000-0000C94A0000}"/>
    <cellStyle name="Normal 4 16 2 5 4" xfId="19158" xr:uid="{00000000-0005-0000-0000-0000CA4A0000}"/>
    <cellStyle name="Normal 4 16 2 6" xfId="19159" xr:uid="{00000000-0005-0000-0000-0000CB4A0000}"/>
    <cellStyle name="Normal 4 16 2 6 2" xfId="19160" xr:uid="{00000000-0005-0000-0000-0000CC4A0000}"/>
    <cellStyle name="Normal 4 16 2 6 3" xfId="19161" xr:uid="{00000000-0005-0000-0000-0000CD4A0000}"/>
    <cellStyle name="Normal 4 16 2 6 4" xfId="19162" xr:uid="{00000000-0005-0000-0000-0000CE4A0000}"/>
    <cellStyle name="Normal 4 16 2 7" xfId="19163" xr:uid="{00000000-0005-0000-0000-0000CF4A0000}"/>
    <cellStyle name="Normal 4 16 2 7 2" xfId="19164" xr:uid="{00000000-0005-0000-0000-0000D04A0000}"/>
    <cellStyle name="Normal 4 16 2 7 3" xfId="19165" xr:uid="{00000000-0005-0000-0000-0000D14A0000}"/>
    <cellStyle name="Normal 4 16 2 7 4" xfId="19166" xr:uid="{00000000-0005-0000-0000-0000D24A0000}"/>
    <cellStyle name="Normal 4 16 2 8" xfId="19167" xr:uid="{00000000-0005-0000-0000-0000D34A0000}"/>
    <cellStyle name="Normal 4 16 2 8 2" xfId="19168" xr:uid="{00000000-0005-0000-0000-0000D44A0000}"/>
    <cellStyle name="Normal 4 16 2 8 3" xfId="19169" xr:uid="{00000000-0005-0000-0000-0000D54A0000}"/>
    <cellStyle name="Normal 4 16 2 8 4" xfId="19170" xr:uid="{00000000-0005-0000-0000-0000D64A0000}"/>
    <cellStyle name="Normal 4 16 2 9" xfId="19171" xr:uid="{00000000-0005-0000-0000-0000D74A0000}"/>
    <cellStyle name="Normal 4 16 2 9 2" xfId="19172" xr:uid="{00000000-0005-0000-0000-0000D84A0000}"/>
    <cellStyle name="Normal 4 16 2 9 3" xfId="19173" xr:uid="{00000000-0005-0000-0000-0000D94A0000}"/>
    <cellStyle name="Normal 4 16 2 9 4" xfId="19174" xr:uid="{00000000-0005-0000-0000-0000DA4A0000}"/>
    <cellStyle name="Normal 4 16 20" xfId="19175" xr:uid="{00000000-0005-0000-0000-0000DB4A0000}"/>
    <cellStyle name="Normal 4 16 20 2" xfId="19176" xr:uid="{00000000-0005-0000-0000-0000DC4A0000}"/>
    <cellStyle name="Normal 4 16 20 2 2" xfId="19177" xr:uid="{00000000-0005-0000-0000-0000DD4A0000}"/>
    <cellStyle name="Normal 4 16 20 2 3" xfId="19178" xr:uid="{00000000-0005-0000-0000-0000DE4A0000}"/>
    <cellStyle name="Normal 4 16 20 2 4" xfId="19179" xr:uid="{00000000-0005-0000-0000-0000DF4A0000}"/>
    <cellStyle name="Normal 4 16 20 3" xfId="19180" xr:uid="{00000000-0005-0000-0000-0000E04A0000}"/>
    <cellStyle name="Normal 4 16 20 4" xfId="19181" xr:uid="{00000000-0005-0000-0000-0000E14A0000}"/>
    <cellStyle name="Normal 4 16 20 5" xfId="19182" xr:uid="{00000000-0005-0000-0000-0000E24A0000}"/>
    <cellStyle name="Normal 4 16 21" xfId="19183" xr:uid="{00000000-0005-0000-0000-0000E34A0000}"/>
    <cellStyle name="Normal 4 16 21 2" xfId="19184" xr:uid="{00000000-0005-0000-0000-0000E44A0000}"/>
    <cellStyle name="Normal 4 16 21 2 2" xfId="19185" xr:uid="{00000000-0005-0000-0000-0000E54A0000}"/>
    <cellStyle name="Normal 4 16 21 2 3" xfId="19186" xr:uid="{00000000-0005-0000-0000-0000E64A0000}"/>
    <cellStyle name="Normal 4 16 21 2 4" xfId="19187" xr:uid="{00000000-0005-0000-0000-0000E74A0000}"/>
    <cellStyle name="Normal 4 16 21 3" xfId="19188" xr:uid="{00000000-0005-0000-0000-0000E84A0000}"/>
    <cellStyle name="Normal 4 16 21 4" xfId="19189" xr:uid="{00000000-0005-0000-0000-0000E94A0000}"/>
    <cellStyle name="Normal 4 16 21 5" xfId="19190" xr:uid="{00000000-0005-0000-0000-0000EA4A0000}"/>
    <cellStyle name="Normal 4 16 22" xfId="19191" xr:uid="{00000000-0005-0000-0000-0000EB4A0000}"/>
    <cellStyle name="Normal 4 16 22 2" xfId="19192" xr:uid="{00000000-0005-0000-0000-0000EC4A0000}"/>
    <cellStyle name="Normal 4 16 22 2 2" xfId="19193" xr:uid="{00000000-0005-0000-0000-0000ED4A0000}"/>
    <cellStyle name="Normal 4 16 22 2 3" xfId="19194" xr:uid="{00000000-0005-0000-0000-0000EE4A0000}"/>
    <cellStyle name="Normal 4 16 22 2 4" xfId="19195" xr:uid="{00000000-0005-0000-0000-0000EF4A0000}"/>
    <cellStyle name="Normal 4 16 22 3" xfId="19196" xr:uid="{00000000-0005-0000-0000-0000F04A0000}"/>
    <cellStyle name="Normal 4 16 22 4" xfId="19197" xr:uid="{00000000-0005-0000-0000-0000F14A0000}"/>
    <cellStyle name="Normal 4 16 22 5" xfId="19198" xr:uid="{00000000-0005-0000-0000-0000F24A0000}"/>
    <cellStyle name="Normal 4 16 23" xfId="19199" xr:uid="{00000000-0005-0000-0000-0000F34A0000}"/>
    <cellStyle name="Normal 4 16 23 2" xfId="19200" xr:uid="{00000000-0005-0000-0000-0000F44A0000}"/>
    <cellStyle name="Normal 4 16 23 2 2" xfId="19201" xr:uid="{00000000-0005-0000-0000-0000F54A0000}"/>
    <cellStyle name="Normal 4 16 23 2 3" xfId="19202" xr:uid="{00000000-0005-0000-0000-0000F64A0000}"/>
    <cellStyle name="Normal 4 16 23 2 4" xfId="19203" xr:uid="{00000000-0005-0000-0000-0000F74A0000}"/>
    <cellStyle name="Normal 4 16 23 3" xfId="19204" xr:uid="{00000000-0005-0000-0000-0000F84A0000}"/>
    <cellStyle name="Normal 4 16 23 4" xfId="19205" xr:uid="{00000000-0005-0000-0000-0000F94A0000}"/>
    <cellStyle name="Normal 4 16 23 5" xfId="19206" xr:uid="{00000000-0005-0000-0000-0000FA4A0000}"/>
    <cellStyle name="Normal 4 16 24" xfId="19207" xr:uid="{00000000-0005-0000-0000-0000FB4A0000}"/>
    <cellStyle name="Normal 4 16 24 2" xfId="19208" xr:uid="{00000000-0005-0000-0000-0000FC4A0000}"/>
    <cellStyle name="Normal 4 16 24 2 2" xfId="19209" xr:uid="{00000000-0005-0000-0000-0000FD4A0000}"/>
    <cellStyle name="Normal 4 16 24 2 3" xfId="19210" xr:uid="{00000000-0005-0000-0000-0000FE4A0000}"/>
    <cellStyle name="Normal 4 16 24 2 4" xfId="19211" xr:uid="{00000000-0005-0000-0000-0000FF4A0000}"/>
    <cellStyle name="Normal 4 16 24 3" xfId="19212" xr:uid="{00000000-0005-0000-0000-0000004B0000}"/>
    <cellStyle name="Normal 4 16 24 4" xfId="19213" xr:uid="{00000000-0005-0000-0000-0000014B0000}"/>
    <cellStyle name="Normal 4 16 24 5" xfId="19214" xr:uid="{00000000-0005-0000-0000-0000024B0000}"/>
    <cellStyle name="Normal 4 16 25" xfId="19215" xr:uid="{00000000-0005-0000-0000-0000034B0000}"/>
    <cellStyle name="Normal 4 16 25 2" xfId="19216" xr:uid="{00000000-0005-0000-0000-0000044B0000}"/>
    <cellStyle name="Normal 4 16 25 2 2" xfId="19217" xr:uid="{00000000-0005-0000-0000-0000054B0000}"/>
    <cellStyle name="Normal 4 16 25 2 3" xfId="19218" xr:uid="{00000000-0005-0000-0000-0000064B0000}"/>
    <cellStyle name="Normal 4 16 25 2 4" xfId="19219" xr:uid="{00000000-0005-0000-0000-0000074B0000}"/>
    <cellStyle name="Normal 4 16 25 3" xfId="19220" xr:uid="{00000000-0005-0000-0000-0000084B0000}"/>
    <cellStyle name="Normal 4 16 25 4" xfId="19221" xr:uid="{00000000-0005-0000-0000-0000094B0000}"/>
    <cellStyle name="Normal 4 16 25 5" xfId="19222" xr:uid="{00000000-0005-0000-0000-00000A4B0000}"/>
    <cellStyle name="Normal 4 16 26" xfId="19223" xr:uid="{00000000-0005-0000-0000-00000B4B0000}"/>
    <cellStyle name="Normal 4 16 26 2" xfId="19224" xr:uid="{00000000-0005-0000-0000-00000C4B0000}"/>
    <cellStyle name="Normal 4 16 26 2 2" xfId="19225" xr:uid="{00000000-0005-0000-0000-00000D4B0000}"/>
    <cellStyle name="Normal 4 16 26 2 3" xfId="19226" xr:uid="{00000000-0005-0000-0000-00000E4B0000}"/>
    <cellStyle name="Normal 4 16 26 2 4" xfId="19227" xr:uid="{00000000-0005-0000-0000-00000F4B0000}"/>
    <cellStyle name="Normal 4 16 26 3" xfId="19228" xr:uid="{00000000-0005-0000-0000-0000104B0000}"/>
    <cellStyle name="Normal 4 16 26 4" xfId="19229" xr:uid="{00000000-0005-0000-0000-0000114B0000}"/>
    <cellStyle name="Normal 4 16 26 5" xfId="19230" xr:uid="{00000000-0005-0000-0000-0000124B0000}"/>
    <cellStyle name="Normal 4 16 27" xfId="19231" xr:uid="{00000000-0005-0000-0000-0000134B0000}"/>
    <cellStyle name="Normal 4 16 27 2" xfId="19232" xr:uid="{00000000-0005-0000-0000-0000144B0000}"/>
    <cellStyle name="Normal 4 16 27 2 2" xfId="19233" xr:uid="{00000000-0005-0000-0000-0000154B0000}"/>
    <cellStyle name="Normal 4 16 27 2 3" xfId="19234" xr:uid="{00000000-0005-0000-0000-0000164B0000}"/>
    <cellStyle name="Normal 4 16 27 2 4" xfId="19235" xr:uid="{00000000-0005-0000-0000-0000174B0000}"/>
    <cellStyle name="Normal 4 16 27 3" xfId="19236" xr:uid="{00000000-0005-0000-0000-0000184B0000}"/>
    <cellStyle name="Normal 4 16 27 4" xfId="19237" xr:uid="{00000000-0005-0000-0000-0000194B0000}"/>
    <cellStyle name="Normal 4 16 27 5" xfId="19238" xr:uid="{00000000-0005-0000-0000-00001A4B0000}"/>
    <cellStyle name="Normal 4 16 28" xfId="19239" xr:uid="{00000000-0005-0000-0000-00001B4B0000}"/>
    <cellStyle name="Normal 4 16 28 2" xfId="19240" xr:uid="{00000000-0005-0000-0000-00001C4B0000}"/>
    <cellStyle name="Normal 4 16 28 2 2" xfId="19241" xr:uid="{00000000-0005-0000-0000-00001D4B0000}"/>
    <cellStyle name="Normal 4 16 28 2 3" xfId="19242" xr:uid="{00000000-0005-0000-0000-00001E4B0000}"/>
    <cellStyle name="Normal 4 16 28 2 4" xfId="19243" xr:uid="{00000000-0005-0000-0000-00001F4B0000}"/>
    <cellStyle name="Normal 4 16 28 3" xfId="19244" xr:uid="{00000000-0005-0000-0000-0000204B0000}"/>
    <cellStyle name="Normal 4 16 28 4" xfId="19245" xr:uid="{00000000-0005-0000-0000-0000214B0000}"/>
    <cellStyle name="Normal 4 16 28 5" xfId="19246" xr:uid="{00000000-0005-0000-0000-0000224B0000}"/>
    <cellStyle name="Normal 4 16 29" xfId="19247" xr:uid="{00000000-0005-0000-0000-0000234B0000}"/>
    <cellStyle name="Normal 4 16 29 2" xfId="19248" xr:uid="{00000000-0005-0000-0000-0000244B0000}"/>
    <cellStyle name="Normal 4 16 29 3" xfId="19249" xr:uid="{00000000-0005-0000-0000-0000254B0000}"/>
    <cellStyle name="Normal 4 16 29 4" xfId="19250" xr:uid="{00000000-0005-0000-0000-0000264B0000}"/>
    <cellStyle name="Normal 4 16 3" xfId="19251" xr:uid="{00000000-0005-0000-0000-0000274B0000}"/>
    <cellStyle name="Normal 4 16 3 2" xfId="19252" xr:uid="{00000000-0005-0000-0000-0000284B0000}"/>
    <cellStyle name="Normal 4 16 3 2 2" xfId="19253" xr:uid="{00000000-0005-0000-0000-0000294B0000}"/>
    <cellStyle name="Normal 4 16 3 2 3" xfId="19254" xr:uid="{00000000-0005-0000-0000-00002A4B0000}"/>
    <cellStyle name="Normal 4 16 3 2 4" xfId="19255" xr:uid="{00000000-0005-0000-0000-00002B4B0000}"/>
    <cellStyle name="Normal 4 16 3 3" xfId="19256" xr:uid="{00000000-0005-0000-0000-00002C4B0000}"/>
    <cellStyle name="Normal 4 16 3 4" xfId="19257" xr:uid="{00000000-0005-0000-0000-00002D4B0000}"/>
    <cellStyle name="Normal 4 16 3 5" xfId="19258" xr:uid="{00000000-0005-0000-0000-00002E4B0000}"/>
    <cellStyle name="Normal 4 16 30" xfId="19259" xr:uid="{00000000-0005-0000-0000-00002F4B0000}"/>
    <cellStyle name="Normal 4 16 30 2" xfId="19260" xr:uid="{00000000-0005-0000-0000-0000304B0000}"/>
    <cellStyle name="Normal 4 16 30 3" xfId="19261" xr:uid="{00000000-0005-0000-0000-0000314B0000}"/>
    <cellStyle name="Normal 4 16 30 4" xfId="19262" xr:uid="{00000000-0005-0000-0000-0000324B0000}"/>
    <cellStyle name="Normal 4 16 31" xfId="19263" xr:uid="{00000000-0005-0000-0000-0000334B0000}"/>
    <cellStyle name="Normal 4 16 32" xfId="19264" xr:uid="{00000000-0005-0000-0000-0000344B0000}"/>
    <cellStyle name="Normal 4 16 33" xfId="19265" xr:uid="{00000000-0005-0000-0000-0000354B0000}"/>
    <cellStyle name="Normal 4 16 4" xfId="19266" xr:uid="{00000000-0005-0000-0000-0000364B0000}"/>
    <cellStyle name="Normal 4 16 4 2" xfId="19267" xr:uid="{00000000-0005-0000-0000-0000374B0000}"/>
    <cellStyle name="Normal 4 16 4 2 2" xfId="19268" xr:uid="{00000000-0005-0000-0000-0000384B0000}"/>
    <cellStyle name="Normal 4 16 4 2 3" xfId="19269" xr:uid="{00000000-0005-0000-0000-0000394B0000}"/>
    <cellStyle name="Normal 4 16 4 2 4" xfId="19270" xr:uid="{00000000-0005-0000-0000-00003A4B0000}"/>
    <cellStyle name="Normal 4 16 4 3" xfId="19271" xr:uid="{00000000-0005-0000-0000-00003B4B0000}"/>
    <cellStyle name="Normal 4 16 4 4" xfId="19272" xr:uid="{00000000-0005-0000-0000-00003C4B0000}"/>
    <cellStyle name="Normal 4 16 4 5" xfId="19273" xr:uid="{00000000-0005-0000-0000-00003D4B0000}"/>
    <cellStyle name="Normal 4 16 5" xfId="19274" xr:uid="{00000000-0005-0000-0000-00003E4B0000}"/>
    <cellStyle name="Normal 4 16 5 2" xfId="19275" xr:uid="{00000000-0005-0000-0000-00003F4B0000}"/>
    <cellStyle name="Normal 4 16 5 2 2" xfId="19276" xr:uid="{00000000-0005-0000-0000-0000404B0000}"/>
    <cellStyle name="Normal 4 16 5 2 3" xfId="19277" xr:uid="{00000000-0005-0000-0000-0000414B0000}"/>
    <cellStyle name="Normal 4 16 5 2 4" xfId="19278" xr:uid="{00000000-0005-0000-0000-0000424B0000}"/>
    <cellStyle name="Normal 4 16 5 3" xfId="19279" xr:uid="{00000000-0005-0000-0000-0000434B0000}"/>
    <cellStyle name="Normal 4 16 5 4" xfId="19280" xr:uid="{00000000-0005-0000-0000-0000444B0000}"/>
    <cellStyle name="Normal 4 16 5 5" xfId="19281" xr:uid="{00000000-0005-0000-0000-0000454B0000}"/>
    <cellStyle name="Normal 4 16 6" xfId="19282" xr:uid="{00000000-0005-0000-0000-0000464B0000}"/>
    <cellStyle name="Normal 4 16 6 2" xfId="19283" xr:uid="{00000000-0005-0000-0000-0000474B0000}"/>
    <cellStyle name="Normal 4 16 6 2 2" xfId="19284" xr:uid="{00000000-0005-0000-0000-0000484B0000}"/>
    <cellStyle name="Normal 4 16 6 2 3" xfId="19285" xr:uid="{00000000-0005-0000-0000-0000494B0000}"/>
    <cellStyle name="Normal 4 16 6 2 4" xfId="19286" xr:uid="{00000000-0005-0000-0000-00004A4B0000}"/>
    <cellStyle name="Normal 4 16 6 3" xfId="19287" xr:uid="{00000000-0005-0000-0000-00004B4B0000}"/>
    <cellStyle name="Normal 4 16 6 4" xfId="19288" xr:uid="{00000000-0005-0000-0000-00004C4B0000}"/>
    <cellStyle name="Normal 4 16 6 5" xfId="19289" xr:uid="{00000000-0005-0000-0000-00004D4B0000}"/>
    <cellStyle name="Normal 4 16 7" xfId="19290" xr:uid="{00000000-0005-0000-0000-00004E4B0000}"/>
    <cellStyle name="Normal 4 16 7 2" xfId="19291" xr:uid="{00000000-0005-0000-0000-00004F4B0000}"/>
    <cellStyle name="Normal 4 16 7 2 2" xfId="19292" xr:uid="{00000000-0005-0000-0000-0000504B0000}"/>
    <cellStyle name="Normal 4 16 7 2 3" xfId="19293" xr:uid="{00000000-0005-0000-0000-0000514B0000}"/>
    <cellStyle name="Normal 4 16 7 2 4" xfId="19294" xr:uid="{00000000-0005-0000-0000-0000524B0000}"/>
    <cellStyle name="Normal 4 16 7 3" xfId="19295" xr:uid="{00000000-0005-0000-0000-0000534B0000}"/>
    <cellStyle name="Normal 4 16 7 4" xfId="19296" xr:uid="{00000000-0005-0000-0000-0000544B0000}"/>
    <cellStyle name="Normal 4 16 7 5" xfId="19297" xr:uid="{00000000-0005-0000-0000-0000554B0000}"/>
    <cellStyle name="Normal 4 16 8" xfId="19298" xr:uid="{00000000-0005-0000-0000-0000564B0000}"/>
    <cellStyle name="Normal 4 16 8 2" xfId="19299" xr:uid="{00000000-0005-0000-0000-0000574B0000}"/>
    <cellStyle name="Normal 4 16 8 2 2" xfId="19300" xr:uid="{00000000-0005-0000-0000-0000584B0000}"/>
    <cellStyle name="Normal 4 16 8 2 3" xfId="19301" xr:uid="{00000000-0005-0000-0000-0000594B0000}"/>
    <cellStyle name="Normal 4 16 8 2 4" xfId="19302" xr:uid="{00000000-0005-0000-0000-00005A4B0000}"/>
    <cellStyle name="Normal 4 16 8 3" xfId="19303" xr:uid="{00000000-0005-0000-0000-00005B4B0000}"/>
    <cellStyle name="Normal 4 16 8 4" xfId="19304" xr:uid="{00000000-0005-0000-0000-00005C4B0000}"/>
    <cellStyle name="Normal 4 16 8 5" xfId="19305" xr:uid="{00000000-0005-0000-0000-00005D4B0000}"/>
    <cellStyle name="Normal 4 16 9" xfId="19306" xr:uid="{00000000-0005-0000-0000-00005E4B0000}"/>
    <cellStyle name="Normal 4 16 9 2" xfId="19307" xr:uid="{00000000-0005-0000-0000-00005F4B0000}"/>
    <cellStyle name="Normal 4 16 9 2 2" xfId="19308" xr:uid="{00000000-0005-0000-0000-0000604B0000}"/>
    <cellStyle name="Normal 4 16 9 2 3" xfId="19309" xr:uid="{00000000-0005-0000-0000-0000614B0000}"/>
    <cellStyle name="Normal 4 16 9 2 4" xfId="19310" xr:uid="{00000000-0005-0000-0000-0000624B0000}"/>
    <cellStyle name="Normal 4 16 9 3" xfId="19311" xr:uid="{00000000-0005-0000-0000-0000634B0000}"/>
    <cellStyle name="Normal 4 16 9 4" xfId="19312" xr:uid="{00000000-0005-0000-0000-0000644B0000}"/>
    <cellStyle name="Normal 4 16 9 5" xfId="19313" xr:uid="{00000000-0005-0000-0000-0000654B0000}"/>
    <cellStyle name="Normal 4 17" xfId="19314" xr:uid="{00000000-0005-0000-0000-0000664B0000}"/>
    <cellStyle name="Normal 4 17 10" xfId="19315" xr:uid="{00000000-0005-0000-0000-0000674B0000}"/>
    <cellStyle name="Normal 4 17 10 2" xfId="19316" xr:uid="{00000000-0005-0000-0000-0000684B0000}"/>
    <cellStyle name="Normal 4 17 10 3" xfId="19317" xr:uid="{00000000-0005-0000-0000-0000694B0000}"/>
    <cellStyle name="Normal 4 17 10 4" xfId="19318" xr:uid="{00000000-0005-0000-0000-00006A4B0000}"/>
    <cellStyle name="Normal 4 17 11" xfId="19319" xr:uid="{00000000-0005-0000-0000-00006B4B0000}"/>
    <cellStyle name="Normal 4 17 11 2" xfId="19320" xr:uid="{00000000-0005-0000-0000-00006C4B0000}"/>
    <cellStyle name="Normal 4 17 11 3" xfId="19321" xr:uid="{00000000-0005-0000-0000-00006D4B0000}"/>
    <cellStyle name="Normal 4 17 11 4" xfId="19322" xr:uid="{00000000-0005-0000-0000-00006E4B0000}"/>
    <cellStyle name="Normal 4 17 12" xfId="19323" xr:uid="{00000000-0005-0000-0000-00006F4B0000}"/>
    <cellStyle name="Normal 4 17 12 2" xfId="19324" xr:uid="{00000000-0005-0000-0000-0000704B0000}"/>
    <cellStyle name="Normal 4 17 12 3" xfId="19325" xr:uid="{00000000-0005-0000-0000-0000714B0000}"/>
    <cellStyle name="Normal 4 17 12 4" xfId="19326" xr:uid="{00000000-0005-0000-0000-0000724B0000}"/>
    <cellStyle name="Normal 4 17 13" xfId="19327" xr:uid="{00000000-0005-0000-0000-0000734B0000}"/>
    <cellStyle name="Normal 4 17 13 2" xfId="19328" xr:uid="{00000000-0005-0000-0000-0000744B0000}"/>
    <cellStyle name="Normal 4 17 13 3" xfId="19329" xr:uid="{00000000-0005-0000-0000-0000754B0000}"/>
    <cellStyle name="Normal 4 17 13 4" xfId="19330" xr:uid="{00000000-0005-0000-0000-0000764B0000}"/>
    <cellStyle name="Normal 4 17 14" xfId="19331" xr:uid="{00000000-0005-0000-0000-0000774B0000}"/>
    <cellStyle name="Normal 4 17 14 2" xfId="19332" xr:uid="{00000000-0005-0000-0000-0000784B0000}"/>
    <cellStyle name="Normal 4 17 14 3" xfId="19333" xr:uid="{00000000-0005-0000-0000-0000794B0000}"/>
    <cellStyle name="Normal 4 17 14 4" xfId="19334" xr:uid="{00000000-0005-0000-0000-00007A4B0000}"/>
    <cellStyle name="Normal 4 17 15" xfId="19335" xr:uid="{00000000-0005-0000-0000-00007B4B0000}"/>
    <cellStyle name="Normal 4 17 15 2" xfId="19336" xr:uid="{00000000-0005-0000-0000-00007C4B0000}"/>
    <cellStyle name="Normal 4 17 15 3" xfId="19337" xr:uid="{00000000-0005-0000-0000-00007D4B0000}"/>
    <cellStyle name="Normal 4 17 15 4" xfId="19338" xr:uid="{00000000-0005-0000-0000-00007E4B0000}"/>
    <cellStyle name="Normal 4 17 16" xfId="19339" xr:uid="{00000000-0005-0000-0000-00007F4B0000}"/>
    <cellStyle name="Normal 4 17 16 2" xfId="19340" xr:uid="{00000000-0005-0000-0000-0000804B0000}"/>
    <cellStyle name="Normal 4 17 16 3" xfId="19341" xr:uid="{00000000-0005-0000-0000-0000814B0000}"/>
    <cellStyle name="Normal 4 17 16 4" xfId="19342" xr:uid="{00000000-0005-0000-0000-0000824B0000}"/>
    <cellStyle name="Normal 4 17 17" xfId="19343" xr:uid="{00000000-0005-0000-0000-0000834B0000}"/>
    <cellStyle name="Normal 4 17 17 2" xfId="19344" xr:uid="{00000000-0005-0000-0000-0000844B0000}"/>
    <cellStyle name="Normal 4 17 17 3" xfId="19345" xr:uid="{00000000-0005-0000-0000-0000854B0000}"/>
    <cellStyle name="Normal 4 17 17 4" xfId="19346" xr:uid="{00000000-0005-0000-0000-0000864B0000}"/>
    <cellStyle name="Normal 4 17 18" xfId="19347" xr:uid="{00000000-0005-0000-0000-0000874B0000}"/>
    <cellStyle name="Normal 4 17 18 2" xfId="19348" xr:uid="{00000000-0005-0000-0000-0000884B0000}"/>
    <cellStyle name="Normal 4 17 18 3" xfId="19349" xr:uid="{00000000-0005-0000-0000-0000894B0000}"/>
    <cellStyle name="Normal 4 17 18 4" xfId="19350" xr:uid="{00000000-0005-0000-0000-00008A4B0000}"/>
    <cellStyle name="Normal 4 17 19" xfId="19351" xr:uid="{00000000-0005-0000-0000-00008B4B0000}"/>
    <cellStyle name="Normal 4 17 19 2" xfId="19352" xr:uid="{00000000-0005-0000-0000-00008C4B0000}"/>
    <cellStyle name="Normal 4 17 19 3" xfId="19353" xr:uid="{00000000-0005-0000-0000-00008D4B0000}"/>
    <cellStyle name="Normal 4 17 19 4" xfId="19354" xr:uid="{00000000-0005-0000-0000-00008E4B0000}"/>
    <cellStyle name="Normal 4 17 2" xfId="19355" xr:uid="{00000000-0005-0000-0000-00008F4B0000}"/>
    <cellStyle name="Normal 4 17 2 2" xfId="19356" xr:uid="{00000000-0005-0000-0000-0000904B0000}"/>
    <cellStyle name="Normal 4 17 2 3" xfId="19357" xr:uid="{00000000-0005-0000-0000-0000914B0000}"/>
    <cellStyle name="Normal 4 17 2 4" xfId="19358" xr:uid="{00000000-0005-0000-0000-0000924B0000}"/>
    <cellStyle name="Normal 4 17 20" xfId="19359" xr:uid="{00000000-0005-0000-0000-0000934B0000}"/>
    <cellStyle name="Normal 4 17 20 2" xfId="19360" xr:uid="{00000000-0005-0000-0000-0000944B0000}"/>
    <cellStyle name="Normal 4 17 20 3" xfId="19361" xr:uid="{00000000-0005-0000-0000-0000954B0000}"/>
    <cellStyle name="Normal 4 17 20 4" xfId="19362" xr:uid="{00000000-0005-0000-0000-0000964B0000}"/>
    <cellStyle name="Normal 4 17 21" xfId="19363" xr:uid="{00000000-0005-0000-0000-0000974B0000}"/>
    <cellStyle name="Normal 4 17 21 2" xfId="19364" xr:uid="{00000000-0005-0000-0000-0000984B0000}"/>
    <cellStyle name="Normal 4 17 21 3" xfId="19365" xr:uid="{00000000-0005-0000-0000-0000994B0000}"/>
    <cellStyle name="Normal 4 17 21 4" xfId="19366" xr:uid="{00000000-0005-0000-0000-00009A4B0000}"/>
    <cellStyle name="Normal 4 17 22" xfId="19367" xr:uid="{00000000-0005-0000-0000-00009B4B0000}"/>
    <cellStyle name="Normal 4 17 22 2" xfId="19368" xr:uid="{00000000-0005-0000-0000-00009C4B0000}"/>
    <cellStyle name="Normal 4 17 22 3" xfId="19369" xr:uid="{00000000-0005-0000-0000-00009D4B0000}"/>
    <cellStyle name="Normal 4 17 22 4" xfId="19370" xr:uid="{00000000-0005-0000-0000-00009E4B0000}"/>
    <cellStyle name="Normal 4 17 23" xfId="19371" xr:uid="{00000000-0005-0000-0000-00009F4B0000}"/>
    <cellStyle name="Normal 4 17 23 2" xfId="19372" xr:uid="{00000000-0005-0000-0000-0000A04B0000}"/>
    <cellStyle name="Normal 4 17 23 3" xfId="19373" xr:uid="{00000000-0005-0000-0000-0000A14B0000}"/>
    <cellStyle name="Normal 4 17 23 4" xfId="19374" xr:uid="{00000000-0005-0000-0000-0000A24B0000}"/>
    <cellStyle name="Normal 4 17 24" xfId="19375" xr:uid="{00000000-0005-0000-0000-0000A34B0000}"/>
    <cellStyle name="Normal 4 17 24 2" xfId="19376" xr:uid="{00000000-0005-0000-0000-0000A44B0000}"/>
    <cellStyle name="Normal 4 17 24 3" xfId="19377" xr:uid="{00000000-0005-0000-0000-0000A54B0000}"/>
    <cellStyle name="Normal 4 17 24 4" xfId="19378" xr:uid="{00000000-0005-0000-0000-0000A64B0000}"/>
    <cellStyle name="Normal 4 17 25" xfId="19379" xr:uid="{00000000-0005-0000-0000-0000A74B0000}"/>
    <cellStyle name="Normal 4 17 25 2" xfId="19380" xr:uid="{00000000-0005-0000-0000-0000A84B0000}"/>
    <cellStyle name="Normal 4 17 25 3" xfId="19381" xr:uid="{00000000-0005-0000-0000-0000A94B0000}"/>
    <cellStyle name="Normal 4 17 25 4" xfId="19382" xr:uid="{00000000-0005-0000-0000-0000AA4B0000}"/>
    <cellStyle name="Normal 4 17 26" xfId="19383" xr:uid="{00000000-0005-0000-0000-0000AB4B0000}"/>
    <cellStyle name="Normal 4 17 26 2" xfId="19384" xr:uid="{00000000-0005-0000-0000-0000AC4B0000}"/>
    <cellStyle name="Normal 4 17 26 3" xfId="19385" xr:uid="{00000000-0005-0000-0000-0000AD4B0000}"/>
    <cellStyle name="Normal 4 17 26 4" xfId="19386" xr:uid="{00000000-0005-0000-0000-0000AE4B0000}"/>
    <cellStyle name="Normal 4 17 27" xfId="19387" xr:uid="{00000000-0005-0000-0000-0000AF4B0000}"/>
    <cellStyle name="Normal 4 17 27 2" xfId="19388" xr:uid="{00000000-0005-0000-0000-0000B04B0000}"/>
    <cellStyle name="Normal 4 17 27 3" xfId="19389" xr:uid="{00000000-0005-0000-0000-0000B14B0000}"/>
    <cellStyle name="Normal 4 17 27 4" xfId="19390" xr:uid="{00000000-0005-0000-0000-0000B24B0000}"/>
    <cellStyle name="Normal 4 17 28" xfId="19391" xr:uid="{00000000-0005-0000-0000-0000B34B0000}"/>
    <cellStyle name="Normal 4 17 28 2" xfId="19392" xr:uid="{00000000-0005-0000-0000-0000B44B0000}"/>
    <cellStyle name="Normal 4 17 28 3" xfId="19393" xr:uid="{00000000-0005-0000-0000-0000B54B0000}"/>
    <cellStyle name="Normal 4 17 28 4" xfId="19394" xr:uid="{00000000-0005-0000-0000-0000B64B0000}"/>
    <cellStyle name="Normal 4 17 29" xfId="19395" xr:uid="{00000000-0005-0000-0000-0000B74B0000}"/>
    <cellStyle name="Normal 4 17 29 2" xfId="19396" xr:uid="{00000000-0005-0000-0000-0000B84B0000}"/>
    <cellStyle name="Normal 4 17 29 3" xfId="19397" xr:uid="{00000000-0005-0000-0000-0000B94B0000}"/>
    <cellStyle name="Normal 4 17 29 4" xfId="19398" xr:uid="{00000000-0005-0000-0000-0000BA4B0000}"/>
    <cellStyle name="Normal 4 17 3" xfId="19399" xr:uid="{00000000-0005-0000-0000-0000BB4B0000}"/>
    <cellStyle name="Normal 4 17 3 2" xfId="19400" xr:uid="{00000000-0005-0000-0000-0000BC4B0000}"/>
    <cellStyle name="Normal 4 17 3 3" xfId="19401" xr:uid="{00000000-0005-0000-0000-0000BD4B0000}"/>
    <cellStyle name="Normal 4 17 3 4" xfId="19402" xr:uid="{00000000-0005-0000-0000-0000BE4B0000}"/>
    <cellStyle name="Normal 4 17 30" xfId="19403" xr:uid="{00000000-0005-0000-0000-0000BF4B0000}"/>
    <cellStyle name="Normal 4 17 31" xfId="19404" xr:uid="{00000000-0005-0000-0000-0000C04B0000}"/>
    <cellStyle name="Normal 4 17 32" xfId="19405" xr:uid="{00000000-0005-0000-0000-0000C14B0000}"/>
    <cellStyle name="Normal 4 17 4" xfId="19406" xr:uid="{00000000-0005-0000-0000-0000C24B0000}"/>
    <cellStyle name="Normal 4 17 4 2" xfId="19407" xr:uid="{00000000-0005-0000-0000-0000C34B0000}"/>
    <cellStyle name="Normal 4 17 4 3" xfId="19408" xr:uid="{00000000-0005-0000-0000-0000C44B0000}"/>
    <cellStyle name="Normal 4 17 4 4" xfId="19409" xr:uid="{00000000-0005-0000-0000-0000C54B0000}"/>
    <cellStyle name="Normal 4 17 5" xfId="19410" xr:uid="{00000000-0005-0000-0000-0000C64B0000}"/>
    <cellStyle name="Normal 4 17 5 2" xfId="19411" xr:uid="{00000000-0005-0000-0000-0000C74B0000}"/>
    <cellStyle name="Normal 4 17 5 3" xfId="19412" xr:uid="{00000000-0005-0000-0000-0000C84B0000}"/>
    <cellStyle name="Normal 4 17 5 4" xfId="19413" xr:uid="{00000000-0005-0000-0000-0000C94B0000}"/>
    <cellStyle name="Normal 4 17 6" xfId="19414" xr:uid="{00000000-0005-0000-0000-0000CA4B0000}"/>
    <cellStyle name="Normal 4 17 6 2" xfId="19415" xr:uid="{00000000-0005-0000-0000-0000CB4B0000}"/>
    <cellStyle name="Normal 4 17 6 3" xfId="19416" xr:uid="{00000000-0005-0000-0000-0000CC4B0000}"/>
    <cellStyle name="Normal 4 17 6 4" xfId="19417" xr:uid="{00000000-0005-0000-0000-0000CD4B0000}"/>
    <cellStyle name="Normal 4 17 7" xfId="19418" xr:uid="{00000000-0005-0000-0000-0000CE4B0000}"/>
    <cellStyle name="Normal 4 17 7 2" xfId="19419" xr:uid="{00000000-0005-0000-0000-0000CF4B0000}"/>
    <cellStyle name="Normal 4 17 7 3" xfId="19420" xr:uid="{00000000-0005-0000-0000-0000D04B0000}"/>
    <cellStyle name="Normal 4 17 7 4" xfId="19421" xr:uid="{00000000-0005-0000-0000-0000D14B0000}"/>
    <cellStyle name="Normal 4 17 8" xfId="19422" xr:uid="{00000000-0005-0000-0000-0000D24B0000}"/>
    <cellStyle name="Normal 4 17 8 2" xfId="19423" xr:uid="{00000000-0005-0000-0000-0000D34B0000}"/>
    <cellStyle name="Normal 4 17 8 3" xfId="19424" xr:uid="{00000000-0005-0000-0000-0000D44B0000}"/>
    <cellStyle name="Normal 4 17 8 4" xfId="19425" xr:uid="{00000000-0005-0000-0000-0000D54B0000}"/>
    <cellStyle name="Normal 4 17 9" xfId="19426" xr:uid="{00000000-0005-0000-0000-0000D64B0000}"/>
    <cellStyle name="Normal 4 17 9 2" xfId="19427" xr:uid="{00000000-0005-0000-0000-0000D74B0000}"/>
    <cellStyle name="Normal 4 17 9 3" xfId="19428" xr:uid="{00000000-0005-0000-0000-0000D84B0000}"/>
    <cellStyle name="Normal 4 17 9 4" xfId="19429" xr:uid="{00000000-0005-0000-0000-0000D94B0000}"/>
    <cellStyle name="Normal 4 18" xfId="19430" xr:uid="{00000000-0005-0000-0000-0000DA4B0000}"/>
    <cellStyle name="Normal 4 18 10" xfId="19431" xr:uid="{00000000-0005-0000-0000-0000DB4B0000}"/>
    <cellStyle name="Normal 4 18 10 2" xfId="19432" xr:uid="{00000000-0005-0000-0000-0000DC4B0000}"/>
    <cellStyle name="Normal 4 18 10 3" xfId="19433" xr:uid="{00000000-0005-0000-0000-0000DD4B0000}"/>
    <cellStyle name="Normal 4 18 10 4" xfId="19434" xr:uid="{00000000-0005-0000-0000-0000DE4B0000}"/>
    <cellStyle name="Normal 4 18 11" xfId="19435" xr:uid="{00000000-0005-0000-0000-0000DF4B0000}"/>
    <cellStyle name="Normal 4 18 11 2" xfId="19436" xr:uid="{00000000-0005-0000-0000-0000E04B0000}"/>
    <cellStyle name="Normal 4 18 11 3" xfId="19437" xr:uid="{00000000-0005-0000-0000-0000E14B0000}"/>
    <cellStyle name="Normal 4 18 11 4" xfId="19438" xr:uid="{00000000-0005-0000-0000-0000E24B0000}"/>
    <cellStyle name="Normal 4 18 12" xfId="19439" xr:uid="{00000000-0005-0000-0000-0000E34B0000}"/>
    <cellStyle name="Normal 4 18 12 2" xfId="19440" xr:uid="{00000000-0005-0000-0000-0000E44B0000}"/>
    <cellStyle name="Normal 4 18 12 3" xfId="19441" xr:uid="{00000000-0005-0000-0000-0000E54B0000}"/>
    <cellStyle name="Normal 4 18 12 4" xfId="19442" xr:uid="{00000000-0005-0000-0000-0000E64B0000}"/>
    <cellStyle name="Normal 4 18 13" xfId="19443" xr:uid="{00000000-0005-0000-0000-0000E74B0000}"/>
    <cellStyle name="Normal 4 18 13 2" xfId="19444" xr:uid="{00000000-0005-0000-0000-0000E84B0000}"/>
    <cellStyle name="Normal 4 18 13 3" xfId="19445" xr:uid="{00000000-0005-0000-0000-0000E94B0000}"/>
    <cellStyle name="Normal 4 18 13 4" xfId="19446" xr:uid="{00000000-0005-0000-0000-0000EA4B0000}"/>
    <cellStyle name="Normal 4 18 14" xfId="19447" xr:uid="{00000000-0005-0000-0000-0000EB4B0000}"/>
    <cellStyle name="Normal 4 18 14 2" xfId="19448" xr:uid="{00000000-0005-0000-0000-0000EC4B0000}"/>
    <cellStyle name="Normal 4 18 14 3" xfId="19449" xr:uid="{00000000-0005-0000-0000-0000ED4B0000}"/>
    <cellStyle name="Normal 4 18 14 4" xfId="19450" xr:uid="{00000000-0005-0000-0000-0000EE4B0000}"/>
    <cellStyle name="Normal 4 18 15" xfId="19451" xr:uid="{00000000-0005-0000-0000-0000EF4B0000}"/>
    <cellStyle name="Normal 4 18 15 2" xfId="19452" xr:uid="{00000000-0005-0000-0000-0000F04B0000}"/>
    <cellStyle name="Normal 4 18 15 3" xfId="19453" xr:uid="{00000000-0005-0000-0000-0000F14B0000}"/>
    <cellStyle name="Normal 4 18 15 4" xfId="19454" xr:uid="{00000000-0005-0000-0000-0000F24B0000}"/>
    <cellStyle name="Normal 4 18 16" xfId="19455" xr:uid="{00000000-0005-0000-0000-0000F34B0000}"/>
    <cellStyle name="Normal 4 18 16 2" xfId="19456" xr:uid="{00000000-0005-0000-0000-0000F44B0000}"/>
    <cellStyle name="Normal 4 18 16 3" xfId="19457" xr:uid="{00000000-0005-0000-0000-0000F54B0000}"/>
    <cellStyle name="Normal 4 18 16 4" xfId="19458" xr:uid="{00000000-0005-0000-0000-0000F64B0000}"/>
    <cellStyle name="Normal 4 18 17" xfId="19459" xr:uid="{00000000-0005-0000-0000-0000F74B0000}"/>
    <cellStyle name="Normal 4 18 17 2" xfId="19460" xr:uid="{00000000-0005-0000-0000-0000F84B0000}"/>
    <cellStyle name="Normal 4 18 17 3" xfId="19461" xr:uid="{00000000-0005-0000-0000-0000F94B0000}"/>
    <cellStyle name="Normal 4 18 17 4" xfId="19462" xr:uid="{00000000-0005-0000-0000-0000FA4B0000}"/>
    <cellStyle name="Normal 4 18 18" xfId="19463" xr:uid="{00000000-0005-0000-0000-0000FB4B0000}"/>
    <cellStyle name="Normal 4 18 18 2" xfId="19464" xr:uid="{00000000-0005-0000-0000-0000FC4B0000}"/>
    <cellStyle name="Normal 4 18 18 3" xfId="19465" xr:uid="{00000000-0005-0000-0000-0000FD4B0000}"/>
    <cellStyle name="Normal 4 18 18 4" xfId="19466" xr:uid="{00000000-0005-0000-0000-0000FE4B0000}"/>
    <cellStyle name="Normal 4 18 19" xfId="19467" xr:uid="{00000000-0005-0000-0000-0000FF4B0000}"/>
    <cellStyle name="Normal 4 18 19 2" xfId="19468" xr:uid="{00000000-0005-0000-0000-0000004C0000}"/>
    <cellStyle name="Normal 4 18 19 3" xfId="19469" xr:uid="{00000000-0005-0000-0000-0000014C0000}"/>
    <cellStyle name="Normal 4 18 19 4" xfId="19470" xr:uid="{00000000-0005-0000-0000-0000024C0000}"/>
    <cellStyle name="Normal 4 18 2" xfId="19471" xr:uid="{00000000-0005-0000-0000-0000034C0000}"/>
    <cellStyle name="Normal 4 18 2 2" xfId="19472" xr:uid="{00000000-0005-0000-0000-0000044C0000}"/>
    <cellStyle name="Normal 4 18 2 3" xfId="19473" xr:uid="{00000000-0005-0000-0000-0000054C0000}"/>
    <cellStyle name="Normal 4 18 2 4" xfId="19474" xr:uid="{00000000-0005-0000-0000-0000064C0000}"/>
    <cellStyle name="Normal 4 18 20" xfId="19475" xr:uid="{00000000-0005-0000-0000-0000074C0000}"/>
    <cellStyle name="Normal 4 18 20 2" xfId="19476" xr:uid="{00000000-0005-0000-0000-0000084C0000}"/>
    <cellStyle name="Normal 4 18 20 3" xfId="19477" xr:uid="{00000000-0005-0000-0000-0000094C0000}"/>
    <cellStyle name="Normal 4 18 20 4" xfId="19478" xr:uid="{00000000-0005-0000-0000-00000A4C0000}"/>
    <cellStyle name="Normal 4 18 21" xfId="19479" xr:uid="{00000000-0005-0000-0000-00000B4C0000}"/>
    <cellStyle name="Normal 4 18 21 2" xfId="19480" xr:uid="{00000000-0005-0000-0000-00000C4C0000}"/>
    <cellStyle name="Normal 4 18 21 3" xfId="19481" xr:uid="{00000000-0005-0000-0000-00000D4C0000}"/>
    <cellStyle name="Normal 4 18 21 4" xfId="19482" xr:uid="{00000000-0005-0000-0000-00000E4C0000}"/>
    <cellStyle name="Normal 4 18 22" xfId="19483" xr:uid="{00000000-0005-0000-0000-00000F4C0000}"/>
    <cellStyle name="Normal 4 18 22 2" xfId="19484" xr:uid="{00000000-0005-0000-0000-0000104C0000}"/>
    <cellStyle name="Normal 4 18 22 3" xfId="19485" xr:uid="{00000000-0005-0000-0000-0000114C0000}"/>
    <cellStyle name="Normal 4 18 22 4" xfId="19486" xr:uid="{00000000-0005-0000-0000-0000124C0000}"/>
    <cellStyle name="Normal 4 18 23" xfId="19487" xr:uid="{00000000-0005-0000-0000-0000134C0000}"/>
    <cellStyle name="Normal 4 18 23 2" xfId="19488" xr:uid="{00000000-0005-0000-0000-0000144C0000}"/>
    <cellStyle name="Normal 4 18 23 3" xfId="19489" xr:uid="{00000000-0005-0000-0000-0000154C0000}"/>
    <cellStyle name="Normal 4 18 23 4" xfId="19490" xr:uid="{00000000-0005-0000-0000-0000164C0000}"/>
    <cellStyle name="Normal 4 18 24" xfId="19491" xr:uid="{00000000-0005-0000-0000-0000174C0000}"/>
    <cellStyle name="Normal 4 18 24 2" xfId="19492" xr:uid="{00000000-0005-0000-0000-0000184C0000}"/>
    <cellStyle name="Normal 4 18 24 3" xfId="19493" xr:uid="{00000000-0005-0000-0000-0000194C0000}"/>
    <cellStyle name="Normal 4 18 24 4" xfId="19494" xr:uid="{00000000-0005-0000-0000-00001A4C0000}"/>
    <cellStyle name="Normal 4 18 25" xfId="19495" xr:uid="{00000000-0005-0000-0000-00001B4C0000}"/>
    <cellStyle name="Normal 4 18 25 2" xfId="19496" xr:uid="{00000000-0005-0000-0000-00001C4C0000}"/>
    <cellStyle name="Normal 4 18 25 3" xfId="19497" xr:uid="{00000000-0005-0000-0000-00001D4C0000}"/>
    <cellStyle name="Normal 4 18 25 4" xfId="19498" xr:uid="{00000000-0005-0000-0000-00001E4C0000}"/>
    <cellStyle name="Normal 4 18 26" xfId="19499" xr:uid="{00000000-0005-0000-0000-00001F4C0000}"/>
    <cellStyle name="Normal 4 18 26 2" xfId="19500" xr:uid="{00000000-0005-0000-0000-0000204C0000}"/>
    <cellStyle name="Normal 4 18 26 3" xfId="19501" xr:uid="{00000000-0005-0000-0000-0000214C0000}"/>
    <cellStyle name="Normal 4 18 26 4" xfId="19502" xr:uid="{00000000-0005-0000-0000-0000224C0000}"/>
    <cellStyle name="Normal 4 18 27" xfId="19503" xr:uid="{00000000-0005-0000-0000-0000234C0000}"/>
    <cellStyle name="Normal 4 18 27 2" xfId="19504" xr:uid="{00000000-0005-0000-0000-0000244C0000}"/>
    <cellStyle name="Normal 4 18 27 3" xfId="19505" xr:uid="{00000000-0005-0000-0000-0000254C0000}"/>
    <cellStyle name="Normal 4 18 27 4" xfId="19506" xr:uid="{00000000-0005-0000-0000-0000264C0000}"/>
    <cellStyle name="Normal 4 18 28" xfId="19507" xr:uid="{00000000-0005-0000-0000-0000274C0000}"/>
    <cellStyle name="Normal 4 18 28 2" xfId="19508" xr:uid="{00000000-0005-0000-0000-0000284C0000}"/>
    <cellStyle name="Normal 4 18 28 3" xfId="19509" xr:uid="{00000000-0005-0000-0000-0000294C0000}"/>
    <cellStyle name="Normal 4 18 28 4" xfId="19510" xr:uid="{00000000-0005-0000-0000-00002A4C0000}"/>
    <cellStyle name="Normal 4 18 29" xfId="19511" xr:uid="{00000000-0005-0000-0000-00002B4C0000}"/>
    <cellStyle name="Normal 4 18 29 2" xfId="19512" xr:uid="{00000000-0005-0000-0000-00002C4C0000}"/>
    <cellStyle name="Normal 4 18 29 3" xfId="19513" xr:uid="{00000000-0005-0000-0000-00002D4C0000}"/>
    <cellStyle name="Normal 4 18 29 4" xfId="19514" xr:uid="{00000000-0005-0000-0000-00002E4C0000}"/>
    <cellStyle name="Normal 4 18 3" xfId="19515" xr:uid="{00000000-0005-0000-0000-00002F4C0000}"/>
    <cellStyle name="Normal 4 18 3 2" xfId="19516" xr:uid="{00000000-0005-0000-0000-0000304C0000}"/>
    <cellStyle name="Normal 4 18 3 3" xfId="19517" xr:uid="{00000000-0005-0000-0000-0000314C0000}"/>
    <cellStyle name="Normal 4 18 3 4" xfId="19518" xr:uid="{00000000-0005-0000-0000-0000324C0000}"/>
    <cellStyle name="Normal 4 18 30" xfId="19519" xr:uid="{00000000-0005-0000-0000-0000334C0000}"/>
    <cellStyle name="Normal 4 18 31" xfId="19520" xr:uid="{00000000-0005-0000-0000-0000344C0000}"/>
    <cellStyle name="Normal 4 18 32" xfId="19521" xr:uid="{00000000-0005-0000-0000-0000354C0000}"/>
    <cellStyle name="Normal 4 18 4" xfId="19522" xr:uid="{00000000-0005-0000-0000-0000364C0000}"/>
    <cellStyle name="Normal 4 18 4 2" xfId="19523" xr:uid="{00000000-0005-0000-0000-0000374C0000}"/>
    <cellStyle name="Normal 4 18 4 3" xfId="19524" xr:uid="{00000000-0005-0000-0000-0000384C0000}"/>
    <cellStyle name="Normal 4 18 4 4" xfId="19525" xr:uid="{00000000-0005-0000-0000-0000394C0000}"/>
    <cellStyle name="Normal 4 18 5" xfId="19526" xr:uid="{00000000-0005-0000-0000-00003A4C0000}"/>
    <cellStyle name="Normal 4 18 5 2" xfId="19527" xr:uid="{00000000-0005-0000-0000-00003B4C0000}"/>
    <cellStyle name="Normal 4 18 5 3" xfId="19528" xr:uid="{00000000-0005-0000-0000-00003C4C0000}"/>
    <cellStyle name="Normal 4 18 5 4" xfId="19529" xr:uid="{00000000-0005-0000-0000-00003D4C0000}"/>
    <cellStyle name="Normal 4 18 6" xfId="19530" xr:uid="{00000000-0005-0000-0000-00003E4C0000}"/>
    <cellStyle name="Normal 4 18 6 2" xfId="19531" xr:uid="{00000000-0005-0000-0000-00003F4C0000}"/>
    <cellStyle name="Normal 4 18 6 3" xfId="19532" xr:uid="{00000000-0005-0000-0000-0000404C0000}"/>
    <cellStyle name="Normal 4 18 6 4" xfId="19533" xr:uid="{00000000-0005-0000-0000-0000414C0000}"/>
    <cellStyle name="Normal 4 18 7" xfId="19534" xr:uid="{00000000-0005-0000-0000-0000424C0000}"/>
    <cellStyle name="Normal 4 18 7 2" xfId="19535" xr:uid="{00000000-0005-0000-0000-0000434C0000}"/>
    <cellStyle name="Normal 4 18 7 3" xfId="19536" xr:uid="{00000000-0005-0000-0000-0000444C0000}"/>
    <cellStyle name="Normal 4 18 7 4" xfId="19537" xr:uid="{00000000-0005-0000-0000-0000454C0000}"/>
    <cellStyle name="Normal 4 18 8" xfId="19538" xr:uid="{00000000-0005-0000-0000-0000464C0000}"/>
    <cellStyle name="Normal 4 18 8 2" xfId="19539" xr:uid="{00000000-0005-0000-0000-0000474C0000}"/>
    <cellStyle name="Normal 4 18 8 3" xfId="19540" xr:uid="{00000000-0005-0000-0000-0000484C0000}"/>
    <cellStyle name="Normal 4 18 8 4" xfId="19541" xr:uid="{00000000-0005-0000-0000-0000494C0000}"/>
    <cellStyle name="Normal 4 18 9" xfId="19542" xr:uid="{00000000-0005-0000-0000-00004A4C0000}"/>
    <cellStyle name="Normal 4 18 9 2" xfId="19543" xr:uid="{00000000-0005-0000-0000-00004B4C0000}"/>
    <cellStyle name="Normal 4 18 9 3" xfId="19544" xr:uid="{00000000-0005-0000-0000-00004C4C0000}"/>
    <cellStyle name="Normal 4 18 9 4" xfId="19545" xr:uid="{00000000-0005-0000-0000-00004D4C0000}"/>
    <cellStyle name="Normal 4 19" xfId="19546" xr:uid="{00000000-0005-0000-0000-00004E4C0000}"/>
    <cellStyle name="Normal 4 19 10" xfId="19547" xr:uid="{00000000-0005-0000-0000-00004F4C0000}"/>
    <cellStyle name="Normal 4 19 10 2" xfId="19548" xr:uid="{00000000-0005-0000-0000-0000504C0000}"/>
    <cellStyle name="Normal 4 19 10 3" xfId="19549" xr:uid="{00000000-0005-0000-0000-0000514C0000}"/>
    <cellStyle name="Normal 4 19 10 4" xfId="19550" xr:uid="{00000000-0005-0000-0000-0000524C0000}"/>
    <cellStyle name="Normal 4 19 11" xfId="19551" xr:uid="{00000000-0005-0000-0000-0000534C0000}"/>
    <cellStyle name="Normal 4 19 11 2" xfId="19552" xr:uid="{00000000-0005-0000-0000-0000544C0000}"/>
    <cellStyle name="Normal 4 19 11 3" xfId="19553" xr:uid="{00000000-0005-0000-0000-0000554C0000}"/>
    <cellStyle name="Normal 4 19 11 4" xfId="19554" xr:uid="{00000000-0005-0000-0000-0000564C0000}"/>
    <cellStyle name="Normal 4 19 12" xfId="19555" xr:uid="{00000000-0005-0000-0000-0000574C0000}"/>
    <cellStyle name="Normal 4 19 12 2" xfId="19556" xr:uid="{00000000-0005-0000-0000-0000584C0000}"/>
    <cellStyle name="Normal 4 19 12 3" xfId="19557" xr:uid="{00000000-0005-0000-0000-0000594C0000}"/>
    <cellStyle name="Normal 4 19 12 4" xfId="19558" xr:uid="{00000000-0005-0000-0000-00005A4C0000}"/>
    <cellStyle name="Normal 4 19 13" xfId="19559" xr:uid="{00000000-0005-0000-0000-00005B4C0000}"/>
    <cellStyle name="Normal 4 19 13 2" xfId="19560" xr:uid="{00000000-0005-0000-0000-00005C4C0000}"/>
    <cellStyle name="Normal 4 19 13 3" xfId="19561" xr:uid="{00000000-0005-0000-0000-00005D4C0000}"/>
    <cellStyle name="Normal 4 19 13 4" xfId="19562" xr:uid="{00000000-0005-0000-0000-00005E4C0000}"/>
    <cellStyle name="Normal 4 19 14" xfId="19563" xr:uid="{00000000-0005-0000-0000-00005F4C0000}"/>
    <cellStyle name="Normal 4 19 14 2" xfId="19564" xr:uid="{00000000-0005-0000-0000-0000604C0000}"/>
    <cellStyle name="Normal 4 19 14 3" xfId="19565" xr:uid="{00000000-0005-0000-0000-0000614C0000}"/>
    <cellStyle name="Normal 4 19 14 4" xfId="19566" xr:uid="{00000000-0005-0000-0000-0000624C0000}"/>
    <cellStyle name="Normal 4 19 15" xfId="19567" xr:uid="{00000000-0005-0000-0000-0000634C0000}"/>
    <cellStyle name="Normal 4 19 15 2" xfId="19568" xr:uid="{00000000-0005-0000-0000-0000644C0000}"/>
    <cellStyle name="Normal 4 19 15 3" xfId="19569" xr:uid="{00000000-0005-0000-0000-0000654C0000}"/>
    <cellStyle name="Normal 4 19 15 4" xfId="19570" xr:uid="{00000000-0005-0000-0000-0000664C0000}"/>
    <cellStyle name="Normal 4 19 16" xfId="19571" xr:uid="{00000000-0005-0000-0000-0000674C0000}"/>
    <cellStyle name="Normal 4 19 16 2" xfId="19572" xr:uid="{00000000-0005-0000-0000-0000684C0000}"/>
    <cellStyle name="Normal 4 19 16 3" xfId="19573" xr:uid="{00000000-0005-0000-0000-0000694C0000}"/>
    <cellStyle name="Normal 4 19 16 4" xfId="19574" xr:uid="{00000000-0005-0000-0000-00006A4C0000}"/>
    <cellStyle name="Normal 4 19 17" xfId="19575" xr:uid="{00000000-0005-0000-0000-00006B4C0000}"/>
    <cellStyle name="Normal 4 19 17 2" xfId="19576" xr:uid="{00000000-0005-0000-0000-00006C4C0000}"/>
    <cellStyle name="Normal 4 19 17 3" xfId="19577" xr:uid="{00000000-0005-0000-0000-00006D4C0000}"/>
    <cellStyle name="Normal 4 19 17 4" xfId="19578" xr:uid="{00000000-0005-0000-0000-00006E4C0000}"/>
    <cellStyle name="Normal 4 19 18" xfId="19579" xr:uid="{00000000-0005-0000-0000-00006F4C0000}"/>
    <cellStyle name="Normal 4 19 18 2" xfId="19580" xr:uid="{00000000-0005-0000-0000-0000704C0000}"/>
    <cellStyle name="Normal 4 19 18 3" xfId="19581" xr:uid="{00000000-0005-0000-0000-0000714C0000}"/>
    <cellStyle name="Normal 4 19 18 4" xfId="19582" xr:uid="{00000000-0005-0000-0000-0000724C0000}"/>
    <cellStyle name="Normal 4 19 19" xfId="19583" xr:uid="{00000000-0005-0000-0000-0000734C0000}"/>
    <cellStyle name="Normal 4 19 19 2" xfId="19584" xr:uid="{00000000-0005-0000-0000-0000744C0000}"/>
    <cellStyle name="Normal 4 19 19 3" xfId="19585" xr:uid="{00000000-0005-0000-0000-0000754C0000}"/>
    <cellStyle name="Normal 4 19 19 4" xfId="19586" xr:uid="{00000000-0005-0000-0000-0000764C0000}"/>
    <cellStyle name="Normal 4 19 2" xfId="19587" xr:uid="{00000000-0005-0000-0000-0000774C0000}"/>
    <cellStyle name="Normal 4 19 2 2" xfId="19588" xr:uid="{00000000-0005-0000-0000-0000784C0000}"/>
    <cellStyle name="Normal 4 19 2 3" xfId="19589" xr:uid="{00000000-0005-0000-0000-0000794C0000}"/>
    <cellStyle name="Normal 4 19 2 4" xfId="19590" xr:uid="{00000000-0005-0000-0000-00007A4C0000}"/>
    <cellStyle name="Normal 4 19 20" xfId="19591" xr:uid="{00000000-0005-0000-0000-00007B4C0000}"/>
    <cellStyle name="Normal 4 19 20 2" xfId="19592" xr:uid="{00000000-0005-0000-0000-00007C4C0000}"/>
    <cellStyle name="Normal 4 19 20 3" xfId="19593" xr:uid="{00000000-0005-0000-0000-00007D4C0000}"/>
    <cellStyle name="Normal 4 19 20 4" xfId="19594" xr:uid="{00000000-0005-0000-0000-00007E4C0000}"/>
    <cellStyle name="Normal 4 19 21" xfId="19595" xr:uid="{00000000-0005-0000-0000-00007F4C0000}"/>
    <cellStyle name="Normal 4 19 21 2" xfId="19596" xr:uid="{00000000-0005-0000-0000-0000804C0000}"/>
    <cellStyle name="Normal 4 19 21 3" xfId="19597" xr:uid="{00000000-0005-0000-0000-0000814C0000}"/>
    <cellStyle name="Normal 4 19 21 4" xfId="19598" xr:uid="{00000000-0005-0000-0000-0000824C0000}"/>
    <cellStyle name="Normal 4 19 22" xfId="19599" xr:uid="{00000000-0005-0000-0000-0000834C0000}"/>
    <cellStyle name="Normal 4 19 22 2" xfId="19600" xr:uid="{00000000-0005-0000-0000-0000844C0000}"/>
    <cellStyle name="Normal 4 19 22 3" xfId="19601" xr:uid="{00000000-0005-0000-0000-0000854C0000}"/>
    <cellStyle name="Normal 4 19 22 4" xfId="19602" xr:uid="{00000000-0005-0000-0000-0000864C0000}"/>
    <cellStyle name="Normal 4 19 23" xfId="19603" xr:uid="{00000000-0005-0000-0000-0000874C0000}"/>
    <cellStyle name="Normal 4 19 23 2" xfId="19604" xr:uid="{00000000-0005-0000-0000-0000884C0000}"/>
    <cellStyle name="Normal 4 19 23 3" xfId="19605" xr:uid="{00000000-0005-0000-0000-0000894C0000}"/>
    <cellStyle name="Normal 4 19 23 4" xfId="19606" xr:uid="{00000000-0005-0000-0000-00008A4C0000}"/>
    <cellStyle name="Normal 4 19 24" xfId="19607" xr:uid="{00000000-0005-0000-0000-00008B4C0000}"/>
    <cellStyle name="Normal 4 19 24 2" xfId="19608" xr:uid="{00000000-0005-0000-0000-00008C4C0000}"/>
    <cellStyle name="Normal 4 19 24 3" xfId="19609" xr:uid="{00000000-0005-0000-0000-00008D4C0000}"/>
    <cellStyle name="Normal 4 19 24 4" xfId="19610" xr:uid="{00000000-0005-0000-0000-00008E4C0000}"/>
    <cellStyle name="Normal 4 19 25" xfId="19611" xr:uid="{00000000-0005-0000-0000-00008F4C0000}"/>
    <cellStyle name="Normal 4 19 25 2" xfId="19612" xr:uid="{00000000-0005-0000-0000-0000904C0000}"/>
    <cellStyle name="Normal 4 19 25 3" xfId="19613" xr:uid="{00000000-0005-0000-0000-0000914C0000}"/>
    <cellStyle name="Normal 4 19 25 4" xfId="19614" xr:uid="{00000000-0005-0000-0000-0000924C0000}"/>
    <cellStyle name="Normal 4 19 26" xfId="19615" xr:uid="{00000000-0005-0000-0000-0000934C0000}"/>
    <cellStyle name="Normal 4 19 26 2" xfId="19616" xr:uid="{00000000-0005-0000-0000-0000944C0000}"/>
    <cellStyle name="Normal 4 19 26 3" xfId="19617" xr:uid="{00000000-0005-0000-0000-0000954C0000}"/>
    <cellStyle name="Normal 4 19 26 4" xfId="19618" xr:uid="{00000000-0005-0000-0000-0000964C0000}"/>
    <cellStyle name="Normal 4 19 27" xfId="19619" xr:uid="{00000000-0005-0000-0000-0000974C0000}"/>
    <cellStyle name="Normal 4 19 27 2" xfId="19620" xr:uid="{00000000-0005-0000-0000-0000984C0000}"/>
    <cellStyle name="Normal 4 19 27 3" xfId="19621" xr:uid="{00000000-0005-0000-0000-0000994C0000}"/>
    <cellStyle name="Normal 4 19 27 4" xfId="19622" xr:uid="{00000000-0005-0000-0000-00009A4C0000}"/>
    <cellStyle name="Normal 4 19 28" xfId="19623" xr:uid="{00000000-0005-0000-0000-00009B4C0000}"/>
    <cellStyle name="Normal 4 19 28 2" xfId="19624" xr:uid="{00000000-0005-0000-0000-00009C4C0000}"/>
    <cellStyle name="Normal 4 19 28 3" xfId="19625" xr:uid="{00000000-0005-0000-0000-00009D4C0000}"/>
    <cellStyle name="Normal 4 19 28 4" xfId="19626" xr:uid="{00000000-0005-0000-0000-00009E4C0000}"/>
    <cellStyle name="Normal 4 19 29" xfId="19627" xr:uid="{00000000-0005-0000-0000-00009F4C0000}"/>
    <cellStyle name="Normal 4 19 29 2" xfId="19628" xr:uid="{00000000-0005-0000-0000-0000A04C0000}"/>
    <cellStyle name="Normal 4 19 29 3" xfId="19629" xr:uid="{00000000-0005-0000-0000-0000A14C0000}"/>
    <cellStyle name="Normal 4 19 29 4" xfId="19630" xr:uid="{00000000-0005-0000-0000-0000A24C0000}"/>
    <cellStyle name="Normal 4 19 3" xfId="19631" xr:uid="{00000000-0005-0000-0000-0000A34C0000}"/>
    <cellStyle name="Normal 4 19 3 2" xfId="19632" xr:uid="{00000000-0005-0000-0000-0000A44C0000}"/>
    <cellStyle name="Normal 4 19 3 3" xfId="19633" xr:uid="{00000000-0005-0000-0000-0000A54C0000}"/>
    <cellStyle name="Normal 4 19 3 4" xfId="19634" xr:uid="{00000000-0005-0000-0000-0000A64C0000}"/>
    <cellStyle name="Normal 4 19 30" xfId="19635" xr:uid="{00000000-0005-0000-0000-0000A74C0000}"/>
    <cellStyle name="Normal 4 19 31" xfId="19636" xr:uid="{00000000-0005-0000-0000-0000A84C0000}"/>
    <cellStyle name="Normal 4 19 32" xfId="19637" xr:uid="{00000000-0005-0000-0000-0000A94C0000}"/>
    <cellStyle name="Normal 4 19 4" xfId="19638" xr:uid="{00000000-0005-0000-0000-0000AA4C0000}"/>
    <cellStyle name="Normal 4 19 4 2" xfId="19639" xr:uid="{00000000-0005-0000-0000-0000AB4C0000}"/>
    <cellStyle name="Normal 4 19 4 3" xfId="19640" xr:uid="{00000000-0005-0000-0000-0000AC4C0000}"/>
    <cellStyle name="Normal 4 19 4 4" xfId="19641" xr:uid="{00000000-0005-0000-0000-0000AD4C0000}"/>
    <cellStyle name="Normal 4 19 5" xfId="19642" xr:uid="{00000000-0005-0000-0000-0000AE4C0000}"/>
    <cellStyle name="Normal 4 19 5 2" xfId="19643" xr:uid="{00000000-0005-0000-0000-0000AF4C0000}"/>
    <cellStyle name="Normal 4 19 5 3" xfId="19644" xr:uid="{00000000-0005-0000-0000-0000B04C0000}"/>
    <cellStyle name="Normal 4 19 5 4" xfId="19645" xr:uid="{00000000-0005-0000-0000-0000B14C0000}"/>
    <cellStyle name="Normal 4 19 6" xfId="19646" xr:uid="{00000000-0005-0000-0000-0000B24C0000}"/>
    <cellStyle name="Normal 4 19 6 2" xfId="19647" xr:uid="{00000000-0005-0000-0000-0000B34C0000}"/>
    <cellStyle name="Normal 4 19 6 3" xfId="19648" xr:uid="{00000000-0005-0000-0000-0000B44C0000}"/>
    <cellStyle name="Normal 4 19 6 4" xfId="19649" xr:uid="{00000000-0005-0000-0000-0000B54C0000}"/>
    <cellStyle name="Normal 4 19 7" xfId="19650" xr:uid="{00000000-0005-0000-0000-0000B64C0000}"/>
    <cellStyle name="Normal 4 19 7 2" xfId="19651" xr:uid="{00000000-0005-0000-0000-0000B74C0000}"/>
    <cellStyle name="Normal 4 19 7 3" xfId="19652" xr:uid="{00000000-0005-0000-0000-0000B84C0000}"/>
    <cellStyle name="Normal 4 19 7 4" xfId="19653" xr:uid="{00000000-0005-0000-0000-0000B94C0000}"/>
    <cellStyle name="Normal 4 19 8" xfId="19654" xr:uid="{00000000-0005-0000-0000-0000BA4C0000}"/>
    <cellStyle name="Normal 4 19 8 2" xfId="19655" xr:uid="{00000000-0005-0000-0000-0000BB4C0000}"/>
    <cellStyle name="Normal 4 19 8 3" xfId="19656" xr:uid="{00000000-0005-0000-0000-0000BC4C0000}"/>
    <cellStyle name="Normal 4 19 8 4" xfId="19657" xr:uid="{00000000-0005-0000-0000-0000BD4C0000}"/>
    <cellStyle name="Normal 4 19 9" xfId="19658" xr:uid="{00000000-0005-0000-0000-0000BE4C0000}"/>
    <cellStyle name="Normal 4 19 9 2" xfId="19659" xr:uid="{00000000-0005-0000-0000-0000BF4C0000}"/>
    <cellStyle name="Normal 4 19 9 3" xfId="19660" xr:uid="{00000000-0005-0000-0000-0000C04C0000}"/>
    <cellStyle name="Normal 4 19 9 4" xfId="19661" xr:uid="{00000000-0005-0000-0000-0000C14C0000}"/>
    <cellStyle name="Normal 4 2" xfId="19662" xr:uid="{00000000-0005-0000-0000-0000C24C0000}"/>
    <cellStyle name="Normal 4 2 10" xfId="19663" xr:uid="{00000000-0005-0000-0000-0000C34C0000}"/>
    <cellStyle name="Normal 4 2 10 2" xfId="19664" xr:uid="{00000000-0005-0000-0000-0000C44C0000}"/>
    <cellStyle name="Normal 4 2 10 3" xfId="19665" xr:uid="{00000000-0005-0000-0000-0000C54C0000}"/>
    <cellStyle name="Normal 4 2 10 4" xfId="19666" xr:uid="{00000000-0005-0000-0000-0000C64C0000}"/>
    <cellStyle name="Normal 4 2 11" xfId="19667" xr:uid="{00000000-0005-0000-0000-0000C74C0000}"/>
    <cellStyle name="Normal 4 2 11 2" xfId="19668" xr:uid="{00000000-0005-0000-0000-0000C84C0000}"/>
    <cellStyle name="Normal 4 2 11 3" xfId="19669" xr:uid="{00000000-0005-0000-0000-0000C94C0000}"/>
    <cellStyle name="Normal 4 2 11 4" xfId="19670" xr:uid="{00000000-0005-0000-0000-0000CA4C0000}"/>
    <cellStyle name="Normal 4 2 12" xfId="19671" xr:uid="{00000000-0005-0000-0000-0000CB4C0000}"/>
    <cellStyle name="Normal 4 2 12 2" xfId="19672" xr:uid="{00000000-0005-0000-0000-0000CC4C0000}"/>
    <cellStyle name="Normal 4 2 12 3" xfId="19673" xr:uid="{00000000-0005-0000-0000-0000CD4C0000}"/>
    <cellStyle name="Normal 4 2 12 4" xfId="19674" xr:uid="{00000000-0005-0000-0000-0000CE4C0000}"/>
    <cellStyle name="Normal 4 2 13" xfId="19675" xr:uid="{00000000-0005-0000-0000-0000CF4C0000}"/>
    <cellStyle name="Normal 4 2 13 2" xfId="19676" xr:uid="{00000000-0005-0000-0000-0000D04C0000}"/>
    <cellStyle name="Normal 4 2 13 3" xfId="19677" xr:uid="{00000000-0005-0000-0000-0000D14C0000}"/>
    <cellStyle name="Normal 4 2 13 4" xfId="19678" xr:uid="{00000000-0005-0000-0000-0000D24C0000}"/>
    <cellStyle name="Normal 4 2 14" xfId="19679" xr:uid="{00000000-0005-0000-0000-0000D34C0000}"/>
    <cellStyle name="Normal 4 2 14 2" xfId="19680" xr:uid="{00000000-0005-0000-0000-0000D44C0000}"/>
    <cellStyle name="Normal 4 2 14 3" xfId="19681" xr:uid="{00000000-0005-0000-0000-0000D54C0000}"/>
    <cellStyle name="Normal 4 2 14 4" xfId="19682" xr:uid="{00000000-0005-0000-0000-0000D64C0000}"/>
    <cellStyle name="Normal 4 2 15" xfId="19683" xr:uid="{00000000-0005-0000-0000-0000D74C0000}"/>
    <cellStyle name="Normal 4 2 15 2" xfId="19684" xr:uid="{00000000-0005-0000-0000-0000D84C0000}"/>
    <cellStyle name="Normal 4 2 15 3" xfId="19685" xr:uid="{00000000-0005-0000-0000-0000D94C0000}"/>
    <cellStyle name="Normal 4 2 15 4" xfId="19686" xr:uid="{00000000-0005-0000-0000-0000DA4C0000}"/>
    <cellStyle name="Normal 4 2 16" xfId="19687" xr:uid="{00000000-0005-0000-0000-0000DB4C0000}"/>
    <cellStyle name="Normal 4 2 16 2" xfId="19688" xr:uid="{00000000-0005-0000-0000-0000DC4C0000}"/>
    <cellStyle name="Normal 4 2 16 3" xfId="19689" xr:uid="{00000000-0005-0000-0000-0000DD4C0000}"/>
    <cellStyle name="Normal 4 2 16 4" xfId="19690" xr:uid="{00000000-0005-0000-0000-0000DE4C0000}"/>
    <cellStyle name="Normal 4 2 17" xfId="19691" xr:uid="{00000000-0005-0000-0000-0000DF4C0000}"/>
    <cellStyle name="Normal 4 2 17 2" xfId="19692" xr:uid="{00000000-0005-0000-0000-0000E04C0000}"/>
    <cellStyle name="Normal 4 2 17 3" xfId="19693" xr:uid="{00000000-0005-0000-0000-0000E14C0000}"/>
    <cellStyle name="Normal 4 2 17 4" xfId="19694" xr:uid="{00000000-0005-0000-0000-0000E24C0000}"/>
    <cellStyle name="Normal 4 2 18" xfId="19695" xr:uid="{00000000-0005-0000-0000-0000E34C0000}"/>
    <cellStyle name="Normal 4 2 18 2" xfId="19696" xr:uid="{00000000-0005-0000-0000-0000E44C0000}"/>
    <cellStyle name="Normal 4 2 18 3" xfId="19697" xr:uid="{00000000-0005-0000-0000-0000E54C0000}"/>
    <cellStyle name="Normal 4 2 18 4" xfId="19698" xr:uid="{00000000-0005-0000-0000-0000E64C0000}"/>
    <cellStyle name="Normal 4 2 19" xfId="19699" xr:uid="{00000000-0005-0000-0000-0000E74C0000}"/>
    <cellStyle name="Normal 4 2 19 2" xfId="19700" xr:uid="{00000000-0005-0000-0000-0000E84C0000}"/>
    <cellStyle name="Normal 4 2 19 3" xfId="19701" xr:uid="{00000000-0005-0000-0000-0000E94C0000}"/>
    <cellStyle name="Normal 4 2 19 4" xfId="19702" xr:uid="{00000000-0005-0000-0000-0000EA4C0000}"/>
    <cellStyle name="Normal 4 2 2" xfId="19703" xr:uid="{00000000-0005-0000-0000-0000EB4C0000}"/>
    <cellStyle name="Normal 4 2 2 2" xfId="19704" xr:uid="{00000000-0005-0000-0000-0000EC4C0000}"/>
    <cellStyle name="Normal 4 2 2 2 2" xfId="19705" xr:uid="{00000000-0005-0000-0000-0000ED4C0000}"/>
    <cellStyle name="Normal 4 2 2 2 2 2" xfId="19706" xr:uid="{00000000-0005-0000-0000-0000EE4C0000}"/>
    <cellStyle name="Normal 4 2 2 2 3" xfId="19707" xr:uid="{00000000-0005-0000-0000-0000EF4C0000}"/>
    <cellStyle name="Normal 4 2 2 2 4" xfId="19708" xr:uid="{00000000-0005-0000-0000-0000F04C0000}"/>
    <cellStyle name="Normal 4 2 2 2 5" xfId="19709" xr:uid="{00000000-0005-0000-0000-0000F14C0000}"/>
    <cellStyle name="Normal 4 2 2 2 6" xfId="19710" xr:uid="{00000000-0005-0000-0000-0000F24C0000}"/>
    <cellStyle name="Normal 4 2 2 2 7" xfId="19711" xr:uid="{00000000-0005-0000-0000-0000F34C0000}"/>
    <cellStyle name="Normal 4 2 2 2 8" xfId="19712" xr:uid="{00000000-0005-0000-0000-0000F44C0000}"/>
    <cellStyle name="Normal 4 2 2 3" xfId="19713" xr:uid="{00000000-0005-0000-0000-0000F54C0000}"/>
    <cellStyle name="Normal 4 2 2 3 2" xfId="19714" xr:uid="{00000000-0005-0000-0000-0000F64C0000}"/>
    <cellStyle name="Normal 4 2 2 3 3" xfId="19715" xr:uid="{00000000-0005-0000-0000-0000F74C0000}"/>
    <cellStyle name="Normal 4 2 2 3 4" xfId="19716" xr:uid="{00000000-0005-0000-0000-0000F84C0000}"/>
    <cellStyle name="Normal 4 2 2 4" xfId="19717" xr:uid="{00000000-0005-0000-0000-0000F94C0000}"/>
    <cellStyle name="Normal 4 2 2 5" xfId="19718" xr:uid="{00000000-0005-0000-0000-0000FA4C0000}"/>
    <cellStyle name="Normal 4 2 2 6" xfId="19719" xr:uid="{00000000-0005-0000-0000-0000FB4C0000}"/>
    <cellStyle name="Normal 4 2 2 7" xfId="19720" xr:uid="{00000000-0005-0000-0000-0000FC4C0000}"/>
    <cellStyle name="Normal 4 2 2 8" xfId="19721" xr:uid="{00000000-0005-0000-0000-0000FD4C0000}"/>
    <cellStyle name="Normal 4 2 2 9" xfId="19722" xr:uid="{00000000-0005-0000-0000-0000FE4C0000}"/>
    <cellStyle name="Normal 4 2 20" xfId="19723" xr:uid="{00000000-0005-0000-0000-0000FF4C0000}"/>
    <cellStyle name="Normal 4 2 20 2" xfId="19724" xr:uid="{00000000-0005-0000-0000-0000004D0000}"/>
    <cellStyle name="Normal 4 2 20 3" xfId="19725" xr:uid="{00000000-0005-0000-0000-0000014D0000}"/>
    <cellStyle name="Normal 4 2 20 4" xfId="19726" xr:uid="{00000000-0005-0000-0000-0000024D0000}"/>
    <cellStyle name="Normal 4 2 21" xfId="19727" xr:uid="{00000000-0005-0000-0000-0000034D0000}"/>
    <cellStyle name="Normal 4 2 21 2" xfId="19728" xr:uid="{00000000-0005-0000-0000-0000044D0000}"/>
    <cellStyle name="Normal 4 2 21 3" xfId="19729" xr:uid="{00000000-0005-0000-0000-0000054D0000}"/>
    <cellStyle name="Normal 4 2 21 4" xfId="19730" xr:uid="{00000000-0005-0000-0000-0000064D0000}"/>
    <cellStyle name="Normal 4 2 22" xfId="19731" xr:uid="{00000000-0005-0000-0000-0000074D0000}"/>
    <cellStyle name="Normal 4 2 22 2" xfId="19732" xr:uid="{00000000-0005-0000-0000-0000084D0000}"/>
    <cellStyle name="Normal 4 2 22 3" xfId="19733" xr:uid="{00000000-0005-0000-0000-0000094D0000}"/>
    <cellStyle name="Normal 4 2 22 4" xfId="19734" xr:uid="{00000000-0005-0000-0000-00000A4D0000}"/>
    <cellStyle name="Normal 4 2 23" xfId="19735" xr:uid="{00000000-0005-0000-0000-00000B4D0000}"/>
    <cellStyle name="Normal 4 2 23 2" xfId="19736" xr:uid="{00000000-0005-0000-0000-00000C4D0000}"/>
    <cellStyle name="Normal 4 2 23 3" xfId="19737" xr:uid="{00000000-0005-0000-0000-00000D4D0000}"/>
    <cellStyle name="Normal 4 2 23 4" xfId="19738" xr:uid="{00000000-0005-0000-0000-00000E4D0000}"/>
    <cellStyle name="Normal 4 2 24" xfId="19739" xr:uid="{00000000-0005-0000-0000-00000F4D0000}"/>
    <cellStyle name="Normal 4 2 24 2" xfId="19740" xr:uid="{00000000-0005-0000-0000-0000104D0000}"/>
    <cellStyle name="Normal 4 2 24 3" xfId="19741" xr:uid="{00000000-0005-0000-0000-0000114D0000}"/>
    <cellStyle name="Normal 4 2 24 4" xfId="19742" xr:uid="{00000000-0005-0000-0000-0000124D0000}"/>
    <cellStyle name="Normal 4 2 25" xfId="19743" xr:uid="{00000000-0005-0000-0000-0000134D0000}"/>
    <cellStyle name="Normal 4 2 25 2" xfId="19744" xr:uid="{00000000-0005-0000-0000-0000144D0000}"/>
    <cellStyle name="Normal 4 2 25 3" xfId="19745" xr:uid="{00000000-0005-0000-0000-0000154D0000}"/>
    <cellStyle name="Normal 4 2 25 4" xfId="19746" xr:uid="{00000000-0005-0000-0000-0000164D0000}"/>
    <cellStyle name="Normal 4 2 26" xfId="19747" xr:uid="{00000000-0005-0000-0000-0000174D0000}"/>
    <cellStyle name="Normal 4 2 26 2" xfId="19748" xr:uid="{00000000-0005-0000-0000-0000184D0000}"/>
    <cellStyle name="Normal 4 2 26 3" xfId="19749" xr:uid="{00000000-0005-0000-0000-0000194D0000}"/>
    <cellStyle name="Normal 4 2 26 4" xfId="19750" xr:uid="{00000000-0005-0000-0000-00001A4D0000}"/>
    <cellStyle name="Normal 4 2 27" xfId="19751" xr:uid="{00000000-0005-0000-0000-00001B4D0000}"/>
    <cellStyle name="Normal 4 2 27 2" xfId="19752" xr:uid="{00000000-0005-0000-0000-00001C4D0000}"/>
    <cellStyle name="Normal 4 2 27 3" xfId="19753" xr:uid="{00000000-0005-0000-0000-00001D4D0000}"/>
    <cellStyle name="Normal 4 2 27 4" xfId="19754" xr:uid="{00000000-0005-0000-0000-00001E4D0000}"/>
    <cellStyle name="Normal 4 2 28" xfId="19755" xr:uid="{00000000-0005-0000-0000-00001F4D0000}"/>
    <cellStyle name="Normal 4 2 28 2" xfId="19756" xr:uid="{00000000-0005-0000-0000-0000204D0000}"/>
    <cellStyle name="Normal 4 2 28 3" xfId="19757" xr:uid="{00000000-0005-0000-0000-0000214D0000}"/>
    <cellStyle name="Normal 4 2 28 4" xfId="19758" xr:uid="{00000000-0005-0000-0000-0000224D0000}"/>
    <cellStyle name="Normal 4 2 29" xfId="19759" xr:uid="{00000000-0005-0000-0000-0000234D0000}"/>
    <cellStyle name="Normal 4 2 29 2" xfId="19760" xr:uid="{00000000-0005-0000-0000-0000244D0000}"/>
    <cellStyle name="Normal 4 2 29 3" xfId="19761" xr:uid="{00000000-0005-0000-0000-0000254D0000}"/>
    <cellStyle name="Normal 4 2 29 4" xfId="19762" xr:uid="{00000000-0005-0000-0000-0000264D0000}"/>
    <cellStyle name="Normal 4 2 3" xfId="19763" xr:uid="{00000000-0005-0000-0000-0000274D0000}"/>
    <cellStyle name="Normal 4 2 3 2" xfId="19764" xr:uid="{00000000-0005-0000-0000-0000284D0000}"/>
    <cellStyle name="Normal 4 2 3 3" xfId="19765" xr:uid="{00000000-0005-0000-0000-0000294D0000}"/>
    <cellStyle name="Normal 4 2 3 4" xfId="19766" xr:uid="{00000000-0005-0000-0000-00002A4D0000}"/>
    <cellStyle name="Normal 4 2 30" xfId="19767" xr:uid="{00000000-0005-0000-0000-00002B4D0000}"/>
    <cellStyle name="Normal 4 2 30 2" xfId="19768" xr:uid="{00000000-0005-0000-0000-00002C4D0000}"/>
    <cellStyle name="Normal 4 2 30 3" xfId="19769" xr:uid="{00000000-0005-0000-0000-00002D4D0000}"/>
    <cellStyle name="Normal 4 2 30 4" xfId="19770" xr:uid="{00000000-0005-0000-0000-00002E4D0000}"/>
    <cellStyle name="Normal 4 2 31" xfId="19771" xr:uid="{00000000-0005-0000-0000-00002F4D0000}"/>
    <cellStyle name="Normal 4 2 31 2" xfId="19772" xr:uid="{00000000-0005-0000-0000-0000304D0000}"/>
    <cellStyle name="Normal 4 2 31 3" xfId="19773" xr:uid="{00000000-0005-0000-0000-0000314D0000}"/>
    <cellStyle name="Normal 4 2 31 4" xfId="19774" xr:uid="{00000000-0005-0000-0000-0000324D0000}"/>
    <cellStyle name="Normal 4 2 32" xfId="19775" xr:uid="{00000000-0005-0000-0000-0000334D0000}"/>
    <cellStyle name="Normal 4 2 33" xfId="19776" xr:uid="{00000000-0005-0000-0000-0000344D0000}"/>
    <cellStyle name="Normal 4 2 34" xfId="19777" xr:uid="{00000000-0005-0000-0000-0000354D0000}"/>
    <cellStyle name="Normal 4 2 35" xfId="19778" xr:uid="{00000000-0005-0000-0000-0000364D0000}"/>
    <cellStyle name="Normal 4 2 36" xfId="19779" xr:uid="{00000000-0005-0000-0000-0000374D0000}"/>
    <cellStyle name="Normal 4 2 37" xfId="19780" xr:uid="{00000000-0005-0000-0000-0000384D0000}"/>
    <cellStyle name="Normal 4 2 4" xfId="19781" xr:uid="{00000000-0005-0000-0000-0000394D0000}"/>
    <cellStyle name="Normal 4 2 4 2" xfId="19782" xr:uid="{00000000-0005-0000-0000-00003A4D0000}"/>
    <cellStyle name="Normal 4 2 4 3" xfId="19783" xr:uid="{00000000-0005-0000-0000-00003B4D0000}"/>
    <cellStyle name="Normal 4 2 4 4" xfId="19784" xr:uid="{00000000-0005-0000-0000-00003C4D0000}"/>
    <cellStyle name="Normal 4 2 5" xfId="19785" xr:uid="{00000000-0005-0000-0000-00003D4D0000}"/>
    <cellStyle name="Normal 4 2 5 2" xfId="19786" xr:uid="{00000000-0005-0000-0000-00003E4D0000}"/>
    <cellStyle name="Normal 4 2 5 3" xfId="19787" xr:uid="{00000000-0005-0000-0000-00003F4D0000}"/>
    <cellStyle name="Normal 4 2 5 4" xfId="19788" xr:uid="{00000000-0005-0000-0000-0000404D0000}"/>
    <cellStyle name="Normal 4 2 6" xfId="19789" xr:uid="{00000000-0005-0000-0000-0000414D0000}"/>
    <cellStyle name="Normal 4 2 6 2" xfId="19790" xr:uid="{00000000-0005-0000-0000-0000424D0000}"/>
    <cellStyle name="Normal 4 2 6 3" xfId="19791" xr:uid="{00000000-0005-0000-0000-0000434D0000}"/>
    <cellStyle name="Normal 4 2 6 4" xfId="19792" xr:uid="{00000000-0005-0000-0000-0000444D0000}"/>
    <cellStyle name="Normal 4 2 7" xfId="19793" xr:uid="{00000000-0005-0000-0000-0000454D0000}"/>
    <cellStyle name="Normal 4 2 7 2" xfId="19794" xr:uid="{00000000-0005-0000-0000-0000464D0000}"/>
    <cellStyle name="Normal 4 2 7 3" xfId="19795" xr:uid="{00000000-0005-0000-0000-0000474D0000}"/>
    <cellStyle name="Normal 4 2 7 4" xfId="19796" xr:uid="{00000000-0005-0000-0000-0000484D0000}"/>
    <cellStyle name="Normal 4 2 8" xfId="19797" xr:uid="{00000000-0005-0000-0000-0000494D0000}"/>
    <cellStyle name="Normal 4 2 8 2" xfId="19798" xr:uid="{00000000-0005-0000-0000-00004A4D0000}"/>
    <cellStyle name="Normal 4 2 8 3" xfId="19799" xr:uid="{00000000-0005-0000-0000-00004B4D0000}"/>
    <cellStyle name="Normal 4 2 8 4" xfId="19800" xr:uid="{00000000-0005-0000-0000-00004C4D0000}"/>
    <cellStyle name="Normal 4 2 9" xfId="19801" xr:uid="{00000000-0005-0000-0000-00004D4D0000}"/>
    <cellStyle name="Normal 4 2 9 2" xfId="19802" xr:uid="{00000000-0005-0000-0000-00004E4D0000}"/>
    <cellStyle name="Normal 4 2 9 3" xfId="19803" xr:uid="{00000000-0005-0000-0000-00004F4D0000}"/>
    <cellStyle name="Normal 4 2 9 4" xfId="19804" xr:uid="{00000000-0005-0000-0000-0000504D0000}"/>
    <cellStyle name="Normal 4 20" xfId="19805" xr:uid="{00000000-0005-0000-0000-0000514D0000}"/>
    <cellStyle name="Normal 4 20 2" xfId="19806" xr:uid="{00000000-0005-0000-0000-0000524D0000}"/>
    <cellStyle name="Normal 4 20 3" xfId="19807" xr:uid="{00000000-0005-0000-0000-0000534D0000}"/>
    <cellStyle name="Normal 4 20 4" xfId="19808" xr:uid="{00000000-0005-0000-0000-0000544D0000}"/>
    <cellStyle name="Normal 4 21" xfId="19809" xr:uid="{00000000-0005-0000-0000-0000554D0000}"/>
    <cellStyle name="Normal 4 21 2" xfId="19810" xr:uid="{00000000-0005-0000-0000-0000564D0000}"/>
    <cellStyle name="Normal 4 21 3" xfId="19811" xr:uid="{00000000-0005-0000-0000-0000574D0000}"/>
    <cellStyle name="Normal 4 21 4" xfId="19812" xr:uid="{00000000-0005-0000-0000-0000584D0000}"/>
    <cellStyle name="Normal 4 22" xfId="19813" xr:uid="{00000000-0005-0000-0000-0000594D0000}"/>
    <cellStyle name="Normal 4 22 2" xfId="19814" xr:uid="{00000000-0005-0000-0000-00005A4D0000}"/>
    <cellStyle name="Normal 4 22 3" xfId="19815" xr:uid="{00000000-0005-0000-0000-00005B4D0000}"/>
    <cellStyle name="Normal 4 22 4" xfId="19816" xr:uid="{00000000-0005-0000-0000-00005C4D0000}"/>
    <cellStyle name="Normal 4 23" xfId="19817" xr:uid="{00000000-0005-0000-0000-00005D4D0000}"/>
    <cellStyle name="Normal 4 23 2" xfId="19818" xr:uid="{00000000-0005-0000-0000-00005E4D0000}"/>
    <cellStyle name="Normal 4 23 3" xfId="19819" xr:uid="{00000000-0005-0000-0000-00005F4D0000}"/>
    <cellStyle name="Normal 4 23 4" xfId="19820" xr:uid="{00000000-0005-0000-0000-0000604D0000}"/>
    <cellStyle name="Normal 4 24" xfId="19821" xr:uid="{00000000-0005-0000-0000-0000614D0000}"/>
    <cellStyle name="Normal 4 25" xfId="19822" xr:uid="{00000000-0005-0000-0000-0000624D0000}"/>
    <cellStyle name="Normal 4 26" xfId="19823" xr:uid="{00000000-0005-0000-0000-0000634D0000}"/>
    <cellStyle name="Normal 4 27" xfId="19824" xr:uid="{00000000-0005-0000-0000-0000644D0000}"/>
    <cellStyle name="Normal 4 28" xfId="19825" xr:uid="{00000000-0005-0000-0000-0000654D0000}"/>
    <cellStyle name="Normal 4 29" xfId="19826" xr:uid="{00000000-0005-0000-0000-0000664D0000}"/>
    <cellStyle name="Normal 4 3" xfId="19827" xr:uid="{00000000-0005-0000-0000-0000674D0000}"/>
    <cellStyle name="Normal 4 3 2" xfId="19828" xr:uid="{00000000-0005-0000-0000-0000684D0000}"/>
    <cellStyle name="Normal 4 3 2 2" xfId="19829" xr:uid="{00000000-0005-0000-0000-0000694D0000}"/>
    <cellStyle name="Normal 4 3 3" xfId="19830" xr:uid="{00000000-0005-0000-0000-00006A4D0000}"/>
    <cellStyle name="Normal 4 3 4" xfId="19831" xr:uid="{00000000-0005-0000-0000-00006B4D0000}"/>
    <cellStyle name="Normal 4 4" xfId="19832" xr:uid="{00000000-0005-0000-0000-00006C4D0000}"/>
    <cellStyle name="Normal 4 4 2" xfId="19833" xr:uid="{00000000-0005-0000-0000-00006D4D0000}"/>
    <cellStyle name="Normal 4 4 2 2" xfId="19834" xr:uid="{00000000-0005-0000-0000-00006E4D0000}"/>
    <cellStyle name="Normal 4 4 2 2 2" xfId="19835" xr:uid="{00000000-0005-0000-0000-00006F4D0000}"/>
    <cellStyle name="Normal 4 4 2 2 3" xfId="19836" xr:uid="{00000000-0005-0000-0000-0000704D0000}"/>
    <cellStyle name="Normal 4 4 2 2 4" xfId="19837" xr:uid="{00000000-0005-0000-0000-0000714D0000}"/>
    <cellStyle name="Normal 4 4 2 3" xfId="19838" xr:uid="{00000000-0005-0000-0000-0000724D0000}"/>
    <cellStyle name="Normal 4 4 2 4" xfId="19839" xr:uid="{00000000-0005-0000-0000-0000734D0000}"/>
    <cellStyle name="Normal 4 4 2 5" xfId="19840" xr:uid="{00000000-0005-0000-0000-0000744D0000}"/>
    <cellStyle name="Normal 4 4 3" xfId="19841" xr:uid="{00000000-0005-0000-0000-0000754D0000}"/>
    <cellStyle name="Normal 4 4 4" xfId="19842" xr:uid="{00000000-0005-0000-0000-0000764D0000}"/>
    <cellStyle name="Normal 4 4 5" xfId="19843" xr:uid="{00000000-0005-0000-0000-0000774D0000}"/>
    <cellStyle name="Normal 4 5" xfId="19844" xr:uid="{00000000-0005-0000-0000-0000784D0000}"/>
    <cellStyle name="Normal 4 5 2" xfId="19845" xr:uid="{00000000-0005-0000-0000-0000794D0000}"/>
    <cellStyle name="Normal 4 5 3" xfId="19846" xr:uid="{00000000-0005-0000-0000-00007A4D0000}"/>
    <cellStyle name="Normal 4 5 4" xfId="19847" xr:uid="{00000000-0005-0000-0000-00007B4D0000}"/>
    <cellStyle name="Normal 4 6" xfId="19848" xr:uid="{00000000-0005-0000-0000-00007C4D0000}"/>
    <cellStyle name="Normal 4 6 2" xfId="19849" xr:uid="{00000000-0005-0000-0000-00007D4D0000}"/>
    <cellStyle name="Normal 4 6 3" xfId="19850" xr:uid="{00000000-0005-0000-0000-00007E4D0000}"/>
    <cellStyle name="Normal 4 6 4" xfId="19851" xr:uid="{00000000-0005-0000-0000-00007F4D0000}"/>
    <cellStyle name="Normal 4 7" xfId="19852" xr:uid="{00000000-0005-0000-0000-0000804D0000}"/>
    <cellStyle name="Normal 4 7 2" xfId="19853" xr:uid="{00000000-0005-0000-0000-0000814D0000}"/>
    <cellStyle name="Normal 4 7 3" xfId="19854" xr:uid="{00000000-0005-0000-0000-0000824D0000}"/>
    <cellStyle name="Normal 4 7 4" xfId="19855" xr:uid="{00000000-0005-0000-0000-0000834D0000}"/>
    <cellStyle name="Normal 4 8" xfId="19856" xr:uid="{00000000-0005-0000-0000-0000844D0000}"/>
    <cellStyle name="Normal 4 8 2" xfId="19857" xr:uid="{00000000-0005-0000-0000-0000854D0000}"/>
    <cellStyle name="Normal 4 8 3" xfId="19858" xr:uid="{00000000-0005-0000-0000-0000864D0000}"/>
    <cellStyle name="Normal 4 8 4" xfId="19859" xr:uid="{00000000-0005-0000-0000-0000874D0000}"/>
    <cellStyle name="Normal 4 9" xfId="19860" xr:uid="{00000000-0005-0000-0000-0000884D0000}"/>
    <cellStyle name="Normal 4 9 2" xfId="19861" xr:uid="{00000000-0005-0000-0000-0000894D0000}"/>
    <cellStyle name="Normal 4 9 3" xfId="19862" xr:uid="{00000000-0005-0000-0000-00008A4D0000}"/>
    <cellStyle name="Normal 4 9 4" xfId="19863" xr:uid="{00000000-0005-0000-0000-00008B4D0000}"/>
    <cellStyle name="Normal 5" xfId="19864" xr:uid="{00000000-0005-0000-0000-00008C4D0000}"/>
    <cellStyle name="Normal 5 10" xfId="19865" xr:uid="{00000000-0005-0000-0000-00008D4D0000}"/>
    <cellStyle name="Normal 5 10 2" xfId="19866" xr:uid="{00000000-0005-0000-0000-00008E4D0000}"/>
    <cellStyle name="Normal 5 10 2 2" xfId="19867" xr:uid="{00000000-0005-0000-0000-00008F4D0000}"/>
    <cellStyle name="Normal 5 10 2 3" xfId="19868" xr:uid="{00000000-0005-0000-0000-0000904D0000}"/>
    <cellStyle name="Normal 5 10 2 4" xfId="19869" xr:uid="{00000000-0005-0000-0000-0000914D0000}"/>
    <cellStyle name="Normal 5 10 3" xfId="19870" xr:uid="{00000000-0005-0000-0000-0000924D0000}"/>
    <cellStyle name="Normal 5 10 4" xfId="19871" xr:uid="{00000000-0005-0000-0000-0000934D0000}"/>
    <cellStyle name="Normal 5 10 5" xfId="19872" xr:uid="{00000000-0005-0000-0000-0000944D0000}"/>
    <cellStyle name="Normal 5 11" xfId="19873" xr:uid="{00000000-0005-0000-0000-0000954D0000}"/>
    <cellStyle name="Normal 5 11 2" xfId="19874" xr:uid="{00000000-0005-0000-0000-0000964D0000}"/>
    <cellStyle name="Normal 5 11 2 2" xfId="19875" xr:uid="{00000000-0005-0000-0000-0000974D0000}"/>
    <cellStyle name="Normal 5 11 2 3" xfId="19876" xr:uid="{00000000-0005-0000-0000-0000984D0000}"/>
    <cellStyle name="Normal 5 11 2 4" xfId="19877" xr:uid="{00000000-0005-0000-0000-0000994D0000}"/>
    <cellStyle name="Normal 5 11 3" xfId="19878" xr:uid="{00000000-0005-0000-0000-00009A4D0000}"/>
    <cellStyle name="Normal 5 11 4" xfId="19879" xr:uid="{00000000-0005-0000-0000-00009B4D0000}"/>
    <cellStyle name="Normal 5 11 5" xfId="19880" xr:uid="{00000000-0005-0000-0000-00009C4D0000}"/>
    <cellStyle name="Normal 5 12" xfId="19881" xr:uid="{00000000-0005-0000-0000-00009D4D0000}"/>
    <cellStyle name="Normal 5 12 2" xfId="19882" xr:uid="{00000000-0005-0000-0000-00009E4D0000}"/>
    <cellStyle name="Normal 5 12 2 2" xfId="19883" xr:uid="{00000000-0005-0000-0000-00009F4D0000}"/>
    <cellStyle name="Normal 5 12 2 3" xfId="19884" xr:uid="{00000000-0005-0000-0000-0000A04D0000}"/>
    <cellStyle name="Normal 5 12 2 4" xfId="19885" xr:uid="{00000000-0005-0000-0000-0000A14D0000}"/>
    <cellStyle name="Normal 5 12 3" xfId="19886" xr:uid="{00000000-0005-0000-0000-0000A24D0000}"/>
    <cellStyle name="Normal 5 12 4" xfId="19887" xr:uid="{00000000-0005-0000-0000-0000A34D0000}"/>
    <cellStyle name="Normal 5 12 5" xfId="19888" xr:uid="{00000000-0005-0000-0000-0000A44D0000}"/>
    <cellStyle name="Normal 5 13" xfId="19889" xr:uid="{00000000-0005-0000-0000-0000A54D0000}"/>
    <cellStyle name="Normal 5 13 2" xfId="19890" xr:uid="{00000000-0005-0000-0000-0000A64D0000}"/>
    <cellStyle name="Normal 5 13 2 2" xfId="19891" xr:uid="{00000000-0005-0000-0000-0000A74D0000}"/>
    <cellStyle name="Normal 5 13 2 3" xfId="19892" xr:uid="{00000000-0005-0000-0000-0000A84D0000}"/>
    <cellStyle name="Normal 5 13 2 4" xfId="19893" xr:uid="{00000000-0005-0000-0000-0000A94D0000}"/>
    <cellStyle name="Normal 5 13 3" xfId="19894" xr:uid="{00000000-0005-0000-0000-0000AA4D0000}"/>
    <cellStyle name="Normal 5 13 4" xfId="19895" xr:uid="{00000000-0005-0000-0000-0000AB4D0000}"/>
    <cellStyle name="Normal 5 13 5" xfId="19896" xr:uid="{00000000-0005-0000-0000-0000AC4D0000}"/>
    <cellStyle name="Normal 5 14" xfId="19897" xr:uid="{00000000-0005-0000-0000-0000AD4D0000}"/>
    <cellStyle name="Normal 5 14 2" xfId="19898" xr:uid="{00000000-0005-0000-0000-0000AE4D0000}"/>
    <cellStyle name="Normal 5 14 2 2" xfId="19899" xr:uid="{00000000-0005-0000-0000-0000AF4D0000}"/>
    <cellStyle name="Normal 5 14 2 3" xfId="19900" xr:uid="{00000000-0005-0000-0000-0000B04D0000}"/>
    <cellStyle name="Normal 5 14 2 4" xfId="19901" xr:uid="{00000000-0005-0000-0000-0000B14D0000}"/>
    <cellStyle name="Normal 5 14 3" xfId="19902" xr:uid="{00000000-0005-0000-0000-0000B24D0000}"/>
    <cellStyle name="Normal 5 14 4" xfId="19903" xr:uid="{00000000-0005-0000-0000-0000B34D0000}"/>
    <cellStyle name="Normal 5 14 5" xfId="19904" xr:uid="{00000000-0005-0000-0000-0000B44D0000}"/>
    <cellStyle name="Normal 5 15" xfId="19905" xr:uid="{00000000-0005-0000-0000-0000B54D0000}"/>
    <cellStyle name="Normal 5 15 10" xfId="19906" xr:uid="{00000000-0005-0000-0000-0000B64D0000}"/>
    <cellStyle name="Normal 5 15 10 2" xfId="19907" xr:uid="{00000000-0005-0000-0000-0000B74D0000}"/>
    <cellStyle name="Normal 5 15 10 2 2" xfId="19908" xr:uid="{00000000-0005-0000-0000-0000B84D0000}"/>
    <cellStyle name="Normal 5 15 10 2 3" xfId="19909" xr:uid="{00000000-0005-0000-0000-0000B94D0000}"/>
    <cellStyle name="Normal 5 15 10 2 4" xfId="19910" xr:uid="{00000000-0005-0000-0000-0000BA4D0000}"/>
    <cellStyle name="Normal 5 15 10 3" xfId="19911" xr:uid="{00000000-0005-0000-0000-0000BB4D0000}"/>
    <cellStyle name="Normal 5 15 10 4" xfId="19912" xr:uid="{00000000-0005-0000-0000-0000BC4D0000}"/>
    <cellStyle name="Normal 5 15 10 5" xfId="19913" xr:uid="{00000000-0005-0000-0000-0000BD4D0000}"/>
    <cellStyle name="Normal 5 15 11" xfId="19914" xr:uid="{00000000-0005-0000-0000-0000BE4D0000}"/>
    <cellStyle name="Normal 5 15 11 2" xfId="19915" xr:uid="{00000000-0005-0000-0000-0000BF4D0000}"/>
    <cellStyle name="Normal 5 15 11 2 2" xfId="19916" xr:uid="{00000000-0005-0000-0000-0000C04D0000}"/>
    <cellStyle name="Normal 5 15 11 2 3" xfId="19917" xr:uid="{00000000-0005-0000-0000-0000C14D0000}"/>
    <cellStyle name="Normal 5 15 11 2 4" xfId="19918" xr:uid="{00000000-0005-0000-0000-0000C24D0000}"/>
    <cellStyle name="Normal 5 15 11 3" xfId="19919" xr:uid="{00000000-0005-0000-0000-0000C34D0000}"/>
    <cellStyle name="Normal 5 15 11 4" xfId="19920" xr:uid="{00000000-0005-0000-0000-0000C44D0000}"/>
    <cellStyle name="Normal 5 15 11 5" xfId="19921" xr:uid="{00000000-0005-0000-0000-0000C54D0000}"/>
    <cellStyle name="Normal 5 15 12" xfId="19922" xr:uid="{00000000-0005-0000-0000-0000C64D0000}"/>
    <cellStyle name="Normal 5 15 12 2" xfId="19923" xr:uid="{00000000-0005-0000-0000-0000C74D0000}"/>
    <cellStyle name="Normal 5 15 12 2 2" xfId="19924" xr:uid="{00000000-0005-0000-0000-0000C84D0000}"/>
    <cellStyle name="Normal 5 15 12 2 3" xfId="19925" xr:uid="{00000000-0005-0000-0000-0000C94D0000}"/>
    <cellStyle name="Normal 5 15 12 2 4" xfId="19926" xr:uid="{00000000-0005-0000-0000-0000CA4D0000}"/>
    <cellStyle name="Normal 5 15 12 3" xfId="19927" xr:uid="{00000000-0005-0000-0000-0000CB4D0000}"/>
    <cellStyle name="Normal 5 15 12 4" xfId="19928" xr:uid="{00000000-0005-0000-0000-0000CC4D0000}"/>
    <cellStyle name="Normal 5 15 12 5" xfId="19929" xr:uid="{00000000-0005-0000-0000-0000CD4D0000}"/>
    <cellStyle name="Normal 5 15 13" xfId="19930" xr:uid="{00000000-0005-0000-0000-0000CE4D0000}"/>
    <cellStyle name="Normal 5 15 13 2" xfId="19931" xr:uid="{00000000-0005-0000-0000-0000CF4D0000}"/>
    <cellStyle name="Normal 5 15 13 2 2" xfId="19932" xr:uid="{00000000-0005-0000-0000-0000D04D0000}"/>
    <cellStyle name="Normal 5 15 13 2 3" xfId="19933" xr:uid="{00000000-0005-0000-0000-0000D14D0000}"/>
    <cellStyle name="Normal 5 15 13 2 4" xfId="19934" xr:uid="{00000000-0005-0000-0000-0000D24D0000}"/>
    <cellStyle name="Normal 5 15 13 3" xfId="19935" xr:uid="{00000000-0005-0000-0000-0000D34D0000}"/>
    <cellStyle name="Normal 5 15 13 4" xfId="19936" xr:uid="{00000000-0005-0000-0000-0000D44D0000}"/>
    <cellStyle name="Normal 5 15 13 5" xfId="19937" xr:uid="{00000000-0005-0000-0000-0000D54D0000}"/>
    <cellStyle name="Normal 5 15 14" xfId="19938" xr:uid="{00000000-0005-0000-0000-0000D64D0000}"/>
    <cellStyle name="Normal 5 15 14 2" xfId="19939" xr:uid="{00000000-0005-0000-0000-0000D74D0000}"/>
    <cellStyle name="Normal 5 15 14 2 2" xfId="19940" xr:uid="{00000000-0005-0000-0000-0000D84D0000}"/>
    <cellStyle name="Normal 5 15 14 2 3" xfId="19941" xr:uid="{00000000-0005-0000-0000-0000D94D0000}"/>
    <cellStyle name="Normal 5 15 14 2 4" xfId="19942" xr:uid="{00000000-0005-0000-0000-0000DA4D0000}"/>
    <cellStyle name="Normal 5 15 14 3" xfId="19943" xr:uid="{00000000-0005-0000-0000-0000DB4D0000}"/>
    <cellStyle name="Normal 5 15 14 4" xfId="19944" xr:uid="{00000000-0005-0000-0000-0000DC4D0000}"/>
    <cellStyle name="Normal 5 15 14 5" xfId="19945" xr:uid="{00000000-0005-0000-0000-0000DD4D0000}"/>
    <cellStyle name="Normal 5 15 15" xfId="19946" xr:uid="{00000000-0005-0000-0000-0000DE4D0000}"/>
    <cellStyle name="Normal 5 15 15 2" xfId="19947" xr:uid="{00000000-0005-0000-0000-0000DF4D0000}"/>
    <cellStyle name="Normal 5 15 15 2 2" xfId="19948" xr:uid="{00000000-0005-0000-0000-0000E04D0000}"/>
    <cellStyle name="Normal 5 15 15 2 3" xfId="19949" xr:uid="{00000000-0005-0000-0000-0000E14D0000}"/>
    <cellStyle name="Normal 5 15 15 2 4" xfId="19950" xr:uid="{00000000-0005-0000-0000-0000E24D0000}"/>
    <cellStyle name="Normal 5 15 15 3" xfId="19951" xr:uid="{00000000-0005-0000-0000-0000E34D0000}"/>
    <cellStyle name="Normal 5 15 15 4" xfId="19952" xr:uid="{00000000-0005-0000-0000-0000E44D0000}"/>
    <cellStyle name="Normal 5 15 15 5" xfId="19953" xr:uid="{00000000-0005-0000-0000-0000E54D0000}"/>
    <cellStyle name="Normal 5 15 16" xfId="19954" xr:uid="{00000000-0005-0000-0000-0000E64D0000}"/>
    <cellStyle name="Normal 5 15 16 2" xfId="19955" xr:uid="{00000000-0005-0000-0000-0000E74D0000}"/>
    <cellStyle name="Normal 5 15 16 2 2" xfId="19956" xr:uid="{00000000-0005-0000-0000-0000E84D0000}"/>
    <cellStyle name="Normal 5 15 16 2 3" xfId="19957" xr:uid="{00000000-0005-0000-0000-0000E94D0000}"/>
    <cellStyle name="Normal 5 15 16 2 4" xfId="19958" xr:uid="{00000000-0005-0000-0000-0000EA4D0000}"/>
    <cellStyle name="Normal 5 15 16 3" xfId="19959" xr:uid="{00000000-0005-0000-0000-0000EB4D0000}"/>
    <cellStyle name="Normal 5 15 16 4" xfId="19960" xr:uid="{00000000-0005-0000-0000-0000EC4D0000}"/>
    <cellStyle name="Normal 5 15 16 5" xfId="19961" xr:uid="{00000000-0005-0000-0000-0000ED4D0000}"/>
    <cellStyle name="Normal 5 15 17" xfId="19962" xr:uid="{00000000-0005-0000-0000-0000EE4D0000}"/>
    <cellStyle name="Normal 5 15 17 2" xfId="19963" xr:uid="{00000000-0005-0000-0000-0000EF4D0000}"/>
    <cellStyle name="Normal 5 15 17 2 2" xfId="19964" xr:uid="{00000000-0005-0000-0000-0000F04D0000}"/>
    <cellStyle name="Normal 5 15 17 2 3" xfId="19965" xr:uid="{00000000-0005-0000-0000-0000F14D0000}"/>
    <cellStyle name="Normal 5 15 17 2 4" xfId="19966" xr:uid="{00000000-0005-0000-0000-0000F24D0000}"/>
    <cellStyle name="Normal 5 15 17 3" xfId="19967" xr:uid="{00000000-0005-0000-0000-0000F34D0000}"/>
    <cellStyle name="Normal 5 15 17 4" xfId="19968" xr:uid="{00000000-0005-0000-0000-0000F44D0000}"/>
    <cellStyle name="Normal 5 15 17 5" xfId="19969" xr:uid="{00000000-0005-0000-0000-0000F54D0000}"/>
    <cellStyle name="Normal 5 15 18" xfId="19970" xr:uid="{00000000-0005-0000-0000-0000F64D0000}"/>
    <cellStyle name="Normal 5 15 18 2" xfId="19971" xr:uid="{00000000-0005-0000-0000-0000F74D0000}"/>
    <cellStyle name="Normal 5 15 18 2 2" xfId="19972" xr:uid="{00000000-0005-0000-0000-0000F84D0000}"/>
    <cellStyle name="Normal 5 15 18 2 3" xfId="19973" xr:uid="{00000000-0005-0000-0000-0000F94D0000}"/>
    <cellStyle name="Normal 5 15 18 2 4" xfId="19974" xr:uid="{00000000-0005-0000-0000-0000FA4D0000}"/>
    <cellStyle name="Normal 5 15 18 3" xfId="19975" xr:uid="{00000000-0005-0000-0000-0000FB4D0000}"/>
    <cellStyle name="Normal 5 15 18 4" xfId="19976" xr:uid="{00000000-0005-0000-0000-0000FC4D0000}"/>
    <cellStyle name="Normal 5 15 18 5" xfId="19977" xr:uid="{00000000-0005-0000-0000-0000FD4D0000}"/>
    <cellStyle name="Normal 5 15 19" xfId="19978" xr:uid="{00000000-0005-0000-0000-0000FE4D0000}"/>
    <cellStyle name="Normal 5 15 19 2" xfId="19979" xr:uid="{00000000-0005-0000-0000-0000FF4D0000}"/>
    <cellStyle name="Normal 5 15 19 2 2" xfId="19980" xr:uid="{00000000-0005-0000-0000-0000004E0000}"/>
    <cellStyle name="Normal 5 15 19 2 3" xfId="19981" xr:uid="{00000000-0005-0000-0000-0000014E0000}"/>
    <cellStyle name="Normal 5 15 19 2 4" xfId="19982" xr:uid="{00000000-0005-0000-0000-0000024E0000}"/>
    <cellStyle name="Normal 5 15 19 3" xfId="19983" xr:uid="{00000000-0005-0000-0000-0000034E0000}"/>
    <cellStyle name="Normal 5 15 19 4" xfId="19984" xr:uid="{00000000-0005-0000-0000-0000044E0000}"/>
    <cellStyle name="Normal 5 15 19 5" xfId="19985" xr:uid="{00000000-0005-0000-0000-0000054E0000}"/>
    <cellStyle name="Normal 5 15 2" xfId="19986" xr:uid="{00000000-0005-0000-0000-0000064E0000}"/>
    <cellStyle name="Normal 5 15 2 2" xfId="19987" xr:uid="{00000000-0005-0000-0000-0000074E0000}"/>
    <cellStyle name="Normal 5 15 2 2 2" xfId="19988" xr:uid="{00000000-0005-0000-0000-0000084E0000}"/>
    <cellStyle name="Normal 5 15 2 2 3" xfId="19989" xr:uid="{00000000-0005-0000-0000-0000094E0000}"/>
    <cellStyle name="Normal 5 15 2 2 4" xfId="19990" xr:uid="{00000000-0005-0000-0000-00000A4E0000}"/>
    <cellStyle name="Normal 5 15 2 3" xfId="19991" xr:uid="{00000000-0005-0000-0000-00000B4E0000}"/>
    <cellStyle name="Normal 5 15 2 4" xfId="19992" xr:uid="{00000000-0005-0000-0000-00000C4E0000}"/>
    <cellStyle name="Normal 5 15 2 5" xfId="19993" xr:uid="{00000000-0005-0000-0000-00000D4E0000}"/>
    <cellStyle name="Normal 5 15 20" xfId="19994" xr:uid="{00000000-0005-0000-0000-00000E4E0000}"/>
    <cellStyle name="Normal 5 15 20 2" xfId="19995" xr:uid="{00000000-0005-0000-0000-00000F4E0000}"/>
    <cellStyle name="Normal 5 15 20 2 2" xfId="19996" xr:uid="{00000000-0005-0000-0000-0000104E0000}"/>
    <cellStyle name="Normal 5 15 20 2 3" xfId="19997" xr:uid="{00000000-0005-0000-0000-0000114E0000}"/>
    <cellStyle name="Normal 5 15 20 2 4" xfId="19998" xr:uid="{00000000-0005-0000-0000-0000124E0000}"/>
    <cellStyle name="Normal 5 15 20 3" xfId="19999" xr:uid="{00000000-0005-0000-0000-0000134E0000}"/>
    <cellStyle name="Normal 5 15 20 4" xfId="20000" xr:uid="{00000000-0005-0000-0000-0000144E0000}"/>
    <cellStyle name="Normal 5 15 20 5" xfId="20001" xr:uid="{00000000-0005-0000-0000-0000154E0000}"/>
    <cellStyle name="Normal 5 15 21" xfId="20002" xr:uid="{00000000-0005-0000-0000-0000164E0000}"/>
    <cellStyle name="Normal 5 15 21 2" xfId="20003" xr:uid="{00000000-0005-0000-0000-0000174E0000}"/>
    <cellStyle name="Normal 5 15 21 2 2" xfId="20004" xr:uid="{00000000-0005-0000-0000-0000184E0000}"/>
    <cellStyle name="Normal 5 15 21 2 3" xfId="20005" xr:uid="{00000000-0005-0000-0000-0000194E0000}"/>
    <cellStyle name="Normal 5 15 21 2 4" xfId="20006" xr:uid="{00000000-0005-0000-0000-00001A4E0000}"/>
    <cellStyle name="Normal 5 15 21 3" xfId="20007" xr:uid="{00000000-0005-0000-0000-00001B4E0000}"/>
    <cellStyle name="Normal 5 15 21 4" xfId="20008" xr:uid="{00000000-0005-0000-0000-00001C4E0000}"/>
    <cellStyle name="Normal 5 15 21 5" xfId="20009" xr:uid="{00000000-0005-0000-0000-00001D4E0000}"/>
    <cellStyle name="Normal 5 15 22" xfId="20010" xr:uid="{00000000-0005-0000-0000-00001E4E0000}"/>
    <cellStyle name="Normal 5 15 22 2" xfId="20011" xr:uid="{00000000-0005-0000-0000-00001F4E0000}"/>
    <cellStyle name="Normal 5 15 22 2 2" xfId="20012" xr:uid="{00000000-0005-0000-0000-0000204E0000}"/>
    <cellStyle name="Normal 5 15 22 2 3" xfId="20013" xr:uid="{00000000-0005-0000-0000-0000214E0000}"/>
    <cellStyle name="Normal 5 15 22 2 4" xfId="20014" xr:uid="{00000000-0005-0000-0000-0000224E0000}"/>
    <cellStyle name="Normal 5 15 22 3" xfId="20015" xr:uid="{00000000-0005-0000-0000-0000234E0000}"/>
    <cellStyle name="Normal 5 15 22 4" xfId="20016" xr:uid="{00000000-0005-0000-0000-0000244E0000}"/>
    <cellStyle name="Normal 5 15 22 5" xfId="20017" xr:uid="{00000000-0005-0000-0000-0000254E0000}"/>
    <cellStyle name="Normal 5 15 23" xfId="20018" xr:uid="{00000000-0005-0000-0000-0000264E0000}"/>
    <cellStyle name="Normal 5 15 23 2" xfId="20019" xr:uid="{00000000-0005-0000-0000-0000274E0000}"/>
    <cellStyle name="Normal 5 15 23 2 2" xfId="20020" xr:uid="{00000000-0005-0000-0000-0000284E0000}"/>
    <cellStyle name="Normal 5 15 23 2 3" xfId="20021" xr:uid="{00000000-0005-0000-0000-0000294E0000}"/>
    <cellStyle name="Normal 5 15 23 2 4" xfId="20022" xr:uid="{00000000-0005-0000-0000-00002A4E0000}"/>
    <cellStyle name="Normal 5 15 23 3" xfId="20023" xr:uid="{00000000-0005-0000-0000-00002B4E0000}"/>
    <cellStyle name="Normal 5 15 23 4" xfId="20024" xr:uid="{00000000-0005-0000-0000-00002C4E0000}"/>
    <cellStyle name="Normal 5 15 23 5" xfId="20025" xr:uid="{00000000-0005-0000-0000-00002D4E0000}"/>
    <cellStyle name="Normal 5 15 24" xfId="20026" xr:uid="{00000000-0005-0000-0000-00002E4E0000}"/>
    <cellStyle name="Normal 5 15 24 2" xfId="20027" xr:uid="{00000000-0005-0000-0000-00002F4E0000}"/>
    <cellStyle name="Normal 5 15 24 2 2" xfId="20028" xr:uid="{00000000-0005-0000-0000-0000304E0000}"/>
    <cellStyle name="Normal 5 15 24 2 3" xfId="20029" xr:uid="{00000000-0005-0000-0000-0000314E0000}"/>
    <cellStyle name="Normal 5 15 24 2 4" xfId="20030" xr:uid="{00000000-0005-0000-0000-0000324E0000}"/>
    <cellStyle name="Normal 5 15 24 3" xfId="20031" xr:uid="{00000000-0005-0000-0000-0000334E0000}"/>
    <cellStyle name="Normal 5 15 24 4" xfId="20032" xr:uid="{00000000-0005-0000-0000-0000344E0000}"/>
    <cellStyle name="Normal 5 15 24 5" xfId="20033" xr:uid="{00000000-0005-0000-0000-0000354E0000}"/>
    <cellStyle name="Normal 5 15 25" xfId="20034" xr:uid="{00000000-0005-0000-0000-0000364E0000}"/>
    <cellStyle name="Normal 5 15 25 2" xfId="20035" xr:uid="{00000000-0005-0000-0000-0000374E0000}"/>
    <cellStyle name="Normal 5 15 25 2 2" xfId="20036" xr:uid="{00000000-0005-0000-0000-0000384E0000}"/>
    <cellStyle name="Normal 5 15 25 2 3" xfId="20037" xr:uid="{00000000-0005-0000-0000-0000394E0000}"/>
    <cellStyle name="Normal 5 15 25 2 4" xfId="20038" xr:uid="{00000000-0005-0000-0000-00003A4E0000}"/>
    <cellStyle name="Normal 5 15 25 3" xfId="20039" xr:uid="{00000000-0005-0000-0000-00003B4E0000}"/>
    <cellStyle name="Normal 5 15 25 4" xfId="20040" xr:uid="{00000000-0005-0000-0000-00003C4E0000}"/>
    <cellStyle name="Normal 5 15 25 5" xfId="20041" xr:uid="{00000000-0005-0000-0000-00003D4E0000}"/>
    <cellStyle name="Normal 5 15 26" xfId="20042" xr:uid="{00000000-0005-0000-0000-00003E4E0000}"/>
    <cellStyle name="Normal 5 15 26 2" xfId="20043" xr:uid="{00000000-0005-0000-0000-00003F4E0000}"/>
    <cellStyle name="Normal 5 15 26 2 2" xfId="20044" xr:uid="{00000000-0005-0000-0000-0000404E0000}"/>
    <cellStyle name="Normal 5 15 26 2 3" xfId="20045" xr:uid="{00000000-0005-0000-0000-0000414E0000}"/>
    <cellStyle name="Normal 5 15 26 2 4" xfId="20046" xr:uid="{00000000-0005-0000-0000-0000424E0000}"/>
    <cellStyle name="Normal 5 15 26 3" xfId="20047" xr:uid="{00000000-0005-0000-0000-0000434E0000}"/>
    <cellStyle name="Normal 5 15 26 4" xfId="20048" xr:uid="{00000000-0005-0000-0000-0000444E0000}"/>
    <cellStyle name="Normal 5 15 26 5" xfId="20049" xr:uid="{00000000-0005-0000-0000-0000454E0000}"/>
    <cellStyle name="Normal 5 15 27" xfId="20050" xr:uid="{00000000-0005-0000-0000-0000464E0000}"/>
    <cellStyle name="Normal 5 15 27 2" xfId="20051" xr:uid="{00000000-0005-0000-0000-0000474E0000}"/>
    <cellStyle name="Normal 5 15 27 2 2" xfId="20052" xr:uid="{00000000-0005-0000-0000-0000484E0000}"/>
    <cellStyle name="Normal 5 15 27 2 3" xfId="20053" xr:uid="{00000000-0005-0000-0000-0000494E0000}"/>
    <cellStyle name="Normal 5 15 27 2 4" xfId="20054" xr:uid="{00000000-0005-0000-0000-00004A4E0000}"/>
    <cellStyle name="Normal 5 15 27 3" xfId="20055" xr:uid="{00000000-0005-0000-0000-00004B4E0000}"/>
    <cellStyle name="Normal 5 15 27 4" xfId="20056" xr:uid="{00000000-0005-0000-0000-00004C4E0000}"/>
    <cellStyle name="Normal 5 15 27 5" xfId="20057" xr:uid="{00000000-0005-0000-0000-00004D4E0000}"/>
    <cellStyle name="Normal 5 15 28" xfId="20058" xr:uid="{00000000-0005-0000-0000-00004E4E0000}"/>
    <cellStyle name="Normal 5 15 28 2" xfId="20059" xr:uid="{00000000-0005-0000-0000-00004F4E0000}"/>
    <cellStyle name="Normal 5 15 28 2 2" xfId="20060" xr:uid="{00000000-0005-0000-0000-0000504E0000}"/>
    <cellStyle name="Normal 5 15 28 2 3" xfId="20061" xr:uid="{00000000-0005-0000-0000-0000514E0000}"/>
    <cellStyle name="Normal 5 15 28 2 4" xfId="20062" xr:uid="{00000000-0005-0000-0000-0000524E0000}"/>
    <cellStyle name="Normal 5 15 28 3" xfId="20063" xr:uid="{00000000-0005-0000-0000-0000534E0000}"/>
    <cellStyle name="Normal 5 15 28 4" xfId="20064" xr:uid="{00000000-0005-0000-0000-0000544E0000}"/>
    <cellStyle name="Normal 5 15 28 5" xfId="20065" xr:uid="{00000000-0005-0000-0000-0000554E0000}"/>
    <cellStyle name="Normal 5 15 29" xfId="20066" xr:uid="{00000000-0005-0000-0000-0000564E0000}"/>
    <cellStyle name="Normal 5 15 29 2" xfId="20067" xr:uid="{00000000-0005-0000-0000-0000574E0000}"/>
    <cellStyle name="Normal 5 15 29 2 2" xfId="20068" xr:uid="{00000000-0005-0000-0000-0000584E0000}"/>
    <cellStyle name="Normal 5 15 29 2 3" xfId="20069" xr:uid="{00000000-0005-0000-0000-0000594E0000}"/>
    <cellStyle name="Normal 5 15 29 2 4" xfId="20070" xr:uid="{00000000-0005-0000-0000-00005A4E0000}"/>
    <cellStyle name="Normal 5 15 29 3" xfId="20071" xr:uid="{00000000-0005-0000-0000-00005B4E0000}"/>
    <cellStyle name="Normal 5 15 29 4" xfId="20072" xr:uid="{00000000-0005-0000-0000-00005C4E0000}"/>
    <cellStyle name="Normal 5 15 29 5" xfId="20073" xr:uid="{00000000-0005-0000-0000-00005D4E0000}"/>
    <cellStyle name="Normal 5 15 3" xfId="20074" xr:uid="{00000000-0005-0000-0000-00005E4E0000}"/>
    <cellStyle name="Normal 5 15 3 2" xfId="20075" xr:uid="{00000000-0005-0000-0000-00005F4E0000}"/>
    <cellStyle name="Normal 5 15 3 2 2" xfId="20076" xr:uid="{00000000-0005-0000-0000-0000604E0000}"/>
    <cellStyle name="Normal 5 15 3 2 3" xfId="20077" xr:uid="{00000000-0005-0000-0000-0000614E0000}"/>
    <cellStyle name="Normal 5 15 3 2 4" xfId="20078" xr:uid="{00000000-0005-0000-0000-0000624E0000}"/>
    <cellStyle name="Normal 5 15 3 3" xfId="20079" xr:uid="{00000000-0005-0000-0000-0000634E0000}"/>
    <cellStyle name="Normal 5 15 3 4" xfId="20080" xr:uid="{00000000-0005-0000-0000-0000644E0000}"/>
    <cellStyle name="Normal 5 15 3 5" xfId="20081" xr:uid="{00000000-0005-0000-0000-0000654E0000}"/>
    <cellStyle name="Normal 5 15 30" xfId="20082" xr:uid="{00000000-0005-0000-0000-0000664E0000}"/>
    <cellStyle name="Normal 5 15 30 2" xfId="20083" xr:uid="{00000000-0005-0000-0000-0000674E0000}"/>
    <cellStyle name="Normal 5 15 30 2 2" xfId="20084" xr:uid="{00000000-0005-0000-0000-0000684E0000}"/>
    <cellStyle name="Normal 5 15 30 2 3" xfId="20085" xr:uid="{00000000-0005-0000-0000-0000694E0000}"/>
    <cellStyle name="Normal 5 15 30 2 4" xfId="20086" xr:uid="{00000000-0005-0000-0000-00006A4E0000}"/>
    <cellStyle name="Normal 5 15 30 3" xfId="20087" xr:uid="{00000000-0005-0000-0000-00006B4E0000}"/>
    <cellStyle name="Normal 5 15 30 4" xfId="20088" xr:uid="{00000000-0005-0000-0000-00006C4E0000}"/>
    <cellStyle name="Normal 5 15 30 5" xfId="20089" xr:uid="{00000000-0005-0000-0000-00006D4E0000}"/>
    <cellStyle name="Normal 5 15 31" xfId="20090" xr:uid="{00000000-0005-0000-0000-00006E4E0000}"/>
    <cellStyle name="Normal 5 15 31 2" xfId="20091" xr:uid="{00000000-0005-0000-0000-00006F4E0000}"/>
    <cellStyle name="Normal 5 15 31 3" xfId="20092" xr:uid="{00000000-0005-0000-0000-0000704E0000}"/>
    <cellStyle name="Normal 5 15 31 4" xfId="20093" xr:uid="{00000000-0005-0000-0000-0000714E0000}"/>
    <cellStyle name="Normal 5 15 32" xfId="20094" xr:uid="{00000000-0005-0000-0000-0000724E0000}"/>
    <cellStyle name="Normal 5 15 32 2" xfId="20095" xr:uid="{00000000-0005-0000-0000-0000734E0000}"/>
    <cellStyle name="Normal 5 15 32 3" xfId="20096" xr:uid="{00000000-0005-0000-0000-0000744E0000}"/>
    <cellStyle name="Normal 5 15 32 4" xfId="20097" xr:uid="{00000000-0005-0000-0000-0000754E0000}"/>
    <cellStyle name="Normal 5 15 33" xfId="20098" xr:uid="{00000000-0005-0000-0000-0000764E0000}"/>
    <cellStyle name="Normal 5 15 34" xfId="20099" xr:uid="{00000000-0005-0000-0000-0000774E0000}"/>
    <cellStyle name="Normal 5 15 35" xfId="20100" xr:uid="{00000000-0005-0000-0000-0000784E0000}"/>
    <cellStyle name="Normal 5 15 4" xfId="20101" xr:uid="{00000000-0005-0000-0000-0000794E0000}"/>
    <cellStyle name="Normal 5 15 4 2" xfId="20102" xr:uid="{00000000-0005-0000-0000-00007A4E0000}"/>
    <cellStyle name="Normal 5 15 4 2 2" xfId="20103" xr:uid="{00000000-0005-0000-0000-00007B4E0000}"/>
    <cellStyle name="Normal 5 15 4 2 3" xfId="20104" xr:uid="{00000000-0005-0000-0000-00007C4E0000}"/>
    <cellStyle name="Normal 5 15 4 2 4" xfId="20105" xr:uid="{00000000-0005-0000-0000-00007D4E0000}"/>
    <cellStyle name="Normal 5 15 4 3" xfId="20106" xr:uid="{00000000-0005-0000-0000-00007E4E0000}"/>
    <cellStyle name="Normal 5 15 4 4" xfId="20107" xr:uid="{00000000-0005-0000-0000-00007F4E0000}"/>
    <cellStyle name="Normal 5 15 4 5" xfId="20108" xr:uid="{00000000-0005-0000-0000-0000804E0000}"/>
    <cellStyle name="Normal 5 15 5" xfId="20109" xr:uid="{00000000-0005-0000-0000-0000814E0000}"/>
    <cellStyle name="Normal 5 15 5 2" xfId="20110" xr:uid="{00000000-0005-0000-0000-0000824E0000}"/>
    <cellStyle name="Normal 5 15 5 2 2" xfId="20111" xr:uid="{00000000-0005-0000-0000-0000834E0000}"/>
    <cellStyle name="Normal 5 15 5 2 3" xfId="20112" xr:uid="{00000000-0005-0000-0000-0000844E0000}"/>
    <cellStyle name="Normal 5 15 5 2 4" xfId="20113" xr:uid="{00000000-0005-0000-0000-0000854E0000}"/>
    <cellStyle name="Normal 5 15 5 3" xfId="20114" xr:uid="{00000000-0005-0000-0000-0000864E0000}"/>
    <cellStyle name="Normal 5 15 5 4" xfId="20115" xr:uid="{00000000-0005-0000-0000-0000874E0000}"/>
    <cellStyle name="Normal 5 15 5 5" xfId="20116" xr:uid="{00000000-0005-0000-0000-0000884E0000}"/>
    <cellStyle name="Normal 5 15 6" xfId="20117" xr:uid="{00000000-0005-0000-0000-0000894E0000}"/>
    <cellStyle name="Normal 5 15 6 2" xfId="20118" xr:uid="{00000000-0005-0000-0000-00008A4E0000}"/>
    <cellStyle name="Normal 5 15 6 2 2" xfId="20119" xr:uid="{00000000-0005-0000-0000-00008B4E0000}"/>
    <cellStyle name="Normal 5 15 6 2 3" xfId="20120" xr:uid="{00000000-0005-0000-0000-00008C4E0000}"/>
    <cellStyle name="Normal 5 15 6 2 4" xfId="20121" xr:uid="{00000000-0005-0000-0000-00008D4E0000}"/>
    <cellStyle name="Normal 5 15 6 3" xfId="20122" xr:uid="{00000000-0005-0000-0000-00008E4E0000}"/>
    <cellStyle name="Normal 5 15 6 4" xfId="20123" xr:uid="{00000000-0005-0000-0000-00008F4E0000}"/>
    <cellStyle name="Normal 5 15 6 5" xfId="20124" xr:uid="{00000000-0005-0000-0000-0000904E0000}"/>
    <cellStyle name="Normal 5 15 7" xfId="20125" xr:uid="{00000000-0005-0000-0000-0000914E0000}"/>
    <cellStyle name="Normal 5 15 7 2" xfId="20126" xr:uid="{00000000-0005-0000-0000-0000924E0000}"/>
    <cellStyle name="Normal 5 15 7 2 2" xfId="20127" xr:uid="{00000000-0005-0000-0000-0000934E0000}"/>
    <cellStyle name="Normal 5 15 7 2 3" xfId="20128" xr:uid="{00000000-0005-0000-0000-0000944E0000}"/>
    <cellStyle name="Normal 5 15 7 2 4" xfId="20129" xr:uid="{00000000-0005-0000-0000-0000954E0000}"/>
    <cellStyle name="Normal 5 15 7 3" xfId="20130" xr:uid="{00000000-0005-0000-0000-0000964E0000}"/>
    <cellStyle name="Normal 5 15 7 4" xfId="20131" xr:uid="{00000000-0005-0000-0000-0000974E0000}"/>
    <cellStyle name="Normal 5 15 7 5" xfId="20132" xr:uid="{00000000-0005-0000-0000-0000984E0000}"/>
    <cellStyle name="Normal 5 15 8" xfId="20133" xr:uid="{00000000-0005-0000-0000-0000994E0000}"/>
    <cellStyle name="Normal 5 15 8 2" xfId="20134" xr:uid="{00000000-0005-0000-0000-00009A4E0000}"/>
    <cellStyle name="Normal 5 15 8 2 2" xfId="20135" xr:uid="{00000000-0005-0000-0000-00009B4E0000}"/>
    <cellStyle name="Normal 5 15 8 2 3" xfId="20136" xr:uid="{00000000-0005-0000-0000-00009C4E0000}"/>
    <cellStyle name="Normal 5 15 8 2 4" xfId="20137" xr:uid="{00000000-0005-0000-0000-00009D4E0000}"/>
    <cellStyle name="Normal 5 15 8 3" xfId="20138" xr:uid="{00000000-0005-0000-0000-00009E4E0000}"/>
    <cellStyle name="Normal 5 15 8 4" xfId="20139" xr:uid="{00000000-0005-0000-0000-00009F4E0000}"/>
    <cellStyle name="Normal 5 15 8 5" xfId="20140" xr:uid="{00000000-0005-0000-0000-0000A04E0000}"/>
    <cellStyle name="Normal 5 15 9" xfId="20141" xr:uid="{00000000-0005-0000-0000-0000A14E0000}"/>
    <cellStyle name="Normal 5 15 9 2" xfId="20142" xr:uid="{00000000-0005-0000-0000-0000A24E0000}"/>
    <cellStyle name="Normal 5 15 9 2 2" xfId="20143" xr:uid="{00000000-0005-0000-0000-0000A34E0000}"/>
    <cellStyle name="Normal 5 15 9 2 3" xfId="20144" xr:uid="{00000000-0005-0000-0000-0000A44E0000}"/>
    <cellStyle name="Normal 5 15 9 2 4" xfId="20145" xr:uid="{00000000-0005-0000-0000-0000A54E0000}"/>
    <cellStyle name="Normal 5 15 9 3" xfId="20146" xr:uid="{00000000-0005-0000-0000-0000A64E0000}"/>
    <cellStyle name="Normal 5 15 9 4" xfId="20147" xr:uid="{00000000-0005-0000-0000-0000A74E0000}"/>
    <cellStyle name="Normal 5 15 9 5" xfId="20148" xr:uid="{00000000-0005-0000-0000-0000A84E0000}"/>
    <cellStyle name="Normal 5 16" xfId="20149" xr:uid="{00000000-0005-0000-0000-0000A94E0000}"/>
    <cellStyle name="Normal 5 16 10" xfId="20150" xr:uid="{00000000-0005-0000-0000-0000AA4E0000}"/>
    <cellStyle name="Normal 5 16 10 2" xfId="20151" xr:uid="{00000000-0005-0000-0000-0000AB4E0000}"/>
    <cellStyle name="Normal 5 16 10 2 2" xfId="20152" xr:uid="{00000000-0005-0000-0000-0000AC4E0000}"/>
    <cellStyle name="Normal 5 16 10 2 3" xfId="20153" xr:uid="{00000000-0005-0000-0000-0000AD4E0000}"/>
    <cellStyle name="Normal 5 16 10 2 4" xfId="20154" xr:uid="{00000000-0005-0000-0000-0000AE4E0000}"/>
    <cellStyle name="Normal 5 16 10 3" xfId="20155" xr:uid="{00000000-0005-0000-0000-0000AF4E0000}"/>
    <cellStyle name="Normal 5 16 10 4" xfId="20156" xr:uid="{00000000-0005-0000-0000-0000B04E0000}"/>
    <cellStyle name="Normal 5 16 10 5" xfId="20157" xr:uid="{00000000-0005-0000-0000-0000B14E0000}"/>
    <cellStyle name="Normal 5 16 11" xfId="20158" xr:uid="{00000000-0005-0000-0000-0000B24E0000}"/>
    <cellStyle name="Normal 5 16 11 2" xfId="20159" xr:uid="{00000000-0005-0000-0000-0000B34E0000}"/>
    <cellStyle name="Normal 5 16 11 2 2" xfId="20160" xr:uid="{00000000-0005-0000-0000-0000B44E0000}"/>
    <cellStyle name="Normal 5 16 11 2 3" xfId="20161" xr:uid="{00000000-0005-0000-0000-0000B54E0000}"/>
    <cellStyle name="Normal 5 16 11 2 4" xfId="20162" xr:uid="{00000000-0005-0000-0000-0000B64E0000}"/>
    <cellStyle name="Normal 5 16 11 3" xfId="20163" xr:uid="{00000000-0005-0000-0000-0000B74E0000}"/>
    <cellStyle name="Normal 5 16 11 4" xfId="20164" xr:uid="{00000000-0005-0000-0000-0000B84E0000}"/>
    <cellStyle name="Normal 5 16 11 5" xfId="20165" xr:uid="{00000000-0005-0000-0000-0000B94E0000}"/>
    <cellStyle name="Normal 5 16 12" xfId="20166" xr:uid="{00000000-0005-0000-0000-0000BA4E0000}"/>
    <cellStyle name="Normal 5 16 12 2" xfId="20167" xr:uid="{00000000-0005-0000-0000-0000BB4E0000}"/>
    <cellStyle name="Normal 5 16 12 2 2" xfId="20168" xr:uid="{00000000-0005-0000-0000-0000BC4E0000}"/>
    <cellStyle name="Normal 5 16 12 2 3" xfId="20169" xr:uid="{00000000-0005-0000-0000-0000BD4E0000}"/>
    <cellStyle name="Normal 5 16 12 2 4" xfId="20170" xr:uid="{00000000-0005-0000-0000-0000BE4E0000}"/>
    <cellStyle name="Normal 5 16 12 3" xfId="20171" xr:uid="{00000000-0005-0000-0000-0000BF4E0000}"/>
    <cellStyle name="Normal 5 16 12 4" xfId="20172" xr:uid="{00000000-0005-0000-0000-0000C04E0000}"/>
    <cellStyle name="Normal 5 16 12 5" xfId="20173" xr:uid="{00000000-0005-0000-0000-0000C14E0000}"/>
    <cellStyle name="Normal 5 16 13" xfId="20174" xr:uid="{00000000-0005-0000-0000-0000C24E0000}"/>
    <cellStyle name="Normal 5 16 13 2" xfId="20175" xr:uid="{00000000-0005-0000-0000-0000C34E0000}"/>
    <cellStyle name="Normal 5 16 13 2 2" xfId="20176" xr:uid="{00000000-0005-0000-0000-0000C44E0000}"/>
    <cellStyle name="Normal 5 16 13 2 3" xfId="20177" xr:uid="{00000000-0005-0000-0000-0000C54E0000}"/>
    <cellStyle name="Normal 5 16 13 2 4" xfId="20178" xr:uid="{00000000-0005-0000-0000-0000C64E0000}"/>
    <cellStyle name="Normal 5 16 13 3" xfId="20179" xr:uid="{00000000-0005-0000-0000-0000C74E0000}"/>
    <cellStyle name="Normal 5 16 13 4" xfId="20180" xr:uid="{00000000-0005-0000-0000-0000C84E0000}"/>
    <cellStyle name="Normal 5 16 13 5" xfId="20181" xr:uid="{00000000-0005-0000-0000-0000C94E0000}"/>
    <cellStyle name="Normal 5 16 14" xfId="20182" xr:uid="{00000000-0005-0000-0000-0000CA4E0000}"/>
    <cellStyle name="Normal 5 16 14 2" xfId="20183" xr:uid="{00000000-0005-0000-0000-0000CB4E0000}"/>
    <cellStyle name="Normal 5 16 14 2 2" xfId="20184" xr:uid="{00000000-0005-0000-0000-0000CC4E0000}"/>
    <cellStyle name="Normal 5 16 14 2 3" xfId="20185" xr:uid="{00000000-0005-0000-0000-0000CD4E0000}"/>
    <cellStyle name="Normal 5 16 14 2 4" xfId="20186" xr:uid="{00000000-0005-0000-0000-0000CE4E0000}"/>
    <cellStyle name="Normal 5 16 14 3" xfId="20187" xr:uid="{00000000-0005-0000-0000-0000CF4E0000}"/>
    <cellStyle name="Normal 5 16 14 4" xfId="20188" xr:uid="{00000000-0005-0000-0000-0000D04E0000}"/>
    <cellStyle name="Normal 5 16 14 5" xfId="20189" xr:uid="{00000000-0005-0000-0000-0000D14E0000}"/>
    <cellStyle name="Normal 5 16 15" xfId="20190" xr:uid="{00000000-0005-0000-0000-0000D24E0000}"/>
    <cellStyle name="Normal 5 16 15 2" xfId="20191" xr:uid="{00000000-0005-0000-0000-0000D34E0000}"/>
    <cellStyle name="Normal 5 16 15 2 2" xfId="20192" xr:uid="{00000000-0005-0000-0000-0000D44E0000}"/>
    <cellStyle name="Normal 5 16 15 2 3" xfId="20193" xr:uid="{00000000-0005-0000-0000-0000D54E0000}"/>
    <cellStyle name="Normal 5 16 15 2 4" xfId="20194" xr:uid="{00000000-0005-0000-0000-0000D64E0000}"/>
    <cellStyle name="Normal 5 16 15 3" xfId="20195" xr:uid="{00000000-0005-0000-0000-0000D74E0000}"/>
    <cellStyle name="Normal 5 16 15 4" xfId="20196" xr:uid="{00000000-0005-0000-0000-0000D84E0000}"/>
    <cellStyle name="Normal 5 16 15 5" xfId="20197" xr:uid="{00000000-0005-0000-0000-0000D94E0000}"/>
    <cellStyle name="Normal 5 16 16" xfId="20198" xr:uid="{00000000-0005-0000-0000-0000DA4E0000}"/>
    <cellStyle name="Normal 5 16 16 2" xfId="20199" xr:uid="{00000000-0005-0000-0000-0000DB4E0000}"/>
    <cellStyle name="Normal 5 16 16 2 2" xfId="20200" xr:uid="{00000000-0005-0000-0000-0000DC4E0000}"/>
    <cellStyle name="Normal 5 16 16 2 3" xfId="20201" xr:uid="{00000000-0005-0000-0000-0000DD4E0000}"/>
    <cellStyle name="Normal 5 16 16 2 4" xfId="20202" xr:uid="{00000000-0005-0000-0000-0000DE4E0000}"/>
    <cellStyle name="Normal 5 16 16 3" xfId="20203" xr:uid="{00000000-0005-0000-0000-0000DF4E0000}"/>
    <cellStyle name="Normal 5 16 16 4" xfId="20204" xr:uid="{00000000-0005-0000-0000-0000E04E0000}"/>
    <cellStyle name="Normal 5 16 16 5" xfId="20205" xr:uid="{00000000-0005-0000-0000-0000E14E0000}"/>
    <cellStyle name="Normal 5 16 17" xfId="20206" xr:uid="{00000000-0005-0000-0000-0000E24E0000}"/>
    <cellStyle name="Normal 5 16 17 2" xfId="20207" xr:uid="{00000000-0005-0000-0000-0000E34E0000}"/>
    <cellStyle name="Normal 5 16 17 2 2" xfId="20208" xr:uid="{00000000-0005-0000-0000-0000E44E0000}"/>
    <cellStyle name="Normal 5 16 17 2 3" xfId="20209" xr:uid="{00000000-0005-0000-0000-0000E54E0000}"/>
    <cellStyle name="Normal 5 16 17 2 4" xfId="20210" xr:uid="{00000000-0005-0000-0000-0000E64E0000}"/>
    <cellStyle name="Normal 5 16 17 3" xfId="20211" xr:uid="{00000000-0005-0000-0000-0000E74E0000}"/>
    <cellStyle name="Normal 5 16 17 4" xfId="20212" xr:uid="{00000000-0005-0000-0000-0000E84E0000}"/>
    <cellStyle name="Normal 5 16 17 5" xfId="20213" xr:uid="{00000000-0005-0000-0000-0000E94E0000}"/>
    <cellStyle name="Normal 5 16 18" xfId="20214" xr:uid="{00000000-0005-0000-0000-0000EA4E0000}"/>
    <cellStyle name="Normal 5 16 18 2" xfId="20215" xr:uid="{00000000-0005-0000-0000-0000EB4E0000}"/>
    <cellStyle name="Normal 5 16 18 2 2" xfId="20216" xr:uid="{00000000-0005-0000-0000-0000EC4E0000}"/>
    <cellStyle name="Normal 5 16 18 2 3" xfId="20217" xr:uid="{00000000-0005-0000-0000-0000ED4E0000}"/>
    <cellStyle name="Normal 5 16 18 2 4" xfId="20218" xr:uid="{00000000-0005-0000-0000-0000EE4E0000}"/>
    <cellStyle name="Normal 5 16 18 3" xfId="20219" xr:uid="{00000000-0005-0000-0000-0000EF4E0000}"/>
    <cellStyle name="Normal 5 16 18 4" xfId="20220" xr:uid="{00000000-0005-0000-0000-0000F04E0000}"/>
    <cellStyle name="Normal 5 16 18 5" xfId="20221" xr:uid="{00000000-0005-0000-0000-0000F14E0000}"/>
    <cellStyle name="Normal 5 16 19" xfId="20222" xr:uid="{00000000-0005-0000-0000-0000F24E0000}"/>
    <cellStyle name="Normal 5 16 19 2" xfId="20223" xr:uid="{00000000-0005-0000-0000-0000F34E0000}"/>
    <cellStyle name="Normal 5 16 19 2 2" xfId="20224" xr:uid="{00000000-0005-0000-0000-0000F44E0000}"/>
    <cellStyle name="Normal 5 16 19 2 3" xfId="20225" xr:uid="{00000000-0005-0000-0000-0000F54E0000}"/>
    <cellStyle name="Normal 5 16 19 2 4" xfId="20226" xr:uid="{00000000-0005-0000-0000-0000F64E0000}"/>
    <cellStyle name="Normal 5 16 19 3" xfId="20227" xr:uid="{00000000-0005-0000-0000-0000F74E0000}"/>
    <cellStyle name="Normal 5 16 19 4" xfId="20228" xr:uid="{00000000-0005-0000-0000-0000F84E0000}"/>
    <cellStyle name="Normal 5 16 19 5" xfId="20229" xr:uid="{00000000-0005-0000-0000-0000F94E0000}"/>
    <cellStyle name="Normal 5 16 2" xfId="20230" xr:uid="{00000000-0005-0000-0000-0000FA4E0000}"/>
    <cellStyle name="Normal 5 16 2 2" xfId="20231" xr:uid="{00000000-0005-0000-0000-0000FB4E0000}"/>
    <cellStyle name="Normal 5 16 2 2 2" xfId="20232" xr:uid="{00000000-0005-0000-0000-0000FC4E0000}"/>
    <cellStyle name="Normal 5 16 2 2 3" xfId="20233" xr:uid="{00000000-0005-0000-0000-0000FD4E0000}"/>
    <cellStyle name="Normal 5 16 2 2 4" xfId="20234" xr:uid="{00000000-0005-0000-0000-0000FE4E0000}"/>
    <cellStyle name="Normal 5 16 2 3" xfId="20235" xr:uid="{00000000-0005-0000-0000-0000FF4E0000}"/>
    <cellStyle name="Normal 5 16 2 4" xfId="20236" xr:uid="{00000000-0005-0000-0000-0000004F0000}"/>
    <cellStyle name="Normal 5 16 2 5" xfId="20237" xr:uid="{00000000-0005-0000-0000-0000014F0000}"/>
    <cellStyle name="Normal 5 16 20" xfId="20238" xr:uid="{00000000-0005-0000-0000-0000024F0000}"/>
    <cellStyle name="Normal 5 16 20 2" xfId="20239" xr:uid="{00000000-0005-0000-0000-0000034F0000}"/>
    <cellStyle name="Normal 5 16 20 2 2" xfId="20240" xr:uid="{00000000-0005-0000-0000-0000044F0000}"/>
    <cellStyle name="Normal 5 16 20 2 3" xfId="20241" xr:uid="{00000000-0005-0000-0000-0000054F0000}"/>
    <cellStyle name="Normal 5 16 20 2 4" xfId="20242" xr:uid="{00000000-0005-0000-0000-0000064F0000}"/>
    <cellStyle name="Normal 5 16 20 3" xfId="20243" xr:uid="{00000000-0005-0000-0000-0000074F0000}"/>
    <cellStyle name="Normal 5 16 20 4" xfId="20244" xr:uid="{00000000-0005-0000-0000-0000084F0000}"/>
    <cellStyle name="Normal 5 16 20 5" xfId="20245" xr:uid="{00000000-0005-0000-0000-0000094F0000}"/>
    <cellStyle name="Normal 5 16 21" xfId="20246" xr:uid="{00000000-0005-0000-0000-00000A4F0000}"/>
    <cellStyle name="Normal 5 16 21 2" xfId="20247" xr:uid="{00000000-0005-0000-0000-00000B4F0000}"/>
    <cellStyle name="Normal 5 16 21 2 2" xfId="20248" xr:uid="{00000000-0005-0000-0000-00000C4F0000}"/>
    <cellStyle name="Normal 5 16 21 2 3" xfId="20249" xr:uid="{00000000-0005-0000-0000-00000D4F0000}"/>
    <cellStyle name="Normal 5 16 21 2 4" xfId="20250" xr:uid="{00000000-0005-0000-0000-00000E4F0000}"/>
    <cellStyle name="Normal 5 16 21 3" xfId="20251" xr:uid="{00000000-0005-0000-0000-00000F4F0000}"/>
    <cellStyle name="Normal 5 16 21 4" xfId="20252" xr:uid="{00000000-0005-0000-0000-0000104F0000}"/>
    <cellStyle name="Normal 5 16 21 5" xfId="20253" xr:uid="{00000000-0005-0000-0000-0000114F0000}"/>
    <cellStyle name="Normal 5 16 22" xfId="20254" xr:uid="{00000000-0005-0000-0000-0000124F0000}"/>
    <cellStyle name="Normal 5 16 22 2" xfId="20255" xr:uid="{00000000-0005-0000-0000-0000134F0000}"/>
    <cellStyle name="Normal 5 16 22 2 2" xfId="20256" xr:uid="{00000000-0005-0000-0000-0000144F0000}"/>
    <cellStyle name="Normal 5 16 22 2 3" xfId="20257" xr:uid="{00000000-0005-0000-0000-0000154F0000}"/>
    <cellStyle name="Normal 5 16 22 2 4" xfId="20258" xr:uid="{00000000-0005-0000-0000-0000164F0000}"/>
    <cellStyle name="Normal 5 16 22 3" xfId="20259" xr:uid="{00000000-0005-0000-0000-0000174F0000}"/>
    <cellStyle name="Normal 5 16 22 4" xfId="20260" xr:uid="{00000000-0005-0000-0000-0000184F0000}"/>
    <cellStyle name="Normal 5 16 22 5" xfId="20261" xr:uid="{00000000-0005-0000-0000-0000194F0000}"/>
    <cellStyle name="Normal 5 16 23" xfId="20262" xr:uid="{00000000-0005-0000-0000-00001A4F0000}"/>
    <cellStyle name="Normal 5 16 23 2" xfId="20263" xr:uid="{00000000-0005-0000-0000-00001B4F0000}"/>
    <cellStyle name="Normal 5 16 23 2 2" xfId="20264" xr:uid="{00000000-0005-0000-0000-00001C4F0000}"/>
    <cellStyle name="Normal 5 16 23 2 3" xfId="20265" xr:uid="{00000000-0005-0000-0000-00001D4F0000}"/>
    <cellStyle name="Normal 5 16 23 2 4" xfId="20266" xr:uid="{00000000-0005-0000-0000-00001E4F0000}"/>
    <cellStyle name="Normal 5 16 23 3" xfId="20267" xr:uid="{00000000-0005-0000-0000-00001F4F0000}"/>
    <cellStyle name="Normal 5 16 23 4" xfId="20268" xr:uid="{00000000-0005-0000-0000-0000204F0000}"/>
    <cellStyle name="Normal 5 16 23 5" xfId="20269" xr:uid="{00000000-0005-0000-0000-0000214F0000}"/>
    <cellStyle name="Normal 5 16 24" xfId="20270" xr:uid="{00000000-0005-0000-0000-0000224F0000}"/>
    <cellStyle name="Normal 5 16 24 2" xfId="20271" xr:uid="{00000000-0005-0000-0000-0000234F0000}"/>
    <cellStyle name="Normal 5 16 24 2 2" xfId="20272" xr:uid="{00000000-0005-0000-0000-0000244F0000}"/>
    <cellStyle name="Normal 5 16 24 2 3" xfId="20273" xr:uid="{00000000-0005-0000-0000-0000254F0000}"/>
    <cellStyle name="Normal 5 16 24 2 4" xfId="20274" xr:uid="{00000000-0005-0000-0000-0000264F0000}"/>
    <cellStyle name="Normal 5 16 24 3" xfId="20275" xr:uid="{00000000-0005-0000-0000-0000274F0000}"/>
    <cellStyle name="Normal 5 16 24 4" xfId="20276" xr:uid="{00000000-0005-0000-0000-0000284F0000}"/>
    <cellStyle name="Normal 5 16 24 5" xfId="20277" xr:uid="{00000000-0005-0000-0000-0000294F0000}"/>
    <cellStyle name="Normal 5 16 25" xfId="20278" xr:uid="{00000000-0005-0000-0000-00002A4F0000}"/>
    <cellStyle name="Normal 5 16 25 2" xfId="20279" xr:uid="{00000000-0005-0000-0000-00002B4F0000}"/>
    <cellStyle name="Normal 5 16 25 2 2" xfId="20280" xr:uid="{00000000-0005-0000-0000-00002C4F0000}"/>
    <cellStyle name="Normal 5 16 25 2 3" xfId="20281" xr:uid="{00000000-0005-0000-0000-00002D4F0000}"/>
    <cellStyle name="Normal 5 16 25 2 4" xfId="20282" xr:uid="{00000000-0005-0000-0000-00002E4F0000}"/>
    <cellStyle name="Normal 5 16 25 3" xfId="20283" xr:uid="{00000000-0005-0000-0000-00002F4F0000}"/>
    <cellStyle name="Normal 5 16 25 4" xfId="20284" xr:uid="{00000000-0005-0000-0000-0000304F0000}"/>
    <cellStyle name="Normal 5 16 25 5" xfId="20285" xr:uid="{00000000-0005-0000-0000-0000314F0000}"/>
    <cellStyle name="Normal 5 16 26" xfId="20286" xr:uid="{00000000-0005-0000-0000-0000324F0000}"/>
    <cellStyle name="Normal 5 16 26 2" xfId="20287" xr:uid="{00000000-0005-0000-0000-0000334F0000}"/>
    <cellStyle name="Normal 5 16 26 2 2" xfId="20288" xr:uid="{00000000-0005-0000-0000-0000344F0000}"/>
    <cellStyle name="Normal 5 16 26 2 3" xfId="20289" xr:uid="{00000000-0005-0000-0000-0000354F0000}"/>
    <cellStyle name="Normal 5 16 26 2 4" xfId="20290" xr:uid="{00000000-0005-0000-0000-0000364F0000}"/>
    <cellStyle name="Normal 5 16 26 3" xfId="20291" xr:uid="{00000000-0005-0000-0000-0000374F0000}"/>
    <cellStyle name="Normal 5 16 26 4" xfId="20292" xr:uid="{00000000-0005-0000-0000-0000384F0000}"/>
    <cellStyle name="Normal 5 16 26 5" xfId="20293" xr:uid="{00000000-0005-0000-0000-0000394F0000}"/>
    <cellStyle name="Normal 5 16 27" xfId="20294" xr:uid="{00000000-0005-0000-0000-00003A4F0000}"/>
    <cellStyle name="Normal 5 16 27 2" xfId="20295" xr:uid="{00000000-0005-0000-0000-00003B4F0000}"/>
    <cellStyle name="Normal 5 16 27 2 2" xfId="20296" xr:uid="{00000000-0005-0000-0000-00003C4F0000}"/>
    <cellStyle name="Normal 5 16 27 2 3" xfId="20297" xr:uid="{00000000-0005-0000-0000-00003D4F0000}"/>
    <cellStyle name="Normal 5 16 27 2 4" xfId="20298" xr:uid="{00000000-0005-0000-0000-00003E4F0000}"/>
    <cellStyle name="Normal 5 16 27 3" xfId="20299" xr:uid="{00000000-0005-0000-0000-00003F4F0000}"/>
    <cellStyle name="Normal 5 16 27 4" xfId="20300" xr:uid="{00000000-0005-0000-0000-0000404F0000}"/>
    <cellStyle name="Normal 5 16 27 5" xfId="20301" xr:uid="{00000000-0005-0000-0000-0000414F0000}"/>
    <cellStyle name="Normal 5 16 28" xfId="20302" xr:uid="{00000000-0005-0000-0000-0000424F0000}"/>
    <cellStyle name="Normal 5 16 28 2" xfId="20303" xr:uid="{00000000-0005-0000-0000-0000434F0000}"/>
    <cellStyle name="Normal 5 16 28 2 2" xfId="20304" xr:uid="{00000000-0005-0000-0000-0000444F0000}"/>
    <cellStyle name="Normal 5 16 28 2 3" xfId="20305" xr:uid="{00000000-0005-0000-0000-0000454F0000}"/>
    <cellStyle name="Normal 5 16 28 2 4" xfId="20306" xr:uid="{00000000-0005-0000-0000-0000464F0000}"/>
    <cellStyle name="Normal 5 16 28 3" xfId="20307" xr:uid="{00000000-0005-0000-0000-0000474F0000}"/>
    <cellStyle name="Normal 5 16 28 4" xfId="20308" xr:uid="{00000000-0005-0000-0000-0000484F0000}"/>
    <cellStyle name="Normal 5 16 28 5" xfId="20309" xr:uid="{00000000-0005-0000-0000-0000494F0000}"/>
    <cellStyle name="Normal 5 16 29" xfId="20310" xr:uid="{00000000-0005-0000-0000-00004A4F0000}"/>
    <cellStyle name="Normal 5 16 29 2" xfId="20311" xr:uid="{00000000-0005-0000-0000-00004B4F0000}"/>
    <cellStyle name="Normal 5 16 29 2 2" xfId="20312" xr:uid="{00000000-0005-0000-0000-00004C4F0000}"/>
    <cellStyle name="Normal 5 16 29 2 3" xfId="20313" xr:uid="{00000000-0005-0000-0000-00004D4F0000}"/>
    <cellStyle name="Normal 5 16 29 2 4" xfId="20314" xr:uid="{00000000-0005-0000-0000-00004E4F0000}"/>
    <cellStyle name="Normal 5 16 29 3" xfId="20315" xr:uid="{00000000-0005-0000-0000-00004F4F0000}"/>
    <cellStyle name="Normal 5 16 29 4" xfId="20316" xr:uid="{00000000-0005-0000-0000-0000504F0000}"/>
    <cellStyle name="Normal 5 16 29 5" xfId="20317" xr:uid="{00000000-0005-0000-0000-0000514F0000}"/>
    <cellStyle name="Normal 5 16 3" xfId="20318" xr:uid="{00000000-0005-0000-0000-0000524F0000}"/>
    <cellStyle name="Normal 5 16 3 2" xfId="20319" xr:uid="{00000000-0005-0000-0000-0000534F0000}"/>
    <cellStyle name="Normal 5 16 3 2 2" xfId="20320" xr:uid="{00000000-0005-0000-0000-0000544F0000}"/>
    <cellStyle name="Normal 5 16 3 2 3" xfId="20321" xr:uid="{00000000-0005-0000-0000-0000554F0000}"/>
    <cellStyle name="Normal 5 16 3 2 4" xfId="20322" xr:uid="{00000000-0005-0000-0000-0000564F0000}"/>
    <cellStyle name="Normal 5 16 3 3" xfId="20323" xr:uid="{00000000-0005-0000-0000-0000574F0000}"/>
    <cellStyle name="Normal 5 16 3 4" xfId="20324" xr:uid="{00000000-0005-0000-0000-0000584F0000}"/>
    <cellStyle name="Normal 5 16 3 5" xfId="20325" xr:uid="{00000000-0005-0000-0000-0000594F0000}"/>
    <cellStyle name="Normal 5 16 30" xfId="20326" xr:uid="{00000000-0005-0000-0000-00005A4F0000}"/>
    <cellStyle name="Normal 5 16 30 2" xfId="20327" xr:uid="{00000000-0005-0000-0000-00005B4F0000}"/>
    <cellStyle name="Normal 5 16 30 2 2" xfId="20328" xr:uid="{00000000-0005-0000-0000-00005C4F0000}"/>
    <cellStyle name="Normal 5 16 30 2 3" xfId="20329" xr:uid="{00000000-0005-0000-0000-00005D4F0000}"/>
    <cellStyle name="Normal 5 16 30 2 4" xfId="20330" xr:uid="{00000000-0005-0000-0000-00005E4F0000}"/>
    <cellStyle name="Normal 5 16 30 3" xfId="20331" xr:uid="{00000000-0005-0000-0000-00005F4F0000}"/>
    <cellStyle name="Normal 5 16 30 4" xfId="20332" xr:uid="{00000000-0005-0000-0000-0000604F0000}"/>
    <cellStyle name="Normal 5 16 30 5" xfId="20333" xr:uid="{00000000-0005-0000-0000-0000614F0000}"/>
    <cellStyle name="Normal 5 16 31" xfId="20334" xr:uid="{00000000-0005-0000-0000-0000624F0000}"/>
    <cellStyle name="Normal 5 16 31 2" xfId="20335" xr:uid="{00000000-0005-0000-0000-0000634F0000}"/>
    <cellStyle name="Normal 5 16 31 3" xfId="20336" xr:uid="{00000000-0005-0000-0000-0000644F0000}"/>
    <cellStyle name="Normal 5 16 31 4" xfId="20337" xr:uid="{00000000-0005-0000-0000-0000654F0000}"/>
    <cellStyle name="Normal 5 16 32" xfId="20338" xr:uid="{00000000-0005-0000-0000-0000664F0000}"/>
    <cellStyle name="Normal 5 16 32 2" xfId="20339" xr:uid="{00000000-0005-0000-0000-0000674F0000}"/>
    <cellStyle name="Normal 5 16 32 3" xfId="20340" xr:uid="{00000000-0005-0000-0000-0000684F0000}"/>
    <cellStyle name="Normal 5 16 32 4" xfId="20341" xr:uid="{00000000-0005-0000-0000-0000694F0000}"/>
    <cellStyle name="Normal 5 16 33" xfId="20342" xr:uid="{00000000-0005-0000-0000-00006A4F0000}"/>
    <cellStyle name="Normal 5 16 34" xfId="20343" xr:uid="{00000000-0005-0000-0000-00006B4F0000}"/>
    <cellStyle name="Normal 5 16 35" xfId="20344" xr:uid="{00000000-0005-0000-0000-00006C4F0000}"/>
    <cellStyle name="Normal 5 16 4" xfId="20345" xr:uid="{00000000-0005-0000-0000-00006D4F0000}"/>
    <cellStyle name="Normal 5 16 4 2" xfId="20346" xr:uid="{00000000-0005-0000-0000-00006E4F0000}"/>
    <cellStyle name="Normal 5 16 4 2 2" xfId="20347" xr:uid="{00000000-0005-0000-0000-00006F4F0000}"/>
    <cellStyle name="Normal 5 16 4 2 3" xfId="20348" xr:uid="{00000000-0005-0000-0000-0000704F0000}"/>
    <cellStyle name="Normal 5 16 4 2 4" xfId="20349" xr:uid="{00000000-0005-0000-0000-0000714F0000}"/>
    <cellStyle name="Normal 5 16 4 3" xfId="20350" xr:uid="{00000000-0005-0000-0000-0000724F0000}"/>
    <cellStyle name="Normal 5 16 4 4" xfId="20351" xr:uid="{00000000-0005-0000-0000-0000734F0000}"/>
    <cellStyle name="Normal 5 16 4 5" xfId="20352" xr:uid="{00000000-0005-0000-0000-0000744F0000}"/>
    <cellStyle name="Normal 5 16 5" xfId="20353" xr:uid="{00000000-0005-0000-0000-0000754F0000}"/>
    <cellStyle name="Normal 5 16 5 2" xfId="20354" xr:uid="{00000000-0005-0000-0000-0000764F0000}"/>
    <cellStyle name="Normal 5 16 5 2 2" xfId="20355" xr:uid="{00000000-0005-0000-0000-0000774F0000}"/>
    <cellStyle name="Normal 5 16 5 2 3" xfId="20356" xr:uid="{00000000-0005-0000-0000-0000784F0000}"/>
    <cellStyle name="Normal 5 16 5 2 4" xfId="20357" xr:uid="{00000000-0005-0000-0000-0000794F0000}"/>
    <cellStyle name="Normal 5 16 5 3" xfId="20358" xr:uid="{00000000-0005-0000-0000-00007A4F0000}"/>
    <cellStyle name="Normal 5 16 5 4" xfId="20359" xr:uid="{00000000-0005-0000-0000-00007B4F0000}"/>
    <cellStyle name="Normal 5 16 5 5" xfId="20360" xr:uid="{00000000-0005-0000-0000-00007C4F0000}"/>
    <cellStyle name="Normal 5 16 6" xfId="20361" xr:uid="{00000000-0005-0000-0000-00007D4F0000}"/>
    <cellStyle name="Normal 5 16 6 2" xfId="20362" xr:uid="{00000000-0005-0000-0000-00007E4F0000}"/>
    <cellStyle name="Normal 5 16 6 2 2" xfId="20363" xr:uid="{00000000-0005-0000-0000-00007F4F0000}"/>
    <cellStyle name="Normal 5 16 6 2 3" xfId="20364" xr:uid="{00000000-0005-0000-0000-0000804F0000}"/>
    <cellStyle name="Normal 5 16 6 2 4" xfId="20365" xr:uid="{00000000-0005-0000-0000-0000814F0000}"/>
    <cellStyle name="Normal 5 16 6 3" xfId="20366" xr:uid="{00000000-0005-0000-0000-0000824F0000}"/>
    <cellStyle name="Normal 5 16 6 4" xfId="20367" xr:uid="{00000000-0005-0000-0000-0000834F0000}"/>
    <cellStyle name="Normal 5 16 6 5" xfId="20368" xr:uid="{00000000-0005-0000-0000-0000844F0000}"/>
    <cellStyle name="Normal 5 16 7" xfId="20369" xr:uid="{00000000-0005-0000-0000-0000854F0000}"/>
    <cellStyle name="Normal 5 16 7 2" xfId="20370" xr:uid="{00000000-0005-0000-0000-0000864F0000}"/>
    <cellStyle name="Normal 5 16 7 2 2" xfId="20371" xr:uid="{00000000-0005-0000-0000-0000874F0000}"/>
    <cellStyle name="Normal 5 16 7 2 3" xfId="20372" xr:uid="{00000000-0005-0000-0000-0000884F0000}"/>
    <cellStyle name="Normal 5 16 7 2 4" xfId="20373" xr:uid="{00000000-0005-0000-0000-0000894F0000}"/>
    <cellStyle name="Normal 5 16 7 3" xfId="20374" xr:uid="{00000000-0005-0000-0000-00008A4F0000}"/>
    <cellStyle name="Normal 5 16 7 4" xfId="20375" xr:uid="{00000000-0005-0000-0000-00008B4F0000}"/>
    <cellStyle name="Normal 5 16 7 5" xfId="20376" xr:uid="{00000000-0005-0000-0000-00008C4F0000}"/>
    <cellStyle name="Normal 5 16 8" xfId="20377" xr:uid="{00000000-0005-0000-0000-00008D4F0000}"/>
    <cellStyle name="Normal 5 16 8 2" xfId="20378" xr:uid="{00000000-0005-0000-0000-00008E4F0000}"/>
    <cellStyle name="Normal 5 16 8 2 2" xfId="20379" xr:uid="{00000000-0005-0000-0000-00008F4F0000}"/>
    <cellStyle name="Normal 5 16 8 2 3" xfId="20380" xr:uid="{00000000-0005-0000-0000-0000904F0000}"/>
    <cellStyle name="Normal 5 16 8 2 4" xfId="20381" xr:uid="{00000000-0005-0000-0000-0000914F0000}"/>
    <cellStyle name="Normal 5 16 8 3" xfId="20382" xr:uid="{00000000-0005-0000-0000-0000924F0000}"/>
    <cellStyle name="Normal 5 16 8 4" xfId="20383" xr:uid="{00000000-0005-0000-0000-0000934F0000}"/>
    <cellStyle name="Normal 5 16 8 5" xfId="20384" xr:uid="{00000000-0005-0000-0000-0000944F0000}"/>
    <cellStyle name="Normal 5 16 9" xfId="20385" xr:uid="{00000000-0005-0000-0000-0000954F0000}"/>
    <cellStyle name="Normal 5 16 9 2" xfId="20386" xr:uid="{00000000-0005-0000-0000-0000964F0000}"/>
    <cellStyle name="Normal 5 16 9 2 2" xfId="20387" xr:uid="{00000000-0005-0000-0000-0000974F0000}"/>
    <cellStyle name="Normal 5 16 9 2 3" xfId="20388" xr:uid="{00000000-0005-0000-0000-0000984F0000}"/>
    <cellStyle name="Normal 5 16 9 2 4" xfId="20389" xr:uid="{00000000-0005-0000-0000-0000994F0000}"/>
    <cellStyle name="Normal 5 16 9 3" xfId="20390" xr:uid="{00000000-0005-0000-0000-00009A4F0000}"/>
    <cellStyle name="Normal 5 16 9 4" xfId="20391" xr:uid="{00000000-0005-0000-0000-00009B4F0000}"/>
    <cellStyle name="Normal 5 16 9 5" xfId="20392" xr:uid="{00000000-0005-0000-0000-00009C4F0000}"/>
    <cellStyle name="Normal 5 17" xfId="20393" xr:uid="{00000000-0005-0000-0000-00009D4F0000}"/>
    <cellStyle name="Normal 5 17 10" xfId="20394" xr:uid="{00000000-0005-0000-0000-00009E4F0000}"/>
    <cellStyle name="Normal 5 17 10 2" xfId="20395" xr:uid="{00000000-0005-0000-0000-00009F4F0000}"/>
    <cellStyle name="Normal 5 17 10 2 2" xfId="20396" xr:uid="{00000000-0005-0000-0000-0000A04F0000}"/>
    <cellStyle name="Normal 5 17 10 2 3" xfId="20397" xr:uid="{00000000-0005-0000-0000-0000A14F0000}"/>
    <cellStyle name="Normal 5 17 10 2 4" xfId="20398" xr:uid="{00000000-0005-0000-0000-0000A24F0000}"/>
    <cellStyle name="Normal 5 17 10 3" xfId="20399" xr:uid="{00000000-0005-0000-0000-0000A34F0000}"/>
    <cellStyle name="Normal 5 17 10 4" xfId="20400" xr:uid="{00000000-0005-0000-0000-0000A44F0000}"/>
    <cellStyle name="Normal 5 17 10 5" xfId="20401" xr:uid="{00000000-0005-0000-0000-0000A54F0000}"/>
    <cellStyle name="Normal 5 17 11" xfId="20402" xr:uid="{00000000-0005-0000-0000-0000A64F0000}"/>
    <cellStyle name="Normal 5 17 11 2" xfId="20403" xr:uid="{00000000-0005-0000-0000-0000A74F0000}"/>
    <cellStyle name="Normal 5 17 11 2 2" xfId="20404" xr:uid="{00000000-0005-0000-0000-0000A84F0000}"/>
    <cellStyle name="Normal 5 17 11 2 3" xfId="20405" xr:uid="{00000000-0005-0000-0000-0000A94F0000}"/>
    <cellStyle name="Normal 5 17 11 2 4" xfId="20406" xr:uid="{00000000-0005-0000-0000-0000AA4F0000}"/>
    <cellStyle name="Normal 5 17 11 3" xfId="20407" xr:uid="{00000000-0005-0000-0000-0000AB4F0000}"/>
    <cellStyle name="Normal 5 17 11 4" xfId="20408" xr:uid="{00000000-0005-0000-0000-0000AC4F0000}"/>
    <cellStyle name="Normal 5 17 11 5" xfId="20409" xr:uid="{00000000-0005-0000-0000-0000AD4F0000}"/>
    <cellStyle name="Normal 5 17 12" xfId="20410" xr:uid="{00000000-0005-0000-0000-0000AE4F0000}"/>
    <cellStyle name="Normal 5 17 12 2" xfId="20411" xr:uid="{00000000-0005-0000-0000-0000AF4F0000}"/>
    <cellStyle name="Normal 5 17 12 2 2" xfId="20412" xr:uid="{00000000-0005-0000-0000-0000B04F0000}"/>
    <cellStyle name="Normal 5 17 12 2 3" xfId="20413" xr:uid="{00000000-0005-0000-0000-0000B14F0000}"/>
    <cellStyle name="Normal 5 17 12 2 4" xfId="20414" xr:uid="{00000000-0005-0000-0000-0000B24F0000}"/>
    <cellStyle name="Normal 5 17 12 3" xfId="20415" xr:uid="{00000000-0005-0000-0000-0000B34F0000}"/>
    <cellStyle name="Normal 5 17 12 4" xfId="20416" xr:uid="{00000000-0005-0000-0000-0000B44F0000}"/>
    <cellStyle name="Normal 5 17 12 5" xfId="20417" xr:uid="{00000000-0005-0000-0000-0000B54F0000}"/>
    <cellStyle name="Normal 5 17 13" xfId="20418" xr:uid="{00000000-0005-0000-0000-0000B64F0000}"/>
    <cellStyle name="Normal 5 17 13 2" xfId="20419" xr:uid="{00000000-0005-0000-0000-0000B74F0000}"/>
    <cellStyle name="Normal 5 17 13 2 2" xfId="20420" xr:uid="{00000000-0005-0000-0000-0000B84F0000}"/>
    <cellStyle name="Normal 5 17 13 2 3" xfId="20421" xr:uid="{00000000-0005-0000-0000-0000B94F0000}"/>
    <cellStyle name="Normal 5 17 13 2 4" xfId="20422" xr:uid="{00000000-0005-0000-0000-0000BA4F0000}"/>
    <cellStyle name="Normal 5 17 13 3" xfId="20423" xr:uid="{00000000-0005-0000-0000-0000BB4F0000}"/>
    <cellStyle name="Normal 5 17 13 4" xfId="20424" xr:uid="{00000000-0005-0000-0000-0000BC4F0000}"/>
    <cellStyle name="Normal 5 17 13 5" xfId="20425" xr:uid="{00000000-0005-0000-0000-0000BD4F0000}"/>
    <cellStyle name="Normal 5 17 14" xfId="20426" xr:uid="{00000000-0005-0000-0000-0000BE4F0000}"/>
    <cellStyle name="Normal 5 17 14 2" xfId="20427" xr:uid="{00000000-0005-0000-0000-0000BF4F0000}"/>
    <cellStyle name="Normal 5 17 14 2 2" xfId="20428" xr:uid="{00000000-0005-0000-0000-0000C04F0000}"/>
    <cellStyle name="Normal 5 17 14 2 3" xfId="20429" xr:uid="{00000000-0005-0000-0000-0000C14F0000}"/>
    <cellStyle name="Normal 5 17 14 2 4" xfId="20430" xr:uid="{00000000-0005-0000-0000-0000C24F0000}"/>
    <cellStyle name="Normal 5 17 14 3" xfId="20431" xr:uid="{00000000-0005-0000-0000-0000C34F0000}"/>
    <cellStyle name="Normal 5 17 14 4" xfId="20432" xr:uid="{00000000-0005-0000-0000-0000C44F0000}"/>
    <cellStyle name="Normal 5 17 14 5" xfId="20433" xr:uid="{00000000-0005-0000-0000-0000C54F0000}"/>
    <cellStyle name="Normal 5 17 15" xfId="20434" xr:uid="{00000000-0005-0000-0000-0000C64F0000}"/>
    <cellStyle name="Normal 5 17 15 2" xfId="20435" xr:uid="{00000000-0005-0000-0000-0000C74F0000}"/>
    <cellStyle name="Normal 5 17 15 2 2" xfId="20436" xr:uid="{00000000-0005-0000-0000-0000C84F0000}"/>
    <cellStyle name="Normal 5 17 15 2 3" xfId="20437" xr:uid="{00000000-0005-0000-0000-0000C94F0000}"/>
    <cellStyle name="Normal 5 17 15 2 4" xfId="20438" xr:uid="{00000000-0005-0000-0000-0000CA4F0000}"/>
    <cellStyle name="Normal 5 17 15 3" xfId="20439" xr:uid="{00000000-0005-0000-0000-0000CB4F0000}"/>
    <cellStyle name="Normal 5 17 15 4" xfId="20440" xr:uid="{00000000-0005-0000-0000-0000CC4F0000}"/>
    <cellStyle name="Normal 5 17 15 5" xfId="20441" xr:uid="{00000000-0005-0000-0000-0000CD4F0000}"/>
    <cellStyle name="Normal 5 17 16" xfId="20442" xr:uid="{00000000-0005-0000-0000-0000CE4F0000}"/>
    <cellStyle name="Normal 5 17 16 2" xfId="20443" xr:uid="{00000000-0005-0000-0000-0000CF4F0000}"/>
    <cellStyle name="Normal 5 17 16 2 2" xfId="20444" xr:uid="{00000000-0005-0000-0000-0000D04F0000}"/>
    <cellStyle name="Normal 5 17 16 2 3" xfId="20445" xr:uid="{00000000-0005-0000-0000-0000D14F0000}"/>
    <cellStyle name="Normal 5 17 16 2 4" xfId="20446" xr:uid="{00000000-0005-0000-0000-0000D24F0000}"/>
    <cellStyle name="Normal 5 17 16 3" xfId="20447" xr:uid="{00000000-0005-0000-0000-0000D34F0000}"/>
    <cellStyle name="Normal 5 17 16 4" xfId="20448" xr:uid="{00000000-0005-0000-0000-0000D44F0000}"/>
    <cellStyle name="Normal 5 17 16 5" xfId="20449" xr:uid="{00000000-0005-0000-0000-0000D54F0000}"/>
    <cellStyle name="Normal 5 17 17" xfId="20450" xr:uid="{00000000-0005-0000-0000-0000D64F0000}"/>
    <cellStyle name="Normal 5 17 17 2" xfId="20451" xr:uid="{00000000-0005-0000-0000-0000D74F0000}"/>
    <cellStyle name="Normal 5 17 17 2 2" xfId="20452" xr:uid="{00000000-0005-0000-0000-0000D84F0000}"/>
    <cellStyle name="Normal 5 17 17 2 3" xfId="20453" xr:uid="{00000000-0005-0000-0000-0000D94F0000}"/>
    <cellStyle name="Normal 5 17 17 2 4" xfId="20454" xr:uid="{00000000-0005-0000-0000-0000DA4F0000}"/>
    <cellStyle name="Normal 5 17 17 3" xfId="20455" xr:uid="{00000000-0005-0000-0000-0000DB4F0000}"/>
    <cellStyle name="Normal 5 17 17 4" xfId="20456" xr:uid="{00000000-0005-0000-0000-0000DC4F0000}"/>
    <cellStyle name="Normal 5 17 17 5" xfId="20457" xr:uid="{00000000-0005-0000-0000-0000DD4F0000}"/>
    <cellStyle name="Normal 5 17 18" xfId="20458" xr:uid="{00000000-0005-0000-0000-0000DE4F0000}"/>
    <cellStyle name="Normal 5 17 18 2" xfId="20459" xr:uid="{00000000-0005-0000-0000-0000DF4F0000}"/>
    <cellStyle name="Normal 5 17 18 2 2" xfId="20460" xr:uid="{00000000-0005-0000-0000-0000E04F0000}"/>
    <cellStyle name="Normal 5 17 18 2 3" xfId="20461" xr:uid="{00000000-0005-0000-0000-0000E14F0000}"/>
    <cellStyle name="Normal 5 17 18 2 4" xfId="20462" xr:uid="{00000000-0005-0000-0000-0000E24F0000}"/>
    <cellStyle name="Normal 5 17 18 3" xfId="20463" xr:uid="{00000000-0005-0000-0000-0000E34F0000}"/>
    <cellStyle name="Normal 5 17 18 4" xfId="20464" xr:uid="{00000000-0005-0000-0000-0000E44F0000}"/>
    <cellStyle name="Normal 5 17 18 5" xfId="20465" xr:uid="{00000000-0005-0000-0000-0000E54F0000}"/>
    <cellStyle name="Normal 5 17 19" xfId="20466" xr:uid="{00000000-0005-0000-0000-0000E64F0000}"/>
    <cellStyle name="Normal 5 17 19 2" xfId="20467" xr:uid="{00000000-0005-0000-0000-0000E74F0000}"/>
    <cellStyle name="Normal 5 17 19 2 2" xfId="20468" xr:uid="{00000000-0005-0000-0000-0000E84F0000}"/>
    <cellStyle name="Normal 5 17 19 2 3" xfId="20469" xr:uid="{00000000-0005-0000-0000-0000E94F0000}"/>
    <cellStyle name="Normal 5 17 19 2 4" xfId="20470" xr:uid="{00000000-0005-0000-0000-0000EA4F0000}"/>
    <cellStyle name="Normal 5 17 19 3" xfId="20471" xr:uid="{00000000-0005-0000-0000-0000EB4F0000}"/>
    <cellStyle name="Normal 5 17 19 4" xfId="20472" xr:uid="{00000000-0005-0000-0000-0000EC4F0000}"/>
    <cellStyle name="Normal 5 17 19 5" xfId="20473" xr:uid="{00000000-0005-0000-0000-0000ED4F0000}"/>
    <cellStyle name="Normal 5 17 2" xfId="20474" xr:uid="{00000000-0005-0000-0000-0000EE4F0000}"/>
    <cellStyle name="Normal 5 17 2 2" xfId="20475" xr:uid="{00000000-0005-0000-0000-0000EF4F0000}"/>
    <cellStyle name="Normal 5 17 2 2 2" xfId="20476" xr:uid="{00000000-0005-0000-0000-0000F04F0000}"/>
    <cellStyle name="Normal 5 17 2 2 3" xfId="20477" xr:uid="{00000000-0005-0000-0000-0000F14F0000}"/>
    <cellStyle name="Normal 5 17 2 2 4" xfId="20478" xr:uid="{00000000-0005-0000-0000-0000F24F0000}"/>
    <cellStyle name="Normal 5 17 2 3" xfId="20479" xr:uid="{00000000-0005-0000-0000-0000F34F0000}"/>
    <cellStyle name="Normal 5 17 2 4" xfId="20480" xr:uid="{00000000-0005-0000-0000-0000F44F0000}"/>
    <cellStyle name="Normal 5 17 2 5" xfId="20481" xr:uid="{00000000-0005-0000-0000-0000F54F0000}"/>
    <cellStyle name="Normal 5 17 20" xfId="20482" xr:uid="{00000000-0005-0000-0000-0000F64F0000}"/>
    <cellStyle name="Normal 5 17 20 2" xfId="20483" xr:uid="{00000000-0005-0000-0000-0000F74F0000}"/>
    <cellStyle name="Normal 5 17 20 2 2" xfId="20484" xr:uid="{00000000-0005-0000-0000-0000F84F0000}"/>
    <cellStyle name="Normal 5 17 20 2 3" xfId="20485" xr:uid="{00000000-0005-0000-0000-0000F94F0000}"/>
    <cellStyle name="Normal 5 17 20 2 4" xfId="20486" xr:uid="{00000000-0005-0000-0000-0000FA4F0000}"/>
    <cellStyle name="Normal 5 17 20 3" xfId="20487" xr:uid="{00000000-0005-0000-0000-0000FB4F0000}"/>
    <cellStyle name="Normal 5 17 20 4" xfId="20488" xr:uid="{00000000-0005-0000-0000-0000FC4F0000}"/>
    <cellStyle name="Normal 5 17 20 5" xfId="20489" xr:uid="{00000000-0005-0000-0000-0000FD4F0000}"/>
    <cellStyle name="Normal 5 17 21" xfId="20490" xr:uid="{00000000-0005-0000-0000-0000FE4F0000}"/>
    <cellStyle name="Normal 5 17 21 2" xfId="20491" xr:uid="{00000000-0005-0000-0000-0000FF4F0000}"/>
    <cellStyle name="Normal 5 17 21 2 2" xfId="20492" xr:uid="{00000000-0005-0000-0000-000000500000}"/>
    <cellStyle name="Normal 5 17 21 2 3" xfId="20493" xr:uid="{00000000-0005-0000-0000-000001500000}"/>
    <cellStyle name="Normal 5 17 21 2 4" xfId="20494" xr:uid="{00000000-0005-0000-0000-000002500000}"/>
    <cellStyle name="Normal 5 17 21 3" xfId="20495" xr:uid="{00000000-0005-0000-0000-000003500000}"/>
    <cellStyle name="Normal 5 17 21 4" xfId="20496" xr:uid="{00000000-0005-0000-0000-000004500000}"/>
    <cellStyle name="Normal 5 17 21 5" xfId="20497" xr:uid="{00000000-0005-0000-0000-000005500000}"/>
    <cellStyle name="Normal 5 17 22" xfId="20498" xr:uid="{00000000-0005-0000-0000-000006500000}"/>
    <cellStyle name="Normal 5 17 22 2" xfId="20499" xr:uid="{00000000-0005-0000-0000-000007500000}"/>
    <cellStyle name="Normal 5 17 22 2 2" xfId="20500" xr:uid="{00000000-0005-0000-0000-000008500000}"/>
    <cellStyle name="Normal 5 17 22 2 3" xfId="20501" xr:uid="{00000000-0005-0000-0000-000009500000}"/>
    <cellStyle name="Normal 5 17 22 2 4" xfId="20502" xr:uid="{00000000-0005-0000-0000-00000A500000}"/>
    <cellStyle name="Normal 5 17 22 3" xfId="20503" xr:uid="{00000000-0005-0000-0000-00000B500000}"/>
    <cellStyle name="Normal 5 17 22 4" xfId="20504" xr:uid="{00000000-0005-0000-0000-00000C500000}"/>
    <cellStyle name="Normal 5 17 22 5" xfId="20505" xr:uid="{00000000-0005-0000-0000-00000D500000}"/>
    <cellStyle name="Normal 5 17 23" xfId="20506" xr:uid="{00000000-0005-0000-0000-00000E500000}"/>
    <cellStyle name="Normal 5 17 23 2" xfId="20507" xr:uid="{00000000-0005-0000-0000-00000F500000}"/>
    <cellStyle name="Normal 5 17 23 2 2" xfId="20508" xr:uid="{00000000-0005-0000-0000-000010500000}"/>
    <cellStyle name="Normal 5 17 23 2 3" xfId="20509" xr:uid="{00000000-0005-0000-0000-000011500000}"/>
    <cellStyle name="Normal 5 17 23 2 4" xfId="20510" xr:uid="{00000000-0005-0000-0000-000012500000}"/>
    <cellStyle name="Normal 5 17 23 3" xfId="20511" xr:uid="{00000000-0005-0000-0000-000013500000}"/>
    <cellStyle name="Normal 5 17 23 4" xfId="20512" xr:uid="{00000000-0005-0000-0000-000014500000}"/>
    <cellStyle name="Normal 5 17 23 5" xfId="20513" xr:uid="{00000000-0005-0000-0000-000015500000}"/>
    <cellStyle name="Normal 5 17 24" xfId="20514" xr:uid="{00000000-0005-0000-0000-000016500000}"/>
    <cellStyle name="Normal 5 17 24 2" xfId="20515" xr:uid="{00000000-0005-0000-0000-000017500000}"/>
    <cellStyle name="Normal 5 17 24 2 2" xfId="20516" xr:uid="{00000000-0005-0000-0000-000018500000}"/>
    <cellStyle name="Normal 5 17 24 2 3" xfId="20517" xr:uid="{00000000-0005-0000-0000-000019500000}"/>
    <cellStyle name="Normal 5 17 24 2 4" xfId="20518" xr:uid="{00000000-0005-0000-0000-00001A500000}"/>
    <cellStyle name="Normal 5 17 24 3" xfId="20519" xr:uid="{00000000-0005-0000-0000-00001B500000}"/>
    <cellStyle name="Normal 5 17 24 4" xfId="20520" xr:uid="{00000000-0005-0000-0000-00001C500000}"/>
    <cellStyle name="Normal 5 17 24 5" xfId="20521" xr:uid="{00000000-0005-0000-0000-00001D500000}"/>
    <cellStyle name="Normal 5 17 25" xfId="20522" xr:uid="{00000000-0005-0000-0000-00001E500000}"/>
    <cellStyle name="Normal 5 17 25 2" xfId="20523" xr:uid="{00000000-0005-0000-0000-00001F500000}"/>
    <cellStyle name="Normal 5 17 25 2 2" xfId="20524" xr:uid="{00000000-0005-0000-0000-000020500000}"/>
    <cellStyle name="Normal 5 17 25 2 3" xfId="20525" xr:uid="{00000000-0005-0000-0000-000021500000}"/>
    <cellStyle name="Normal 5 17 25 2 4" xfId="20526" xr:uid="{00000000-0005-0000-0000-000022500000}"/>
    <cellStyle name="Normal 5 17 25 3" xfId="20527" xr:uid="{00000000-0005-0000-0000-000023500000}"/>
    <cellStyle name="Normal 5 17 25 4" xfId="20528" xr:uid="{00000000-0005-0000-0000-000024500000}"/>
    <cellStyle name="Normal 5 17 25 5" xfId="20529" xr:uid="{00000000-0005-0000-0000-000025500000}"/>
    <cellStyle name="Normal 5 17 26" xfId="20530" xr:uid="{00000000-0005-0000-0000-000026500000}"/>
    <cellStyle name="Normal 5 17 26 2" xfId="20531" xr:uid="{00000000-0005-0000-0000-000027500000}"/>
    <cellStyle name="Normal 5 17 26 2 2" xfId="20532" xr:uid="{00000000-0005-0000-0000-000028500000}"/>
    <cellStyle name="Normal 5 17 26 2 3" xfId="20533" xr:uid="{00000000-0005-0000-0000-000029500000}"/>
    <cellStyle name="Normal 5 17 26 2 4" xfId="20534" xr:uid="{00000000-0005-0000-0000-00002A500000}"/>
    <cellStyle name="Normal 5 17 26 3" xfId="20535" xr:uid="{00000000-0005-0000-0000-00002B500000}"/>
    <cellStyle name="Normal 5 17 26 4" xfId="20536" xr:uid="{00000000-0005-0000-0000-00002C500000}"/>
    <cellStyle name="Normal 5 17 26 5" xfId="20537" xr:uid="{00000000-0005-0000-0000-00002D500000}"/>
    <cellStyle name="Normal 5 17 27" xfId="20538" xr:uid="{00000000-0005-0000-0000-00002E500000}"/>
    <cellStyle name="Normal 5 17 27 2" xfId="20539" xr:uid="{00000000-0005-0000-0000-00002F500000}"/>
    <cellStyle name="Normal 5 17 27 2 2" xfId="20540" xr:uid="{00000000-0005-0000-0000-000030500000}"/>
    <cellStyle name="Normal 5 17 27 2 3" xfId="20541" xr:uid="{00000000-0005-0000-0000-000031500000}"/>
    <cellStyle name="Normal 5 17 27 2 4" xfId="20542" xr:uid="{00000000-0005-0000-0000-000032500000}"/>
    <cellStyle name="Normal 5 17 27 3" xfId="20543" xr:uid="{00000000-0005-0000-0000-000033500000}"/>
    <cellStyle name="Normal 5 17 27 4" xfId="20544" xr:uid="{00000000-0005-0000-0000-000034500000}"/>
    <cellStyle name="Normal 5 17 27 5" xfId="20545" xr:uid="{00000000-0005-0000-0000-000035500000}"/>
    <cellStyle name="Normal 5 17 28" xfId="20546" xr:uid="{00000000-0005-0000-0000-000036500000}"/>
    <cellStyle name="Normal 5 17 28 2" xfId="20547" xr:uid="{00000000-0005-0000-0000-000037500000}"/>
    <cellStyle name="Normal 5 17 28 2 2" xfId="20548" xr:uid="{00000000-0005-0000-0000-000038500000}"/>
    <cellStyle name="Normal 5 17 28 2 3" xfId="20549" xr:uid="{00000000-0005-0000-0000-000039500000}"/>
    <cellStyle name="Normal 5 17 28 2 4" xfId="20550" xr:uid="{00000000-0005-0000-0000-00003A500000}"/>
    <cellStyle name="Normal 5 17 28 3" xfId="20551" xr:uid="{00000000-0005-0000-0000-00003B500000}"/>
    <cellStyle name="Normal 5 17 28 4" xfId="20552" xr:uid="{00000000-0005-0000-0000-00003C500000}"/>
    <cellStyle name="Normal 5 17 28 5" xfId="20553" xr:uid="{00000000-0005-0000-0000-00003D500000}"/>
    <cellStyle name="Normal 5 17 29" xfId="20554" xr:uid="{00000000-0005-0000-0000-00003E500000}"/>
    <cellStyle name="Normal 5 17 29 2" xfId="20555" xr:uid="{00000000-0005-0000-0000-00003F500000}"/>
    <cellStyle name="Normal 5 17 29 2 2" xfId="20556" xr:uid="{00000000-0005-0000-0000-000040500000}"/>
    <cellStyle name="Normal 5 17 29 2 3" xfId="20557" xr:uid="{00000000-0005-0000-0000-000041500000}"/>
    <cellStyle name="Normal 5 17 29 2 4" xfId="20558" xr:uid="{00000000-0005-0000-0000-000042500000}"/>
    <cellStyle name="Normal 5 17 29 3" xfId="20559" xr:uid="{00000000-0005-0000-0000-000043500000}"/>
    <cellStyle name="Normal 5 17 29 4" xfId="20560" xr:uid="{00000000-0005-0000-0000-000044500000}"/>
    <cellStyle name="Normal 5 17 29 5" xfId="20561" xr:uid="{00000000-0005-0000-0000-000045500000}"/>
    <cellStyle name="Normal 5 17 3" xfId="20562" xr:uid="{00000000-0005-0000-0000-000046500000}"/>
    <cellStyle name="Normal 5 17 3 2" xfId="20563" xr:uid="{00000000-0005-0000-0000-000047500000}"/>
    <cellStyle name="Normal 5 17 3 2 2" xfId="20564" xr:uid="{00000000-0005-0000-0000-000048500000}"/>
    <cellStyle name="Normal 5 17 3 2 3" xfId="20565" xr:uid="{00000000-0005-0000-0000-000049500000}"/>
    <cellStyle name="Normal 5 17 3 2 4" xfId="20566" xr:uid="{00000000-0005-0000-0000-00004A500000}"/>
    <cellStyle name="Normal 5 17 3 3" xfId="20567" xr:uid="{00000000-0005-0000-0000-00004B500000}"/>
    <cellStyle name="Normal 5 17 3 4" xfId="20568" xr:uid="{00000000-0005-0000-0000-00004C500000}"/>
    <cellStyle name="Normal 5 17 3 5" xfId="20569" xr:uid="{00000000-0005-0000-0000-00004D500000}"/>
    <cellStyle name="Normal 5 17 30" xfId="20570" xr:uid="{00000000-0005-0000-0000-00004E500000}"/>
    <cellStyle name="Normal 5 17 30 2" xfId="20571" xr:uid="{00000000-0005-0000-0000-00004F500000}"/>
    <cellStyle name="Normal 5 17 30 2 2" xfId="20572" xr:uid="{00000000-0005-0000-0000-000050500000}"/>
    <cellStyle name="Normal 5 17 30 2 3" xfId="20573" xr:uid="{00000000-0005-0000-0000-000051500000}"/>
    <cellStyle name="Normal 5 17 30 2 4" xfId="20574" xr:uid="{00000000-0005-0000-0000-000052500000}"/>
    <cellStyle name="Normal 5 17 30 3" xfId="20575" xr:uid="{00000000-0005-0000-0000-000053500000}"/>
    <cellStyle name="Normal 5 17 30 4" xfId="20576" xr:uid="{00000000-0005-0000-0000-000054500000}"/>
    <cellStyle name="Normal 5 17 30 5" xfId="20577" xr:uid="{00000000-0005-0000-0000-000055500000}"/>
    <cellStyle name="Normal 5 17 31" xfId="20578" xr:uid="{00000000-0005-0000-0000-000056500000}"/>
    <cellStyle name="Normal 5 17 31 2" xfId="20579" xr:uid="{00000000-0005-0000-0000-000057500000}"/>
    <cellStyle name="Normal 5 17 31 3" xfId="20580" xr:uid="{00000000-0005-0000-0000-000058500000}"/>
    <cellStyle name="Normal 5 17 31 4" xfId="20581" xr:uid="{00000000-0005-0000-0000-000059500000}"/>
    <cellStyle name="Normal 5 17 32" xfId="20582" xr:uid="{00000000-0005-0000-0000-00005A500000}"/>
    <cellStyle name="Normal 5 17 32 2" xfId="20583" xr:uid="{00000000-0005-0000-0000-00005B500000}"/>
    <cellStyle name="Normal 5 17 32 3" xfId="20584" xr:uid="{00000000-0005-0000-0000-00005C500000}"/>
    <cellStyle name="Normal 5 17 32 4" xfId="20585" xr:uid="{00000000-0005-0000-0000-00005D500000}"/>
    <cellStyle name="Normal 5 17 33" xfId="20586" xr:uid="{00000000-0005-0000-0000-00005E500000}"/>
    <cellStyle name="Normal 5 17 34" xfId="20587" xr:uid="{00000000-0005-0000-0000-00005F500000}"/>
    <cellStyle name="Normal 5 17 35" xfId="20588" xr:uid="{00000000-0005-0000-0000-000060500000}"/>
    <cellStyle name="Normal 5 17 4" xfId="20589" xr:uid="{00000000-0005-0000-0000-000061500000}"/>
    <cellStyle name="Normal 5 17 4 2" xfId="20590" xr:uid="{00000000-0005-0000-0000-000062500000}"/>
    <cellStyle name="Normal 5 17 4 2 2" xfId="20591" xr:uid="{00000000-0005-0000-0000-000063500000}"/>
    <cellStyle name="Normal 5 17 4 2 3" xfId="20592" xr:uid="{00000000-0005-0000-0000-000064500000}"/>
    <cellStyle name="Normal 5 17 4 2 4" xfId="20593" xr:uid="{00000000-0005-0000-0000-000065500000}"/>
    <cellStyle name="Normal 5 17 4 3" xfId="20594" xr:uid="{00000000-0005-0000-0000-000066500000}"/>
    <cellStyle name="Normal 5 17 4 4" xfId="20595" xr:uid="{00000000-0005-0000-0000-000067500000}"/>
    <cellStyle name="Normal 5 17 4 5" xfId="20596" xr:uid="{00000000-0005-0000-0000-000068500000}"/>
    <cellStyle name="Normal 5 17 5" xfId="20597" xr:uid="{00000000-0005-0000-0000-000069500000}"/>
    <cellStyle name="Normal 5 17 5 2" xfId="20598" xr:uid="{00000000-0005-0000-0000-00006A500000}"/>
    <cellStyle name="Normal 5 17 5 2 2" xfId="20599" xr:uid="{00000000-0005-0000-0000-00006B500000}"/>
    <cellStyle name="Normal 5 17 5 2 3" xfId="20600" xr:uid="{00000000-0005-0000-0000-00006C500000}"/>
    <cellStyle name="Normal 5 17 5 2 4" xfId="20601" xr:uid="{00000000-0005-0000-0000-00006D500000}"/>
    <cellStyle name="Normal 5 17 5 3" xfId="20602" xr:uid="{00000000-0005-0000-0000-00006E500000}"/>
    <cellStyle name="Normal 5 17 5 4" xfId="20603" xr:uid="{00000000-0005-0000-0000-00006F500000}"/>
    <cellStyle name="Normal 5 17 5 5" xfId="20604" xr:uid="{00000000-0005-0000-0000-000070500000}"/>
    <cellStyle name="Normal 5 17 6" xfId="20605" xr:uid="{00000000-0005-0000-0000-000071500000}"/>
    <cellStyle name="Normal 5 17 6 2" xfId="20606" xr:uid="{00000000-0005-0000-0000-000072500000}"/>
    <cellStyle name="Normal 5 17 6 2 2" xfId="20607" xr:uid="{00000000-0005-0000-0000-000073500000}"/>
    <cellStyle name="Normal 5 17 6 2 3" xfId="20608" xr:uid="{00000000-0005-0000-0000-000074500000}"/>
    <cellStyle name="Normal 5 17 6 2 4" xfId="20609" xr:uid="{00000000-0005-0000-0000-000075500000}"/>
    <cellStyle name="Normal 5 17 6 3" xfId="20610" xr:uid="{00000000-0005-0000-0000-000076500000}"/>
    <cellStyle name="Normal 5 17 6 4" xfId="20611" xr:uid="{00000000-0005-0000-0000-000077500000}"/>
    <cellStyle name="Normal 5 17 6 5" xfId="20612" xr:uid="{00000000-0005-0000-0000-000078500000}"/>
    <cellStyle name="Normal 5 17 7" xfId="20613" xr:uid="{00000000-0005-0000-0000-000079500000}"/>
    <cellStyle name="Normal 5 17 7 2" xfId="20614" xr:uid="{00000000-0005-0000-0000-00007A500000}"/>
    <cellStyle name="Normal 5 17 7 2 2" xfId="20615" xr:uid="{00000000-0005-0000-0000-00007B500000}"/>
    <cellStyle name="Normal 5 17 7 2 3" xfId="20616" xr:uid="{00000000-0005-0000-0000-00007C500000}"/>
    <cellStyle name="Normal 5 17 7 2 4" xfId="20617" xr:uid="{00000000-0005-0000-0000-00007D500000}"/>
    <cellStyle name="Normal 5 17 7 3" xfId="20618" xr:uid="{00000000-0005-0000-0000-00007E500000}"/>
    <cellStyle name="Normal 5 17 7 4" xfId="20619" xr:uid="{00000000-0005-0000-0000-00007F500000}"/>
    <cellStyle name="Normal 5 17 7 5" xfId="20620" xr:uid="{00000000-0005-0000-0000-000080500000}"/>
    <cellStyle name="Normal 5 17 8" xfId="20621" xr:uid="{00000000-0005-0000-0000-000081500000}"/>
    <cellStyle name="Normal 5 17 8 2" xfId="20622" xr:uid="{00000000-0005-0000-0000-000082500000}"/>
    <cellStyle name="Normal 5 17 8 2 2" xfId="20623" xr:uid="{00000000-0005-0000-0000-000083500000}"/>
    <cellStyle name="Normal 5 17 8 2 3" xfId="20624" xr:uid="{00000000-0005-0000-0000-000084500000}"/>
    <cellStyle name="Normal 5 17 8 2 4" xfId="20625" xr:uid="{00000000-0005-0000-0000-000085500000}"/>
    <cellStyle name="Normal 5 17 8 3" xfId="20626" xr:uid="{00000000-0005-0000-0000-000086500000}"/>
    <cellStyle name="Normal 5 17 8 4" xfId="20627" xr:uid="{00000000-0005-0000-0000-000087500000}"/>
    <cellStyle name="Normal 5 17 8 5" xfId="20628" xr:uid="{00000000-0005-0000-0000-000088500000}"/>
    <cellStyle name="Normal 5 17 9" xfId="20629" xr:uid="{00000000-0005-0000-0000-000089500000}"/>
    <cellStyle name="Normal 5 17 9 2" xfId="20630" xr:uid="{00000000-0005-0000-0000-00008A500000}"/>
    <cellStyle name="Normal 5 17 9 2 2" xfId="20631" xr:uid="{00000000-0005-0000-0000-00008B500000}"/>
    <cellStyle name="Normal 5 17 9 2 3" xfId="20632" xr:uid="{00000000-0005-0000-0000-00008C500000}"/>
    <cellStyle name="Normal 5 17 9 2 4" xfId="20633" xr:uid="{00000000-0005-0000-0000-00008D500000}"/>
    <cellStyle name="Normal 5 17 9 3" xfId="20634" xr:uid="{00000000-0005-0000-0000-00008E500000}"/>
    <cellStyle name="Normal 5 17 9 4" xfId="20635" xr:uid="{00000000-0005-0000-0000-00008F500000}"/>
    <cellStyle name="Normal 5 17 9 5" xfId="20636" xr:uid="{00000000-0005-0000-0000-000090500000}"/>
    <cellStyle name="Normal 5 18" xfId="20637" xr:uid="{00000000-0005-0000-0000-000091500000}"/>
    <cellStyle name="Normal 5 18 10" xfId="20638" xr:uid="{00000000-0005-0000-0000-000092500000}"/>
    <cellStyle name="Normal 5 18 10 2" xfId="20639" xr:uid="{00000000-0005-0000-0000-000093500000}"/>
    <cellStyle name="Normal 5 18 10 2 2" xfId="20640" xr:uid="{00000000-0005-0000-0000-000094500000}"/>
    <cellStyle name="Normal 5 18 10 2 3" xfId="20641" xr:uid="{00000000-0005-0000-0000-000095500000}"/>
    <cellStyle name="Normal 5 18 10 2 4" xfId="20642" xr:uid="{00000000-0005-0000-0000-000096500000}"/>
    <cellStyle name="Normal 5 18 10 3" xfId="20643" xr:uid="{00000000-0005-0000-0000-000097500000}"/>
    <cellStyle name="Normal 5 18 10 4" xfId="20644" xr:uid="{00000000-0005-0000-0000-000098500000}"/>
    <cellStyle name="Normal 5 18 10 5" xfId="20645" xr:uid="{00000000-0005-0000-0000-000099500000}"/>
    <cellStyle name="Normal 5 18 11" xfId="20646" xr:uid="{00000000-0005-0000-0000-00009A500000}"/>
    <cellStyle name="Normal 5 18 11 2" xfId="20647" xr:uid="{00000000-0005-0000-0000-00009B500000}"/>
    <cellStyle name="Normal 5 18 11 2 2" xfId="20648" xr:uid="{00000000-0005-0000-0000-00009C500000}"/>
    <cellStyle name="Normal 5 18 11 2 3" xfId="20649" xr:uid="{00000000-0005-0000-0000-00009D500000}"/>
    <cellStyle name="Normal 5 18 11 2 4" xfId="20650" xr:uid="{00000000-0005-0000-0000-00009E500000}"/>
    <cellStyle name="Normal 5 18 11 3" xfId="20651" xr:uid="{00000000-0005-0000-0000-00009F500000}"/>
    <cellStyle name="Normal 5 18 11 4" xfId="20652" xr:uid="{00000000-0005-0000-0000-0000A0500000}"/>
    <cellStyle name="Normal 5 18 11 5" xfId="20653" xr:uid="{00000000-0005-0000-0000-0000A1500000}"/>
    <cellStyle name="Normal 5 18 12" xfId="20654" xr:uid="{00000000-0005-0000-0000-0000A2500000}"/>
    <cellStyle name="Normal 5 18 12 2" xfId="20655" xr:uid="{00000000-0005-0000-0000-0000A3500000}"/>
    <cellStyle name="Normal 5 18 12 2 2" xfId="20656" xr:uid="{00000000-0005-0000-0000-0000A4500000}"/>
    <cellStyle name="Normal 5 18 12 2 3" xfId="20657" xr:uid="{00000000-0005-0000-0000-0000A5500000}"/>
    <cellStyle name="Normal 5 18 12 2 4" xfId="20658" xr:uid="{00000000-0005-0000-0000-0000A6500000}"/>
    <cellStyle name="Normal 5 18 12 3" xfId="20659" xr:uid="{00000000-0005-0000-0000-0000A7500000}"/>
    <cellStyle name="Normal 5 18 12 4" xfId="20660" xr:uid="{00000000-0005-0000-0000-0000A8500000}"/>
    <cellStyle name="Normal 5 18 12 5" xfId="20661" xr:uid="{00000000-0005-0000-0000-0000A9500000}"/>
    <cellStyle name="Normal 5 18 13" xfId="20662" xr:uid="{00000000-0005-0000-0000-0000AA500000}"/>
    <cellStyle name="Normal 5 18 13 2" xfId="20663" xr:uid="{00000000-0005-0000-0000-0000AB500000}"/>
    <cellStyle name="Normal 5 18 13 2 2" xfId="20664" xr:uid="{00000000-0005-0000-0000-0000AC500000}"/>
    <cellStyle name="Normal 5 18 13 2 3" xfId="20665" xr:uid="{00000000-0005-0000-0000-0000AD500000}"/>
    <cellStyle name="Normal 5 18 13 2 4" xfId="20666" xr:uid="{00000000-0005-0000-0000-0000AE500000}"/>
    <cellStyle name="Normal 5 18 13 3" xfId="20667" xr:uid="{00000000-0005-0000-0000-0000AF500000}"/>
    <cellStyle name="Normal 5 18 13 4" xfId="20668" xr:uid="{00000000-0005-0000-0000-0000B0500000}"/>
    <cellStyle name="Normal 5 18 13 5" xfId="20669" xr:uid="{00000000-0005-0000-0000-0000B1500000}"/>
    <cellStyle name="Normal 5 18 14" xfId="20670" xr:uid="{00000000-0005-0000-0000-0000B2500000}"/>
    <cellStyle name="Normal 5 18 14 2" xfId="20671" xr:uid="{00000000-0005-0000-0000-0000B3500000}"/>
    <cellStyle name="Normal 5 18 14 2 2" xfId="20672" xr:uid="{00000000-0005-0000-0000-0000B4500000}"/>
    <cellStyle name="Normal 5 18 14 2 3" xfId="20673" xr:uid="{00000000-0005-0000-0000-0000B5500000}"/>
    <cellStyle name="Normal 5 18 14 2 4" xfId="20674" xr:uid="{00000000-0005-0000-0000-0000B6500000}"/>
    <cellStyle name="Normal 5 18 14 3" xfId="20675" xr:uid="{00000000-0005-0000-0000-0000B7500000}"/>
    <cellStyle name="Normal 5 18 14 4" xfId="20676" xr:uid="{00000000-0005-0000-0000-0000B8500000}"/>
    <cellStyle name="Normal 5 18 14 5" xfId="20677" xr:uid="{00000000-0005-0000-0000-0000B9500000}"/>
    <cellStyle name="Normal 5 18 15" xfId="20678" xr:uid="{00000000-0005-0000-0000-0000BA500000}"/>
    <cellStyle name="Normal 5 18 15 2" xfId="20679" xr:uid="{00000000-0005-0000-0000-0000BB500000}"/>
    <cellStyle name="Normal 5 18 15 2 2" xfId="20680" xr:uid="{00000000-0005-0000-0000-0000BC500000}"/>
    <cellStyle name="Normal 5 18 15 2 3" xfId="20681" xr:uid="{00000000-0005-0000-0000-0000BD500000}"/>
    <cellStyle name="Normal 5 18 15 2 4" xfId="20682" xr:uid="{00000000-0005-0000-0000-0000BE500000}"/>
    <cellStyle name="Normal 5 18 15 3" xfId="20683" xr:uid="{00000000-0005-0000-0000-0000BF500000}"/>
    <cellStyle name="Normal 5 18 15 4" xfId="20684" xr:uid="{00000000-0005-0000-0000-0000C0500000}"/>
    <cellStyle name="Normal 5 18 15 5" xfId="20685" xr:uid="{00000000-0005-0000-0000-0000C1500000}"/>
    <cellStyle name="Normal 5 18 16" xfId="20686" xr:uid="{00000000-0005-0000-0000-0000C2500000}"/>
    <cellStyle name="Normal 5 18 16 2" xfId="20687" xr:uid="{00000000-0005-0000-0000-0000C3500000}"/>
    <cellStyle name="Normal 5 18 16 2 2" xfId="20688" xr:uid="{00000000-0005-0000-0000-0000C4500000}"/>
    <cellStyle name="Normal 5 18 16 2 3" xfId="20689" xr:uid="{00000000-0005-0000-0000-0000C5500000}"/>
    <cellStyle name="Normal 5 18 16 2 4" xfId="20690" xr:uid="{00000000-0005-0000-0000-0000C6500000}"/>
    <cellStyle name="Normal 5 18 16 3" xfId="20691" xr:uid="{00000000-0005-0000-0000-0000C7500000}"/>
    <cellStyle name="Normal 5 18 16 4" xfId="20692" xr:uid="{00000000-0005-0000-0000-0000C8500000}"/>
    <cellStyle name="Normal 5 18 16 5" xfId="20693" xr:uid="{00000000-0005-0000-0000-0000C9500000}"/>
    <cellStyle name="Normal 5 18 17" xfId="20694" xr:uid="{00000000-0005-0000-0000-0000CA500000}"/>
    <cellStyle name="Normal 5 18 17 2" xfId="20695" xr:uid="{00000000-0005-0000-0000-0000CB500000}"/>
    <cellStyle name="Normal 5 18 17 2 2" xfId="20696" xr:uid="{00000000-0005-0000-0000-0000CC500000}"/>
    <cellStyle name="Normal 5 18 17 2 3" xfId="20697" xr:uid="{00000000-0005-0000-0000-0000CD500000}"/>
    <cellStyle name="Normal 5 18 17 2 4" xfId="20698" xr:uid="{00000000-0005-0000-0000-0000CE500000}"/>
    <cellStyle name="Normal 5 18 17 3" xfId="20699" xr:uid="{00000000-0005-0000-0000-0000CF500000}"/>
    <cellStyle name="Normal 5 18 17 4" xfId="20700" xr:uid="{00000000-0005-0000-0000-0000D0500000}"/>
    <cellStyle name="Normal 5 18 17 5" xfId="20701" xr:uid="{00000000-0005-0000-0000-0000D1500000}"/>
    <cellStyle name="Normal 5 18 18" xfId="20702" xr:uid="{00000000-0005-0000-0000-0000D2500000}"/>
    <cellStyle name="Normal 5 18 18 2" xfId="20703" xr:uid="{00000000-0005-0000-0000-0000D3500000}"/>
    <cellStyle name="Normal 5 18 18 2 2" xfId="20704" xr:uid="{00000000-0005-0000-0000-0000D4500000}"/>
    <cellStyle name="Normal 5 18 18 2 3" xfId="20705" xr:uid="{00000000-0005-0000-0000-0000D5500000}"/>
    <cellStyle name="Normal 5 18 18 2 4" xfId="20706" xr:uid="{00000000-0005-0000-0000-0000D6500000}"/>
    <cellStyle name="Normal 5 18 18 3" xfId="20707" xr:uid="{00000000-0005-0000-0000-0000D7500000}"/>
    <cellStyle name="Normal 5 18 18 4" xfId="20708" xr:uid="{00000000-0005-0000-0000-0000D8500000}"/>
    <cellStyle name="Normal 5 18 18 5" xfId="20709" xr:uid="{00000000-0005-0000-0000-0000D9500000}"/>
    <cellStyle name="Normal 5 18 19" xfId="20710" xr:uid="{00000000-0005-0000-0000-0000DA500000}"/>
    <cellStyle name="Normal 5 18 19 2" xfId="20711" xr:uid="{00000000-0005-0000-0000-0000DB500000}"/>
    <cellStyle name="Normal 5 18 19 2 2" xfId="20712" xr:uid="{00000000-0005-0000-0000-0000DC500000}"/>
    <cellStyle name="Normal 5 18 19 2 3" xfId="20713" xr:uid="{00000000-0005-0000-0000-0000DD500000}"/>
    <cellStyle name="Normal 5 18 19 2 4" xfId="20714" xr:uid="{00000000-0005-0000-0000-0000DE500000}"/>
    <cellStyle name="Normal 5 18 19 3" xfId="20715" xr:uid="{00000000-0005-0000-0000-0000DF500000}"/>
    <cellStyle name="Normal 5 18 19 4" xfId="20716" xr:uid="{00000000-0005-0000-0000-0000E0500000}"/>
    <cellStyle name="Normal 5 18 19 5" xfId="20717" xr:uid="{00000000-0005-0000-0000-0000E1500000}"/>
    <cellStyle name="Normal 5 18 2" xfId="20718" xr:uid="{00000000-0005-0000-0000-0000E2500000}"/>
    <cellStyle name="Normal 5 18 2 10" xfId="20719" xr:uid="{00000000-0005-0000-0000-0000E3500000}"/>
    <cellStyle name="Normal 5 18 2 10 2" xfId="20720" xr:uid="{00000000-0005-0000-0000-0000E4500000}"/>
    <cellStyle name="Normal 5 18 2 10 3" xfId="20721" xr:uid="{00000000-0005-0000-0000-0000E5500000}"/>
    <cellStyle name="Normal 5 18 2 10 4" xfId="20722" xr:uid="{00000000-0005-0000-0000-0000E6500000}"/>
    <cellStyle name="Normal 5 18 2 11" xfId="20723" xr:uid="{00000000-0005-0000-0000-0000E7500000}"/>
    <cellStyle name="Normal 5 18 2 11 2" xfId="20724" xr:uid="{00000000-0005-0000-0000-0000E8500000}"/>
    <cellStyle name="Normal 5 18 2 11 3" xfId="20725" xr:uid="{00000000-0005-0000-0000-0000E9500000}"/>
    <cellStyle name="Normal 5 18 2 11 4" xfId="20726" xr:uid="{00000000-0005-0000-0000-0000EA500000}"/>
    <cellStyle name="Normal 5 18 2 12" xfId="20727" xr:uid="{00000000-0005-0000-0000-0000EB500000}"/>
    <cellStyle name="Normal 5 18 2 12 2" xfId="20728" xr:uid="{00000000-0005-0000-0000-0000EC500000}"/>
    <cellStyle name="Normal 5 18 2 12 3" xfId="20729" xr:uid="{00000000-0005-0000-0000-0000ED500000}"/>
    <cellStyle name="Normal 5 18 2 12 4" xfId="20730" xr:uid="{00000000-0005-0000-0000-0000EE500000}"/>
    <cellStyle name="Normal 5 18 2 13" xfId="20731" xr:uid="{00000000-0005-0000-0000-0000EF500000}"/>
    <cellStyle name="Normal 5 18 2 13 2" xfId="20732" xr:uid="{00000000-0005-0000-0000-0000F0500000}"/>
    <cellStyle name="Normal 5 18 2 13 3" xfId="20733" xr:uid="{00000000-0005-0000-0000-0000F1500000}"/>
    <cellStyle name="Normal 5 18 2 13 4" xfId="20734" xr:uid="{00000000-0005-0000-0000-0000F2500000}"/>
    <cellStyle name="Normal 5 18 2 14" xfId="20735" xr:uid="{00000000-0005-0000-0000-0000F3500000}"/>
    <cellStyle name="Normal 5 18 2 14 2" xfId="20736" xr:uid="{00000000-0005-0000-0000-0000F4500000}"/>
    <cellStyle name="Normal 5 18 2 14 3" xfId="20737" xr:uid="{00000000-0005-0000-0000-0000F5500000}"/>
    <cellStyle name="Normal 5 18 2 14 4" xfId="20738" xr:uid="{00000000-0005-0000-0000-0000F6500000}"/>
    <cellStyle name="Normal 5 18 2 15" xfId="20739" xr:uid="{00000000-0005-0000-0000-0000F7500000}"/>
    <cellStyle name="Normal 5 18 2 15 2" xfId="20740" xr:uid="{00000000-0005-0000-0000-0000F8500000}"/>
    <cellStyle name="Normal 5 18 2 15 3" xfId="20741" xr:uid="{00000000-0005-0000-0000-0000F9500000}"/>
    <cellStyle name="Normal 5 18 2 15 4" xfId="20742" xr:uid="{00000000-0005-0000-0000-0000FA500000}"/>
    <cellStyle name="Normal 5 18 2 16" xfId="20743" xr:uid="{00000000-0005-0000-0000-0000FB500000}"/>
    <cellStyle name="Normal 5 18 2 16 2" xfId="20744" xr:uid="{00000000-0005-0000-0000-0000FC500000}"/>
    <cellStyle name="Normal 5 18 2 16 3" xfId="20745" xr:uid="{00000000-0005-0000-0000-0000FD500000}"/>
    <cellStyle name="Normal 5 18 2 16 4" xfId="20746" xr:uid="{00000000-0005-0000-0000-0000FE500000}"/>
    <cellStyle name="Normal 5 18 2 17" xfId="20747" xr:uid="{00000000-0005-0000-0000-0000FF500000}"/>
    <cellStyle name="Normal 5 18 2 17 2" xfId="20748" xr:uid="{00000000-0005-0000-0000-000000510000}"/>
    <cellStyle name="Normal 5 18 2 17 3" xfId="20749" xr:uid="{00000000-0005-0000-0000-000001510000}"/>
    <cellStyle name="Normal 5 18 2 17 4" xfId="20750" xr:uid="{00000000-0005-0000-0000-000002510000}"/>
    <cellStyle name="Normal 5 18 2 18" xfId="20751" xr:uid="{00000000-0005-0000-0000-000003510000}"/>
    <cellStyle name="Normal 5 18 2 18 2" xfId="20752" xr:uid="{00000000-0005-0000-0000-000004510000}"/>
    <cellStyle name="Normal 5 18 2 18 3" xfId="20753" xr:uid="{00000000-0005-0000-0000-000005510000}"/>
    <cellStyle name="Normal 5 18 2 18 4" xfId="20754" xr:uid="{00000000-0005-0000-0000-000006510000}"/>
    <cellStyle name="Normal 5 18 2 19" xfId="20755" xr:uid="{00000000-0005-0000-0000-000007510000}"/>
    <cellStyle name="Normal 5 18 2 19 2" xfId="20756" xr:uid="{00000000-0005-0000-0000-000008510000}"/>
    <cellStyle name="Normal 5 18 2 19 3" xfId="20757" xr:uid="{00000000-0005-0000-0000-000009510000}"/>
    <cellStyle name="Normal 5 18 2 19 4" xfId="20758" xr:uid="{00000000-0005-0000-0000-00000A510000}"/>
    <cellStyle name="Normal 5 18 2 2" xfId="20759" xr:uid="{00000000-0005-0000-0000-00000B510000}"/>
    <cellStyle name="Normal 5 18 2 2 2" xfId="20760" xr:uid="{00000000-0005-0000-0000-00000C510000}"/>
    <cellStyle name="Normal 5 18 2 2 3" xfId="20761" xr:uid="{00000000-0005-0000-0000-00000D510000}"/>
    <cellStyle name="Normal 5 18 2 2 4" xfId="20762" xr:uid="{00000000-0005-0000-0000-00000E510000}"/>
    <cellStyle name="Normal 5 18 2 20" xfId="20763" xr:uid="{00000000-0005-0000-0000-00000F510000}"/>
    <cellStyle name="Normal 5 18 2 20 2" xfId="20764" xr:uid="{00000000-0005-0000-0000-000010510000}"/>
    <cellStyle name="Normal 5 18 2 20 3" xfId="20765" xr:uid="{00000000-0005-0000-0000-000011510000}"/>
    <cellStyle name="Normal 5 18 2 20 4" xfId="20766" xr:uid="{00000000-0005-0000-0000-000012510000}"/>
    <cellStyle name="Normal 5 18 2 21" xfId="20767" xr:uid="{00000000-0005-0000-0000-000013510000}"/>
    <cellStyle name="Normal 5 18 2 21 2" xfId="20768" xr:uid="{00000000-0005-0000-0000-000014510000}"/>
    <cellStyle name="Normal 5 18 2 21 3" xfId="20769" xr:uid="{00000000-0005-0000-0000-000015510000}"/>
    <cellStyle name="Normal 5 18 2 21 4" xfId="20770" xr:uid="{00000000-0005-0000-0000-000016510000}"/>
    <cellStyle name="Normal 5 18 2 22" xfId="20771" xr:uid="{00000000-0005-0000-0000-000017510000}"/>
    <cellStyle name="Normal 5 18 2 22 2" xfId="20772" xr:uid="{00000000-0005-0000-0000-000018510000}"/>
    <cellStyle name="Normal 5 18 2 22 3" xfId="20773" xr:uid="{00000000-0005-0000-0000-000019510000}"/>
    <cellStyle name="Normal 5 18 2 22 4" xfId="20774" xr:uid="{00000000-0005-0000-0000-00001A510000}"/>
    <cellStyle name="Normal 5 18 2 23" xfId="20775" xr:uid="{00000000-0005-0000-0000-00001B510000}"/>
    <cellStyle name="Normal 5 18 2 23 2" xfId="20776" xr:uid="{00000000-0005-0000-0000-00001C510000}"/>
    <cellStyle name="Normal 5 18 2 23 3" xfId="20777" xr:uid="{00000000-0005-0000-0000-00001D510000}"/>
    <cellStyle name="Normal 5 18 2 23 4" xfId="20778" xr:uid="{00000000-0005-0000-0000-00001E510000}"/>
    <cellStyle name="Normal 5 18 2 24" xfId="20779" xr:uid="{00000000-0005-0000-0000-00001F510000}"/>
    <cellStyle name="Normal 5 18 2 24 2" xfId="20780" xr:uid="{00000000-0005-0000-0000-000020510000}"/>
    <cellStyle name="Normal 5 18 2 24 3" xfId="20781" xr:uid="{00000000-0005-0000-0000-000021510000}"/>
    <cellStyle name="Normal 5 18 2 24 4" xfId="20782" xr:uid="{00000000-0005-0000-0000-000022510000}"/>
    <cellStyle name="Normal 5 18 2 25" xfId="20783" xr:uid="{00000000-0005-0000-0000-000023510000}"/>
    <cellStyle name="Normal 5 18 2 25 2" xfId="20784" xr:uid="{00000000-0005-0000-0000-000024510000}"/>
    <cellStyle name="Normal 5 18 2 25 3" xfId="20785" xr:uid="{00000000-0005-0000-0000-000025510000}"/>
    <cellStyle name="Normal 5 18 2 25 4" xfId="20786" xr:uid="{00000000-0005-0000-0000-000026510000}"/>
    <cellStyle name="Normal 5 18 2 26" xfId="20787" xr:uid="{00000000-0005-0000-0000-000027510000}"/>
    <cellStyle name="Normal 5 18 2 26 2" xfId="20788" xr:uid="{00000000-0005-0000-0000-000028510000}"/>
    <cellStyle name="Normal 5 18 2 26 3" xfId="20789" xr:uid="{00000000-0005-0000-0000-000029510000}"/>
    <cellStyle name="Normal 5 18 2 26 4" xfId="20790" xr:uid="{00000000-0005-0000-0000-00002A510000}"/>
    <cellStyle name="Normal 5 18 2 27" xfId="20791" xr:uid="{00000000-0005-0000-0000-00002B510000}"/>
    <cellStyle name="Normal 5 18 2 27 2" xfId="20792" xr:uid="{00000000-0005-0000-0000-00002C510000}"/>
    <cellStyle name="Normal 5 18 2 27 3" xfId="20793" xr:uid="{00000000-0005-0000-0000-00002D510000}"/>
    <cellStyle name="Normal 5 18 2 27 4" xfId="20794" xr:uid="{00000000-0005-0000-0000-00002E510000}"/>
    <cellStyle name="Normal 5 18 2 28" xfId="20795" xr:uid="{00000000-0005-0000-0000-00002F510000}"/>
    <cellStyle name="Normal 5 18 2 28 2" xfId="20796" xr:uid="{00000000-0005-0000-0000-000030510000}"/>
    <cellStyle name="Normal 5 18 2 28 3" xfId="20797" xr:uid="{00000000-0005-0000-0000-000031510000}"/>
    <cellStyle name="Normal 5 18 2 28 4" xfId="20798" xr:uid="{00000000-0005-0000-0000-000032510000}"/>
    <cellStyle name="Normal 5 18 2 29" xfId="20799" xr:uid="{00000000-0005-0000-0000-000033510000}"/>
    <cellStyle name="Normal 5 18 2 29 2" xfId="20800" xr:uid="{00000000-0005-0000-0000-000034510000}"/>
    <cellStyle name="Normal 5 18 2 29 3" xfId="20801" xr:uid="{00000000-0005-0000-0000-000035510000}"/>
    <cellStyle name="Normal 5 18 2 29 4" xfId="20802" xr:uid="{00000000-0005-0000-0000-000036510000}"/>
    <cellStyle name="Normal 5 18 2 3" xfId="20803" xr:uid="{00000000-0005-0000-0000-000037510000}"/>
    <cellStyle name="Normal 5 18 2 3 2" xfId="20804" xr:uid="{00000000-0005-0000-0000-000038510000}"/>
    <cellStyle name="Normal 5 18 2 3 3" xfId="20805" xr:uid="{00000000-0005-0000-0000-000039510000}"/>
    <cellStyle name="Normal 5 18 2 3 4" xfId="20806" xr:uid="{00000000-0005-0000-0000-00003A510000}"/>
    <cellStyle name="Normal 5 18 2 30" xfId="20807" xr:uid="{00000000-0005-0000-0000-00003B510000}"/>
    <cellStyle name="Normal 5 18 2 31" xfId="20808" xr:uid="{00000000-0005-0000-0000-00003C510000}"/>
    <cellStyle name="Normal 5 18 2 32" xfId="20809" xr:uid="{00000000-0005-0000-0000-00003D510000}"/>
    <cellStyle name="Normal 5 18 2 4" xfId="20810" xr:uid="{00000000-0005-0000-0000-00003E510000}"/>
    <cellStyle name="Normal 5 18 2 4 2" xfId="20811" xr:uid="{00000000-0005-0000-0000-00003F510000}"/>
    <cellStyle name="Normal 5 18 2 4 3" xfId="20812" xr:uid="{00000000-0005-0000-0000-000040510000}"/>
    <cellStyle name="Normal 5 18 2 4 4" xfId="20813" xr:uid="{00000000-0005-0000-0000-000041510000}"/>
    <cellStyle name="Normal 5 18 2 5" xfId="20814" xr:uid="{00000000-0005-0000-0000-000042510000}"/>
    <cellStyle name="Normal 5 18 2 5 2" xfId="20815" xr:uid="{00000000-0005-0000-0000-000043510000}"/>
    <cellStyle name="Normal 5 18 2 5 3" xfId="20816" xr:uid="{00000000-0005-0000-0000-000044510000}"/>
    <cellStyle name="Normal 5 18 2 5 4" xfId="20817" xr:uid="{00000000-0005-0000-0000-000045510000}"/>
    <cellStyle name="Normal 5 18 2 6" xfId="20818" xr:uid="{00000000-0005-0000-0000-000046510000}"/>
    <cellStyle name="Normal 5 18 2 6 2" xfId="20819" xr:uid="{00000000-0005-0000-0000-000047510000}"/>
    <cellStyle name="Normal 5 18 2 6 3" xfId="20820" xr:uid="{00000000-0005-0000-0000-000048510000}"/>
    <cellStyle name="Normal 5 18 2 6 4" xfId="20821" xr:uid="{00000000-0005-0000-0000-000049510000}"/>
    <cellStyle name="Normal 5 18 2 7" xfId="20822" xr:uid="{00000000-0005-0000-0000-00004A510000}"/>
    <cellStyle name="Normal 5 18 2 7 2" xfId="20823" xr:uid="{00000000-0005-0000-0000-00004B510000}"/>
    <cellStyle name="Normal 5 18 2 7 3" xfId="20824" xr:uid="{00000000-0005-0000-0000-00004C510000}"/>
    <cellStyle name="Normal 5 18 2 7 4" xfId="20825" xr:uid="{00000000-0005-0000-0000-00004D510000}"/>
    <cellStyle name="Normal 5 18 2 8" xfId="20826" xr:uid="{00000000-0005-0000-0000-00004E510000}"/>
    <cellStyle name="Normal 5 18 2 8 2" xfId="20827" xr:uid="{00000000-0005-0000-0000-00004F510000}"/>
    <cellStyle name="Normal 5 18 2 8 3" xfId="20828" xr:uid="{00000000-0005-0000-0000-000050510000}"/>
    <cellStyle name="Normal 5 18 2 8 4" xfId="20829" xr:uid="{00000000-0005-0000-0000-000051510000}"/>
    <cellStyle name="Normal 5 18 2 9" xfId="20830" xr:uid="{00000000-0005-0000-0000-000052510000}"/>
    <cellStyle name="Normal 5 18 2 9 2" xfId="20831" xr:uid="{00000000-0005-0000-0000-000053510000}"/>
    <cellStyle name="Normal 5 18 2 9 3" xfId="20832" xr:uid="{00000000-0005-0000-0000-000054510000}"/>
    <cellStyle name="Normal 5 18 2 9 4" xfId="20833" xr:uid="{00000000-0005-0000-0000-000055510000}"/>
    <cellStyle name="Normal 5 18 20" xfId="20834" xr:uid="{00000000-0005-0000-0000-000056510000}"/>
    <cellStyle name="Normal 5 18 20 2" xfId="20835" xr:uid="{00000000-0005-0000-0000-000057510000}"/>
    <cellStyle name="Normal 5 18 20 2 2" xfId="20836" xr:uid="{00000000-0005-0000-0000-000058510000}"/>
    <cellStyle name="Normal 5 18 20 2 3" xfId="20837" xr:uid="{00000000-0005-0000-0000-000059510000}"/>
    <cellStyle name="Normal 5 18 20 2 4" xfId="20838" xr:uid="{00000000-0005-0000-0000-00005A510000}"/>
    <cellStyle name="Normal 5 18 20 3" xfId="20839" xr:uid="{00000000-0005-0000-0000-00005B510000}"/>
    <cellStyle name="Normal 5 18 20 4" xfId="20840" xr:uid="{00000000-0005-0000-0000-00005C510000}"/>
    <cellStyle name="Normal 5 18 20 5" xfId="20841" xr:uid="{00000000-0005-0000-0000-00005D510000}"/>
    <cellStyle name="Normal 5 18 21" xfId="20842" xr:uid="{00000000-0005-0000-0000-00005E510000}"/>
    <cellStyle name="Normal 5 18 21 2" xfId="20843" xr:uid="{00000000-0005-0000-0000-00005F510000}"/>
    <cellStyle name="Normal 5 18 21 2 2" xfId="20844" xr:uid="{00000000-0005-0000-0000-000060510000}"/>
    <cellStyle name="Normal 5 18 21 2 3" xfId="20845" xr:uid="{00000000-0005-0000-0000-000061510000}"/>
    <cellStyle name="Normal 5 18 21 2 4" xfId="20846" xr:uid="{00000000-0005-0000-0000-000062510000}"/>
    <cellStyle name="Normal 5 18 21 3" xfId="20847" xr:uid="{00000000-0005-0000-0000-000063510000}"/>
    <cellStyle name="Normal 5 18 21 4" xfId="20848" xr:uid="{00000000-0005-0000-0000-000064510000}"/>
    <cellStyle name="Normal 5 18 21 5" xfId="20849" xr:uid="{00000000-0005-0000-0000-000065510000}"/>
    <cellStyle name="Normal 5 18 22" xfId="20850" xr:uid="{00000000-0005-0000-0000-000066510000}"/>
    <cellStyle name="Normal 5 18 22 2" xfId="20851" xr:uid="{00000000-0005-0000-0000-000067510000}"/>
    <cellStyle name="Normal 5 18 22 2 2" xfId="20852" xr:uid="{00000000-0005-0000-0000-000068510000}"/>
    <cellStyle name="Normal 5 18 22 2 3" xfId="20853" xr:uid="{00000000-0005-0000-0000-000069510000}"/>
    <cellStyle name="Normal 5 18 22 2 4" xfId="20854" xr:uid="{00000000-0005-0000-0000-00006A510000}"/>
    <cellStyle name="Normal 5 18 22 3" xfId="20855" xr:uid="{00000000-0005-0000-0000-00006B510000}"/>
    <cellStyle name="Normal 5 18 22 4" xfId="20856" xr:uid="{00000000-0005-0000-0000-00006C510000}"/>
    <cellStyle name="Normal 5 18 22 5" xfId="20857" xr:uid="{00000000-0005-0000-0000-00006D510000}"/>
    <cellStyle name="Normal 5 18 23" xfId="20858" xr:uid="{00000000-0005-0000-0000-00006E510000}"/>
    <cellStyle name="Normal 5 18 23 2" xfId="20859" xr:uid="{00000000-0005-0000-0000-00006F510000}"/>
    <cellStyle name="Normal 5 18 23 2 2" xfId="20860" xr:uid="{00000000-0005-0000-0000-000070510000}"/>
    <cellStyle name="Normal 5 18 23 2 3" xfId="20861" xr:uid="{00000000-0005-0000-0000-000071510000}"/>
    <cellStyle name="Normal 5 18 23 2 4" xfId="20862" xr:uid="{00000000-0005-0000-0000-000072510000}"/>
    <cellStyle name="Normal 5 18 23 3" xfId="20863" xr:uid="{00000000-0005-0000-0000-000073510000}"/>
    <cellStyle name="Normal 5 18 23 4" xfId="20864" xr:uid="{00000000-0005-0000-0000-000074510000}"/>
    <cellStyle name="Normal 5 18 23 5" xfId="20865" xr:uid="{00000000-0005-0000-0000-000075510000}"/>
    <cellStyle name="Normal 5 18 24" xfId="20866" xr:uid="{00000000-0005-0000-0000-000076510000}"/>
    <cellStyle name="Normal 5 18 24 2" xfId="20867" xr:uid="{00000000-0005-0000-0000-000077510000}"/>
    <cellStyle name="Normal 5 18 24 2 2" xfId="20868" xr:uid="{00000000-0005-0000-0000-000078510000}"/>
    <cellStyle name="Normal 5 18 24 2 3" xfId="20869" xr:uid="{00000000-0005-0000-0000-000079510000}"/>
    <cellStyle name="Normal 5 18 24 2 4" xfId="20870" xr:uid="{00000000-0005-0000-0000-00007A510000}"/>
    <cellStyle name="Normal 5 18 24 3" xfId="20871" xr:uid="{00000000-0005-0000-0000-00007B510000}"/>
    <cellStyle name="Normal 5 18 24 4" xfId="20872" xr:uid="{00000000-0005-0000-0000-00007C510000}"/>
    <cellStyle name="Normal 5 18 24 5" xfId="20873" xr:uid="{00000000-0005-0000-0000-00007D510000}"/>
    <cellStyle name="Normal 5 18 25" xfId="20874" xr:uid="{00000000-0005-0000-0000-00007E510000}"/>
    <cellStyle name="Normal 5 18 25 2" xfId="20875" xr:uid="{00000000-0005-0000-0000-00007F510000}"/>
    <cellStyle name="Normal 5 18 25 2 2" xfId="20876" xr:uid="{00000000-0005-0000-0000-000080510000}"/>
    <cellStyle name="Normal 5 18 25 2 3" xfId="20877" xr:uid="{00000000-0005-0000-0000-000081510000}"/>
    <cellStyle name="Normal 5 18 25 2 4" xfId="20878" xr:uid="{00000000-0005-0000-0000-000082510000}"/>
    <cellStyle name="Normal 5 18 25 3" xfId="20879" xr:uid="{00000000-0005-0000-0000-000083510000}"/>
    <cellStyle name="Normal 5 18 25 4" xfId="20880" xr:uid="{00000000-0005-0000-0000-000084510000}"/>
    <cellStyle name="Normal 5 18 25 5" xfId="20881" xr:uid="{00000000-0005-0000-0000-000085510000}"/>
    <cellStyle name="Normal 5 18 26" xfId="20882" xr:uid="{00000000-0005-0000-0000-000086510000}"/>
    <cellStyle name="Normal 5 18 26 2" xfId="20883" xr:uid="{00000000-0005-0000-0000-000087510000}"/>
    <cellStyle name="Normal 5 18 26 2 2" xfId="20884" xr:uid="{00000000-0005-0000-0000-000088510000}"/>
    <cellStyle name="Normal 5 18 26 2 3" xfId="20885" xr:uid="{00000000-0005-0000-0000-000089510000}"/>
    <cellStyle name="Normal 5 18 26 2 4" xfId="20886" xr:uid="{00000000-0005-0000-0000-00008A510000}"/>
    <cellStyle name="Normal 5 18 26 3" xfId="20887" xr:uid="{00000000-0005-0000-0000-00008B510000}"/>
    <cellStyle name="Normal 5 18 26 4" xfId="20888" xr:uid="{00000000-0005-0000-0000-00008C510000}"/>
    <cellStyle name="Normal 5 18 26 5" xfId="20889" xr:uid="{00000000-0005-0000-0000-00008D510000}"/>
    <cellStyle name="Normal 5 18 27" xfId="20890" xr:uid="{00000000-0005-0000-0000-00008E510000}"/>
    <cellStyle name="Normal 5 18 27 2" xfId="20891" xr:uid="{00000000-0005-0000-0000-00008F510000}"/>
    <cellStyle name="Normal 5 18 27 2 2" xfId="20892" xr:uid="{00000000-0005-0000-0000-000090510000}"/>
    <cellStyle name="Normal 5 18 27 2 3" xfId="20893" xr:uid="{00000000-0005-0000-0000-000091510000}"/>
    <cellStyle name="Normal 5 18 27 2 4" xfId="20894" xr:uid="{00000000-0005-0000-0000-000092510000}"/>
    <cellStyle name="Normal 5 18 27 3" xfId="20895" xr:uid="{00000000-0005-0000-0000-000093510000}"/>
    <cellStyle name="Normal 5 18 27 4" xfId="20896" xr:uid="{00000000-0005-0000-0000-000094510000}"/>
    <cellStyle name="Normal 5 18 27 5" xfId="20897" xr:uid="{00000000-0005-0000-0000-000095510000}"/>
    <cellStyle name="Normal 5 18 28" xfId="20898" xr:uid="{00000000-0005-0000-0000-000096510000}"/>
    <cellStyle name="Normal 5 18 28 2" xfId="20899" xr:uid="{00000000-0005-0000-0000-000097510000}"/>
    <cellStyle name="Normal 5 18 28 2 2" xfId="20900" xr:uid="{00000000-0005-0000-0000-000098510000}"/>
    <cellStyle name="Normal 5 18 28 2 3" xfId="20901" xr:uid="{00000000-0005-0000-0000-000099510000}"/>
    <cellStyle name="Normal 5 18 28 2 4" xfId="20902" xr:uid="{00000000-0005-0000-0000-00009A510000}"/>
    <cellStyle name="Normal 5 18 28 3" xfId="20903" xr:uid="{00000000-0005-0000-0000-00009B510000}"/>
    <cellStyle name="Normal 5 18 28 4" xfId="20904" xr:uid="{00000000-0005-0000-0000-00009C510000}"/>
    <cellStyle name="Normal 5 18 28 5" xfId="20905" xr:uid="{00000000-0005-0000-0000-00009D510000}"/>
    <cellStyle name="Normal 5 18 29" xfId="20906" xr:uid="{00000000-0005-0000-0000-00009E510000}"/>
    <cellStyle name="Normal 5 18 29 2" xfId="20907" xr:uid="{00000000-0005-0000-0000-00009F510000}"/>
    <cellStyle name="Normal 5 18 29 3" xfId="20908" xr:uid="{00000000-0005-0000-0000-0000A0510000}"/>
    <cellStyle name="Normal 5 18 29 4" xfId="20909" xr:uid="{00000000-0005-0000-0000-0000A1510000}"/>
    <cellStyle name="Normal 5 18 3" xfId="20910" xr:uid="{00000000-0005-0000-0000-0000A2510000}"/>
    <cellStyle name="Normal 5 18 3 2" xfId="20911" xr:uid="{00000000-0005-0000-0000-0000A3510000}"/>
    <cellStyle name="Normal 5 18 3 2 2" xfId="20912" xr:uid="{00000000-0005-0000-0000-0000A4510000}"/>
    <cellStyle name="Normal 5 18 3 2 3" xfId="20913" xr:uid="{00000000-0005-0000-0000-0000A5510000}"/>
    <cellStyle name="Normal 5 18 3 2 4" xfId="20914" xr:uid="{00000000-0005-0000-0000-0000A6510000}"/>
    <cellStyle name="Normal 5 18 3 3" xfId="20915" xr:uid="{00000000-0005-0000-0000-0000A7510000}"/>
    <cellStyle name="Normal 5 18 3 4" xfId="20916" xr:uid="{00000000-0005-0000-0000-0000A8510000}"/>
    <cellStyle name="Normal 5 18 3 5" xfId="20917" xr:uid="{00000000-0005-0000-0000-0000A9510000}"/>
    <cellStyle name="Normal 5 18 30" xfId="20918" xr:uid="{00000000-0005-0000-0000-0000AA510000}"/>
    <cellStyle name="Normal 5 18 31" xfId="20919" xr:uid="{00000000-0005-0000-0000-0000AB510000}"/>
    <cellStyle name="Normal 5 18 32" xfId="20920" xr:uid="{00000000-0005-0000-0000-0000AC510000}"/>
    <cellStyle name="Normal 5 18 4" xfId="20921" xr:uid="{00000000-0005-0000-0000-0000AD510000}"/>
    <cellStyle name="Normal 5 18 4 2" xfId="20922" xr:uid="{00000000-0005-0000-0000-0000AE510000}"/>
    <cellStyle name="Normal 5 18 4 2 2" xfId="20923" xr:uid="{00000000-0005-0000-0000-0000AF510000}"/>
    <cellStyle name="Normal 5 18 4 2 3" xfId="20924" xr:uid="{00000000-0005-0000-0000-0000B0510000}"/>
    <cellStyle name="Normal 5 18 4 2 4" xfId="20925" xr:uid="{00000000-0005-0000-0000-0000B1510000}"/>
    <cellStyle name="Normal 5 18 4 3" xfId="20926" xr:uid="{00000000-0005-0000-0000-0000B2510000}"/>
    <cellStyle name="Normal 5 18 4 4" xfId="20927" xr:uid="{00000000-0005-0000-0000-0000B3510000}"/>
    <cellStyle name="Normal 5 18 4 5" xfId="20928" xr:uid="{00000000-0005-0000-0000-0000B4510000}"/>
    <cellStyle name="Normal 5 18 5" xfId="20929" xr:uid="{00000000-0005-0000-0000-0000B5510000}"/>
    <cellStyle name="Normal 5 18 5 2" xfId="20930" xr:uid="{00000000-0005-0000-0000-0000B6510000}"/>
    <cellStyle name="Normal 5 18 5 2 2" xfId="20931" xr:uid="{00000000-0005-0000-0000-0000B7510000}"/>
    <cellStyle name="Normal 5 18 5 2 3" xfId="20932" xr:uid="{00000000-0005-0000-0000-0000B8510000}"/>
    <cellStyle name="Normal 5 18 5 2 4" xfId="20933" xr:uid="{00000000-0005-0000-0000-0000B9510000}"/>
    <cellStyle name="Normal 5 18 5 3" xfId="20934" xr:uid="{00000000-0005-0000-0000-0000BA510000}"/>
    <cellStyle name="Normal 5 18 5 4" xfId="20935" xr:uid="{00000000-0005-0000-0000-0000BB510000}"/>
    <cellStyle name="Normal 5 18 5 5" xfId="20936" xr:uid="{00000000-0005-0000-0000-0000BC510000}"/>
    <cellStyle name="Normal 5 18 6" xfId="20937" xr:uid="{00000000-0005-0000-0000-0000BD510000}"/>
    <cellStyle name="Normal 5 18 6 2" xfId="20938" xr:uid="{00000000-0005-0000-0000-0000BE510000}"/>
    <cellStyle name="Normal 5 18 6 2 2" xfId="20939" xr:uid="{00000000-0005-0000-0000-0000BF510000}"/>
    <cellStyle name="Normal 5 18 6 2 3" xfId="20940" xr:uid="{00000000-0005-0000-0000-0000C0510000}"/>
    <cellStyle name="Normal 5 18 6 2 4" xfId="20941" xr:uid="{00000000-0005-0000-0000-0000C1510000}"/>
    <cellStyle name="Normal 5 18 6 3" xfId="20942" xr:uid="{00000000-0005-0000-0000-0000C2510000}"/>
    <cellStyle name="Normal 5 18 6 4" xfId="20943" xr:uid="{00000000-0005-0000-0000-0000C3510000}"/>
    <cellStyle name="Normal 5 18 6 5" xfId="20944" xr:uid="{00000000-0005-0000-0000-0000C4510000}"/>
    <cellStyle name="Normal 5 18 7" xfId="20945" xr:uid="{00000000-0005-0000-0000-0000C5510000}"/>
    <cellStyle name="Normal 5 18 7 2" xfId="20946" xr:uid="{00000000-0005-0000-0000-0000C6510000}"/>
    <cellStyle name="Normal 5 18 7 2 2" xfId="20947" xr:uid="{00000000-0005-0000-0000-0000C7510000}"/>
    <cellStyle name="Normal 5 18 7 2 3" xfId="20948" xr:uid="{00000000-0005-0000-0000-0000C8510000}"/>
    <cellStyle name="Normal 5 18 7 2 4" xfId="20949" xr:uid="{00000000-0005-0000-0000-0000C9510000}"/>
    <cellStyle name="Normal 5 18 7 3" xfId="20950" xr:uid="{00000000-0005-0000-0000-0000CA510000}"/>
    <cellStyle name="Normal 5 18 7 4" xfId="20951" xr:uid="{00000000-0005-0000-0000-0000CB510000}"/>
    <cellStyle name="Normal 5 18 7 5" xfId="20952" xr:uid="{00000000-0005-0000-0000-0000CC510000}"/>
    <cellStyle name="Normal 5 18 8" xfId="20953" xr:uid="{00000000-0005-0000-0000-0000CD510000}"/>
    <cellStyle name="Normal 5 18 8 2" xfId="20954" xr:uid="{00000000-0005-0000-0000-0000CE510000}"/>
    <cellStyle name="Normal 5 18 8 2 2" xfId="20955" xr:uid="{00000000-0005-0000-0000-0000CF510000}"/>
    <cellStyle name="Normal 5 18 8 2 3" xfId="20956" xr:uid="{00000000-0005-0000-0000-0000D0510000}"/>
    <cellStyle name="Normal 5 18 8 2 4" xfId="20957" xr:uid="{00000000-0005-0000-0000-0000D1510000}"/>
    <cellStyle name="Normal 5 18 8 3" xfId="20958" xr:uid="{00000000-0005-0000-0000-0000D2510000}"/>
    <cellStyle name="Normal 5 18 8 4" xfId="20959" xr:uid="{00000000-0005-0000-0000-0000D3510000}"/>
    <cellStyle name="Normal 5 18 8 5" xfId="20960" xr:uid="{00000000-0005-0000-0000-0000D4510000}"/>
    <cellStyle name="Normal 5 18 9" xfId="20961" xr:uid="{00000000-0005-0000-0000-0000D5510000}"/>
    <cellStyle name="Normal 5 18 9 2" xfId="20962" xr:uid="{00000000-0005-0000-0000-0000D6510000}"/>
    <cellStyle name="Normal 5 18 9 2 2" xfId="20963" xr:uid="{00000000-0005-0000-0000-0000D7510000}"/>
    <cellStyle name="Normal 5 18 9 2 3" xfId="20964" xr:uid="{00000000-0005-0000-0000-0000D8510000}"/>
    <cellStyle name="Normal 5 18 9 2 4" xfId="20965" xr:uid="{00000000-0005-0000-0000-0000D9510000}"/>
    <cellStyle name="Normal 5 18 9 3" xfId="20966" xr:uid="{00000000-0005-0000-0000-0000DA510000}"/>
    <cellStyle name="Normal 5 18 9 4" xfId="20967" xr:uid="{00000000-0005-0000-0000-0000DB510000}"/>
    <cellStyle name="Normal 5 18 9 5" xfId="20968" xr:uid="{00000000-0005-0000-0000-0000DC510000}"/>
    <cellStyle name="Normal 5 19" xfId="20969" xr:uid="{00000000-0005-0000-0000-0000DD510000}"/>
    <cellStyle name="Normal 5 19 2" xfId="20970" xr:uid="{00000000-0005-0000-0000-0000DE510000}"/>
    <cellStyle name="Normal 5 19 3" xfId="20971" xr:uid="{00000000-0005-0000-0000-0000DF510000}"/>
    <cellStyle name="Normal 5 19 4" xfId="20972" xr:uid="{00000000-0005-0000-0000-0000E0510000}"/>
    <cellStyle name="Normal 5 2" xfId="20973" xr:uid="{00000000-0005-0000-0000-0000E1510000}"/>
    <cellStyle name="Normal 5 2 10" xfId="20974" xr:uid="{00000000-0005-0000-0000-0000E2510000}"/>
    <cellStyle name="Normal 5 2 10 2" xfId="20975" xr:uid="{00000000-0005-0000-0000-0000E3510000}"/>
    <cellStyle name="Normal 5 2 10 2 2" xfId="20976" xr:uid="{00000000-0005-0000-0000-0000E4510000}"/>
    <cellStyle name="Normal 5 2 10 2 3" xfId="20977" xr:uid="{00000000-0005-0000-0000-0000E5510000}"/>
    <cellStyle name="Normal 5 2 10 2 4" xfId="20978" xr:uid="{00000000-0005-0000-0000-0000E6510000}"/>
    <cellStyle name="Normal 5 2 10 3" xfId="20979" xr:uid="{00000000-0005-0000-0000-0000E7510000}"/>
    <cellStyle name="Normal 5 2 10 4" xfId="20980" xr:uid="{00000000-0005-0000-0000-0000E8510000}"/>
    <cellStyle name="Normal 5 2 10 5" xfId="20981" xr:uid="{00000000-0005-0000-0000-0000E9510000}"/>
    <cellStyle name="Normal 5 2 11" xfId="20982" xr:uid="{00000000-0005-0000-0000-0000EA510000}"/>
    <cellStyle name="Normal 5 2 11 2" xfId="20983" xr:uid="{00000000-0005-0000-0000-0000EB510000}"/>
    <cellStyle name="Normal 5 2 11 2 2" xfId="20984" xr:uid="{00000000-0005-0000-0000-0000EC510000}"/>
    <cellStyle name="Normal 5 2 11 2 3" xfId="20985" xr:uid="{00000000-0005-0000-0000-0000ED510000}"/>
    <cellStyle name="Normal 5 2 11 2 4" xfId="20986" xr:uid="{00000000-0005-0000-0000-0000EE510000}"/>
    <cellStyle name="Normal 5 2 11 3" xfId="20987" xr:uid="{00000000-0005-0000-0000-0000EF510000}"/>
    <cellStyle name="Normal 5 2 11 4" xfId="20988" xr:uid="{00000000-0005-0000-0000-0000F0510000}"/>
    <cellStyle name="Normal 5 2 11 5" xfId="20989" xr:uid="{00000000-0005-0000-0000-0000F1510000}"/>
    <cellStyle name="Normal 5 2 12" xfId="20990" xr:uid="{00000000-0005-0000-0000-0000F2510000}"/>
    <cellStyle name="Normal 5 2 12 2" xfId="20991" xr:uid="{00000000-0005-0000-0000-0000F3510000}"/>
    <cellStyle name="Normal 5 2 12 2 2" xfId="20992" xr:uid="{00000000-0005-0000-0000-0000F4510000}"/>
    <cellStyle name="Normal 5 2 12 2 3" xfId="20993" xr:uid="{00000000-0005-0000-0000-0000F5510000}"/>
    <cellStyle name="Normal 5 2 12 2 4" xfId="20994" xr:uid="{00000000-0005-0000-0000-0000F6510000}"/>
    <cellStyle name="Normal 5 2 12 3" xfId="20995" xr:uid="{00000000-0005-0000-0000-0000F7510000}"/>
    <cellStyle name="Normal 5 2 12 4" xfId="20996" xr:uid="{00000000-0005-0000-0000-0000F8510000}"/>
    <cellStyle name="Normal 5 2 12 5" xfId="20997" xr:uid="{00000000-0005-0000-0000-0000F9510000}"/>
    <cellStyle name="Normal 5 2 13" xfId="20998" xr:uid="{00000000-0005-0000-0000-0000FA510000}"/>
    <cellStyle name="Normal 5 2 13 2" xfId="20999" xr:uid="{00000000-0005-0000-0000-0000FB510000}"/>
    <cellStyle name="Normal 5 2 13 2 2" xfId="21000" xr:uid="{00000000-0005-0000-0000-0000FC510000}"/>
    <cellStyle name="Normal 5 2 13 2 3" xfId="21001" xr:uid="{00000000-0005-0000-0000-0000FD510000}"/>
    <cellStyle name="Normal 5 2 13 2 4" xfId="21002" xr:uid="{00000000-0005-0000-0000-0000FE510000}"/>
    <cellStyle name="Normal 5 2 13 3" xfId="21003" xr:uid="{00000000-0005-0000-0000-0000FF510000}"/>
    <cellStyle name="Normal 5 2 13 4" xfId="21004" xr:uid="{00000000-0005-0000-0000-000000520000}"/>
    <cellStyle name="Normal 5 2 13 5" xfId="21005" xr:uid="{00000000-0005-0000-0000-000001520000}"/>
    <cellStyle name="Normal 5 2 14" xfId="21006" xr:uid="{00000000-0005-0000-0000-000002520000}"/>
    <cellStyle name="Normal 5 2 14 2" xfId="21007" xr:uid="{00000000-0005-0000-0000-000003520000}"/>
    <cellStyle name="Normal 5 2 14 2 2" xfId="21008" xr:uid="{00000000-0005-0000-0000-000004520000}"/>
    <cellStyle name="Normal 5 2 14 2 3" xfId="21009" xr:uid="{00000000-0005-0000-0000-000005520000}"/>
    <cellStyle name="Normal 5 2 14 2 4" xfId="21010" xr:uid="{00000000-0005-0000-0000-000006520000}"/>
    <cellStyle name="Normal 5 2 14 3" xfId="21011" xr:uid="{00000000-0005-0000-0000-000007520000}"/>
    <cellStyle name="Normal 5 2 14 4" xfId="21012" xr:uid="{00000000-0005-0000-0000-000008520000}"/>
    <cellStyle name="Normal 5 2 14 5" xfId="21013" xr:uid="{00000000-0005-0000-0000-000009520000}"/>
    <cellStyle name="Normal 5 2 15" xfId="21014" xr:uid="{00000000-0005-0000-0000-00000A520000}"/>
    <cellStyle name="Normal 5 2 15 2" xfId="21015" xr:uid="{00000000-0005-0000-0000-00000B520000}"/>
    <cellStyle name="Normal 5 2 15 2 2" xfId="21016" xr:uid="{00000000-0005-0000-0000-00000C520000}"/>
    <cellStyle name="Normal 5 2 15 2 3" xfId="21017" xr:uid="{00000000-0005-0000-0000-00000D520000}"/>
    <cellStyle name="Normal 5 2 15 2 4" xfId="21018" xr:uid="{00000000-0005-0000-0000-00000E520000}"/>
    <cellStyle name="Normal 5 2 15 3" xfId="21019" xr:uid="{00000000-0005-0000-0000-00000F520000}"/>
    <cellStyle name="Normal 5 2 15 4" xfId="21020" xr:uid="{00000000-0005-0000-0000-000010520000}"/>
    <cellStyle name="Normal 5 2 15 5" xfId="21021" xr:uid="{00000000-0005-0000-0000-000011520000}"/>
    <cellStyle name="Normal 5 2 16" xfId="21022" xr:uid="{00000000-0005-0000-0000-000012520000}"/>
    <cellStyle name="Normal 5 2 16 2" xfId="21023" xr:uid="{00000000-0005-0000-0000-000013520000}"/>
    <cellStyle name="Normal 5 2 16 2 2" xfId="21024" xr:uid="{00000000-0005-0000-0000-000014520000}"/>
    <cellStyle name="Normal 5 2 16 2 3" xfId="21025" xr:uid="{00000000-0005-0000-0000-000015520000}"/>
    <cellStyle name="Normal 5 2 16 2 4" xfId="21026" xr:uid="{00000000-0005-0000-0000-000016520000}"/>
    <cellStyle name="Normal 5 2 16 3" xfId="21027" xr:uid="{00000000-0005-0000-0000-000017520000}"/>
    <cellStyle name="Normal 5 2 16 4" xfId="21028" xr:uid="{00000000-0005-0000-0000-000018520000}"/>
    <cellStyle name="Normal 5 2 16 5" xfId="21029" xr:uid="{00000000-0005-0000-0000-000019520000}"/>
    <cellStyle name="Normal 5 2 17" xfId="21030" xr:uid="{00000000-0005-0000-0000-00001A520000}"/>
    <cellStyle name="Normal 5 2 17 2" xfId="21031" xr:uid="{00000000-0005-0000-0000-00001B520000}"/>
    <cellStyle name="Normal 5 2 17 2 2" xfId="21032" xr:uid="{00000000-0005-0000-0000-00001C520000}"/>
    <cellStyle name="Normal 5 2 17 2 3" xfId="21033" xr:uid="{00000000-0005-0000-0000-00001D520000}"/>
    <cellStyle name="Normal 5 2 17 2 4" xfId="21034" xr:uid="{00000000-0005-0000-0000-00001E520000}"/>
    <cellStyle name="Normal 5 2 17 3" xfId="21035" xr:uid="{00000000-0005-0000-0000-00001F520000}"/>
    <cellStyle name="Normal 5 2 17 4" xfId="21036" xr:uid="{00000000-0005-0000-0000-000020520000}"/>
    <cellStyle name="Normal 5 2 17 5" xfId="21037" xr:uid="{00000000-0005-0000-0000-000021520000}"/>
    <cellStyle name="Normal 5 2 18" xfId="21038" xr:uid="{00000000-0005-0000-0000-000022520000}"/>
    <cellStyle name="Normal 5 2 18 2" xfId="21039" xr:uid="{00000000-0005-0000-0000-000023520000}"/>
    <cellStyle name="Normal 5 2 18 2 2" xfId="21040" xr:uid="{00000000-0005-0000-0000-000024520000}"/>
    <cellStyle name="Normal 5 2 18 2 3" xfId="21041" xr:uid="{00000000-0005-0000-0000-000025520000}"/>
    <cellStyle name="Normal 5 2 18 2 4" xfId="21042" xr:uid="{00000000-0005-0000-0000-000026520000}"/>
    <cellStyle name="Normal 5 2 18 3" xfId="21043" xr:uid="{00000000-0005-0000-0000-000027520000}"/>
    <cellStyle name="Normal 5 2 18 4" xfId="21044" xr:uid="{00000000-0005-0000-0000-000028520000}"/>
    <cellStyle name="Normal 5 2 18 5" xfId="21045" xr:uid="{00000000-0005-0000-0000-000029520000}"/>
    <cellStyle name="Normal 5 2 19" xfId="21046" xr:uid="{00000000-0005-0000-0000-00002A520000}"/>
    <cellStyle name="Normal 5 2 19 2" xfId="21047" xr:uid="{00000000-0005-0000-0000-00002B520000}"/>
    <cellStyle name="Normal 5 2 19 2 2" xfId="21048" xr:uid="{00000000-0005-0000-0000-00002C520000}"/>
    <cellStyle name="Normal 5 2 19 2 3" xfId="21049" xr:uid="{00000000-0005-0000-0000-00002D520000}"/>
    <cellStyle name="Normal 5 2 19 2 4" xfId="21050" xr:uid="{00000000-0005-0000-0000-00002E520000}"/>
    <cellStyle name="Normal 5 2 19 3" xfId="21051" xr:uid="{00000000-0005-0000-0000-00002F520000}"/>
    <cellStyle name="Normal 5 2 19 4" xfId="21052" xr:uid="{00000000-0005-0000-0000-000030520000}"/>
    <cellStyle name="Normal 5 2 19 5" xfId="21053" xr:uid="{00000000-0005-0000-0000-000031520000}"/>
    <cellStyle name="Normal 5 2 2" xfId="21054" xr:uid="{00000000-0005-0000-0000-000032520000}"/>
    <cellStyle name="Normal 5 2 2 2" xfId="21055" xr:uid="{00000000-0005-0000-0000-000033520000}"/>
    <cellStyle name="Normal 5 2 2 2 2" xfId="21056" xr:uid="{00000000-0005-0000-0000-000034520000}"/>
    <cellStyle name="Normal 5 2 2 2 2 2" xfId="21057" xr:uid="{00000000-0005-0000-0000-000035520000}"/>
    <cellStyle name="Normal 5 2 2 2 2 3" xfId="21058" xr:uid="{00000000-0005-0000-0000-000036520000}"/>
    <cellStyle name="Normal 5 2 2 2 2 4" xfId="21059" xr:uid="{00000000-0005-0000-0000-000037520000}"/>
    <cellStyle name="Normal 5 2 2 2 3" xfId="21060" xr:uid="{00000000-0005-0000-0000-000038520000}"/>
    <cellStyle name="Normal 5 2 2 2 4" xfId="21061" xr:uid="{00000000-0005-0000-0000-000039520000}"/>
    <cellStyle name="Normal 5 2 2 2 5" xfId="21062" xr:uid="{00000000-0005-0000-0000-00003A520000}"/>
    <cellStyle name="Normal 5 2 2 3" xfId="21063" xr:uid="{00000000-0005-0000-0000-00003B520000}"/>
    <cellStyle name="Normal 5 2 2 3 2" xfId="21064" xr:uid="{00000000-0005-0000-0000-00003C520000}"/>
    <cellStyle name="Normal 5 2 2 3 2 2" xfId="21065" xr:uid="{00000000-0005-0000-0000-00003D520000}"/>
    <cellStyle name="Normal 5 2 2 3 2 3" xfId="21066" xr:uid="{00000000-0005-0000-0000-00003E520000}"/>
    <cellStyle name="Normal 5 2 2 3 2 4" xfId="21067" xr:uid="{00000000-0005-0000-0000-00003F520000}"/>
    <cellStyle name="Normal 5 2 2 3 3" xfId="21068" xr:uid="{00000000-0005-0000-0000-000040520000}"/>
    <cellStyle name="Normal 5 2 2 3 4" xfId="21069" xr:uid="{00000000-0005-0000-0000-000041520000}"/>
    <cellStyle name="Normal 5 2 2 3 5" xfId="21070" xr:uid="{00000000-0005-0000-0000-000042520000}"/>
    <cellStyle name="Normal 5 2 2 4" xfId="21071" xr:uid="{00000000-0005-0000-0000-000043520000}"/>
    <cellStyle name="Normal 5 2 2 4 2" xfId="21072" xr:uid="{00000000-0005-0000-0000-000044520000}"/>
    <cellStyle name="Normal 5 2 2 4 3" xfId="21073" xr:uid="{00000000-0005-0000-0000-000045520000}"/>
    <cellStyle name="Normal 5 2 2 4 4" xfId="21074" xr:uid="{00000000-0005-0000-0000-000046520000}"/>
    <cellStyle name="Normal 5 2 2 5" xfId="21075" xr:uid="{00000000-0005-0000-0000-000047520000}"/>
    <cellStyle name="Normal 5 2 2 5 2" xfId="21076" xr:uid="{00000000-0005-0000-0000-000048520000}"/>
    <cellStyle name="Normal 5 2 2 5 3" xfId="21077" xr:uid="{00000000-0005-0000-0000-000049520000}"/>
    <cellStyle name="Normal 5 2 2 5 4" xfId="21078" xr:uid="{00000000-0005-0000-0000-00004A520000}"/>
    <cellStyle name="Normal 5 2 2 6" xfId="21079" xr:uid="{00000000-0005-0000-0000-00004B520000}"/>
    <cellStyle name="Normal 5 2 2 7" xfId="21080" xr:uid="{00000000-0005-0000-0000-00004C520000}"/>
    <cellStyle name="Normal 5 2 2 8" xfId="21081" xr:uid="{00000000-0005-0000-0000-00004D520000}"/>
    <cellStyle name="Normal 5 2 20" xfId="21082" xr:uid="{00000000-0005-0000-0000-00004E520000}"/>
    <cellStyle name="Normal 5 2 20 2" xfId="21083" xr:uid="{00000000-0005-0000-0000-00004F520000}"/>
    <cellStyle name="Normal 5 2 20 2 2" xfId="21084" xr:uid="{00000000-0005-0000-0000-000050520000}"/>
    <cellStyle name="Normal 5 2 20 2 3" xfId="21085" xr:uid="{00000000-0005-0000-0000-000051520000}"/>
    <cellStyle name="Normal 5 2 20 2 4" xfId="21086" xr:uid="{00000000-0005-0000-0000-000052520000}"/>
    <cellStyle name="Normal 5 2 20 3" xfId="21087" xr:uid="{00000000-0005-0000-0000-000053520000}"/>
    <cellStyle name="Normal 5 2 20 4" xfId="21088" xr:uid="{00000000-0005-0000-0000-000054520000}"/>
    <cellStyle name="Normal 5 2 20 5" xfId="21089" xr:uid="{00000000-0005-0000-0000-000055520000}"/>
    <cellStyle name="Normal 5 2 21" xfId="21090" xr:uid="{00000000-0005-0000-0000-000056520000}"/>
    <cellStyle name="Normal 5 2 21 2" xfId="21091" xr:uid="{00000000-0005-0000-0000-000057520000}"/>
    <cellStyle name="Normal 5 2 21 2 2" xfId="21092" xr:uid="{00000000-0005-0000-0000-000058520000}"/>
    <cellStyle name="Normal 5 2 21 2 3" xfId="21093" xr:uid="{00000000-0005-0000-0000-000059520000}"/>
    <cellStyle name="Normal 5 2 21 2 4" xfId="21094" xr:uid="{00000000-0005-0000-0000-00005A520000}"/>
    <cellStyle name="Normal 5 2 21 3" xfId="21095" xr:uid="{00000000-0005-0000-0000-00005B520000}"/>
    <cellStyle name="Normal 5 2 21 4" xfId="21096" xr:uid="{00000000-0005-0000-0000-00005C520000}"/>
    <cellStyle name="Normal 5 2 21 5" xfId="21097" xr:uid="{00000000-0005-0000-0000-00005D520000}"/>
    <cellStyle name="Normal 5 2 22" xfId="21098" xr:uid="{00000000-0005-0000-0000-00005E520000}"/>
    <cellStyle name="Normal 5 2 22 2" xfId="21099" xr:uid="{00000000-0005-0000-0000-00005F520000}"/>
    <cellStyle name="Normal 5 2 22 2 2" xfId="21100" xr:uid="{00000000-0005-0000-0000-000060520000}"/>
    <cellStyle name="Normal 5 2 22 2 3" xfId="21101" xr:uid="{00000000-0005-0000-0000-000061520000}"/>
    <cellStyle name="Normal 5 2 22 2 4" xfId="21102" xr:uid="{00000000-0005-0000-0000-000062520000}"/>
    <cellStyle name="Normal 5 2 22 3" xfId="21103" xr:uid="{00000000-0005-0000-0000-000063520000}"/>
    <cellStyle name="Normal 5 2 22 4" xfId="21104" xr:uid="{00000000-0005-0000-0000-000064520000}"/>
    <cellStyle name="Normal 5 2 22 5" xfId="21105" xr:uid="{00000000-0005-0000-0000-000065520000}"/>
    <cellStyle name="Normal 5 2 23" xfId="21106" xr:uid="{00000000-0005-0000-0000-000066520000}"/>
    <cellStyle name="Normal 5 2 23 2" xfId="21107" xr:uid="{00000000-0005-0000-0000-000067520000}"/>
    <cellStyle name="Normal 5 2 23 2 2" xfId="21108" xr:uid="{00000000-0005-0000-0000-000068520000}"/>
    <cellStyle name="Normal 5 2 23 2 3" xfId="21109" xr:uid="{00000000-0005-0000-0000-000069520000}"/>
    <cellStyle name="Normal 5 2 23 2 4" xfId="21110" xr:uid="{00000000-0005-0000-0000-00006A520000}"/>
    <cellStyle name="Normal 5 2 23 3" xfId="21111" xr:uid="{00000000-0005-0000-0000-00006B520000}"/>
    <cellStyle name="Normal 5 2 23 4" xfId="21112" xr:uid="{00000000-0005-0000-0000-00006C520000}"/>
    <cellStyle name="Normal 5 2 23 5" xfId="21113" xr:uid="{00000000-0005-0000-0000-00006D520000}"/>
    <cellStyle name="Normal 5 2 24" xfId="21114" xr:uid="{00000000-0005-0000-0000-00006E520000}"/>
    <cellStyle name="Normal 5 2 24 2" xfId="21115" xr:uid="{00000000-0005-0000-0000-00006F520000}"/>
    <cellStyle name="Normal 5 2 24 2 2" xfId="21116" xr:uid="{00000000-0005-0000-0000-000070520000}"/>
    <cellStyle name="Normal 5 2 24 2 3" xfId="21117" xr:uid="{00000000-0005-0000-0000-000071520000}"/>
    <cellStyle name="Normal 5 2 24 2 4" xfId="21118" xr:uid="{00000000-0005-0000-0000-000072520000}"/>
    <cellStyle name="Normal 5 2 24 3" xfId="21119" xr:uid="{00000000-0005-0000-0000-000073520000}"/>
    <cellStyle name="Normal 5 2 24 4" xfId="21120" xr:uid="{00000000-0005-0000-0000-000074520000}"/>
    <cellStyle name="Normal 5 2 24 5" xfId="21121" xr:uid="{00000000-0005-0000-0000-000075520000}"/>
    <cellStyle name="Normal 5 2 25" xfId="21122" xr:uid="{00000000-0005-0000-0000-000076520000}"/>
    <cellStyle name="Normal 5 2 25 2" xfId="21123" xr:uid="{00000000-0005-0000-0000-000077520000}"/>
    <cellStyle name="Normal 5 2 25 2 2" xfId="21124" xr:uid="{00000000-0005-0000-0000-000078520000}"/>
    <cellStyle name="Normal 5 2 25 2 3" xfId="21125" xr:uid="{00000000-0005-0000-0000-000079520000}"/>
    <cellStyle name="Normal 5 2 25 2 4" xfId="21126" xr:uid="{00000000-0005-0000-0000-00007A520000}"/>
    <cellStyle name="Normal 5 2 25 3" xfId="21127" xr:uid="{00000000-0005-0000-0000-00007B520000}"/>
    <cellStyle name="Normal 5 2 25 4" xfId="21128" xr:uid="{00000000-0005-0000-0000-00007C520000}"/>
    <cellStyle name="Normal 5 2 25 5" xfId="21129" xr:uid="{00000000-0005-0000-0000-00007D520000}"/>
    <cellStyle name="Normal 5 2 26" xfId="21130" xr:uid="{00000000-0005-0000-0000-00007E520000}"/>
    <cellStyle name="Normal 5 2 26 2" xfId="21131" xr:uid="{00000000-0005-0000-0000-00007F520000}"/>
    <cellStyle name="Normal 5 2 26 2 2" xfId="21132" xr:uid="{00000000-0005-0000-0000-000080520000}"/>
    <cellStyle name="Normal 5 2 26 2 3" xfId="21133" xr:uid="{00000000-0005-0000-0000-000081520000}"/>
    <cellStyle name="Normal 5 2 26 2 4" xfId="21134" xr:uid="{00000000-0005-0000-0000-000082520000}"/>
    <cellStyle name="Normal 5 2 26 3" xfId="21135" xr:uid="{00000000-0005-0000-0000-000083520000}"/>
    <cellStyle name="Normal 5 2 26 4" xfId="21136" xr:uid="{00000000-0005-0000-0000-000084520000}"/>
    <cellStyle name="Normal 5 2 26 5" xfId="21137" xr:uid="{00000000-0005-0000-0000-000085520000}"/>
    <cellStyle name="Normal 5 2 27" xfId="21138" xr:uid="{00000000-0005-0000-0000-000086520000}"/>
    <cellStyle name="Normal 5 2 27 2" xfId="21139" xr:uid="{00000000-0005-0000-0000-000087520000}"/>
    <cellStyle name="Normal 5 2 27 2 2" xfId="21140" xr:uid="{00000000-0005-0000-0000-000088520000}"/>
    <cellStyle name="Normal 5 2 27 2 3" xfId="21141" xr:uid="{00000000-0005-0000-0000-000089520000}"/>
    <cellStyle name="Normal 5 2 27 2 4" xfId="21142" xr:uid="{00000000-0005-0000-0000-00008A520000}"/>
    <cellStyle name="Normal 5 2 27 3" xfId="21143" xr:uid="{00000000-0005-0000-0000-00008B520000}"/>
    <cellStyle name="Normal 5 2 27 4" xfId="21144" xr:uid="{00000000-0005-0000-0000-00008C520000}"/>
    <cellStyle name="Normal 5 2 27 5" xfId="21145" xr:uid="{00000000-0005-0000-0000-00008D520000}"/>
    <cellStyle name="Normal 5 2 28" xfId="21146" xr:uid="{00000000-0005-0000-0000-00008E520000}"/>
    <cellStyle name="Normal 5 2 28 2" xfId="21147" xr:uid="{00000000-0005-0000-0000-00008F520000}"/>
    <cellStyle name="Normal 5 2 28 2 2" xfId="21148" xr:uid="{00000000-0005-0000-0000-000090520000}"/>
    <cellStyle name="Normal 5 2 28 2 3" xfId="21149" xr:uid="{00000000-0005-0000-0000-000091520000}"/>
    <cellStyle name="Normal 5 2 28 2 4" xfId="21150" xr:uid="{00000000-0005-0000-0000-000092520000}"/>
    <cellStyle name="Normal 5 2 28 3" xfId="21151" xr:uid="{00000000-0005-0000-0000-000093520000}"/>
    <cellStyle name="Normal 5 2 28 4" xfId="21152" xr:uid="{00000000-0005-0000-0000-000094520000}"/>
    <cellStyle name="Normal 5 2 28 5" xfId="21153" xr:uid="{00000000-0005-0000-0000-000095520000}"/>
    <cellStyle name="Normal 5 2 29" xfId="21154" xr:uid="{00000000-0005-0000-0000-000096520000}"/>
    <cellStyle name="Normal 5 2 29 2" xfId="21155" xr:uid="{00000000-0005-0000-0000-000097520000}"/>
    <cellStyle name="Normal 5 2 29 2 2" xfId="21156" xr:uid="{00000000-0005-0000-0000-000098520000}"/>
    <cellStyle name="Normal 5 2 29 2 3" xfId="21157" xr:uid="{00000000-0005-0000-0000-000099520000}"/>
    <cellStyle name="Normal 5 2 29 2 4" xfId="21158" xr:uid="{00000000-0005-0000-0000-00009A520000}"/>
    <cellStyle name="Normal 5 2 29 3" xfId="21159" xr:uid="{00000000-0005-0000-0000-00009B520000}"/>
    <cellStyle name="Normal 5 2 29 4" xfId="21160" xr:uid="{00000000-0005-0000-0000-00009C520000}"/>
    <cellStyle name="Normal 5 2 29 5" xfId="21161" xr:uid="{00000000-0005-0000-0000-00009D520000}"/>
    <cellStyle name="Normal 5 2 3" xfId="21162" xr:uid="{00000000-0005-0000-0000-00009E520000}"/>
    <cellStyle name="Normal 5 2 3 2" xfId="21163" xr:uid="{00000000-0005-0000-0000-00009F520000}"/>
    <cellStyle name="Normal 5 2 3 2 2" xfId="21164" xr:uid="{00000000-0005-0000-0000-0000A0520000}"/>
    <cellStyle name="Normal 5 2 3 2 3" xfId="21165" xr:uid="{00000000-0005-0000-0000-0000A1520000}"/>
    <cellStyle name="Normal 5 2 3 2 4" xfId="21166" xr:uid="{00000000-0005-0000-0000-0000A2520000}"/>
    <cellStyle name="Normal 5 2 3 3" xfId="21167" xr:uid="{00000000-0005-0000-0000-0000A3520000}"/>
    <cellStyle name="Normal 5 2 3 4" xfId="21168" xr:uid="{00000000-0005-0000-0000-0000A4520000}"/>
    <cellStyle name="Normal 5 2 3 5" xfId="21169" xr:uid="{00000000-0005-0000-0000-0000A5520000}"/>
    <cellStyle name="Normal 5 2 30" xfId="21170" xr:uid="{00000000-0005-0000-0000-0000A6520000}"/>
    <cellStyle name="Normal 5 2 30 2" xfId="21171" xr:uid="{00000000-0005-0000-0000-0000A7520000}"/>
    <cellStyle name="Normal 5 2 30 2 2" xfId="21172" xr:uid="{00000000-0005-0000-0000-0000A8520000}"/>
    <cellStyle name="Normal 5 2 30 2 3" xfId="21173" xr:uid="{00000000-0005-0000-0000-0000A9520000}"/>
    <cellStyle name="Normal 5 2 30 2 4" xfId="21174" xr:uid="{00000000-0005-0000-0000-0000AA520000}"/>
    <cellStyle name="Normal 5 2 30 3" xfId="21175" xr:uid="{00000000-0005-0000-0000-0000AB520000}"/>
    <cellStyle name="Normal 5 2 30 4" xfId="21176" xr:uid="{00000000-0005-0000-0000-0000AC520000}"/>
    <cellStyle name="Normal 5 2 30 5" xfId="21177" xr:uid="{00000000-0005-0000-0000-0000AD520000}"/>
    <cellStyle name="Normal 5 2 31" xfId="21178" xr:uid="{00000000-0005-0000-0000-0000AE520000}"/>
    <cellStyle name="Normal 5 2 31 2" xfId="21179" xr:uid="{00000000-0005-0000-0000-0000AF520000}"/>
    <cellStyle name="Normal 5 2 31 2 2" xfId="21180" xr:uid="{00000000-0005-0000-0000-0000B0520000}"/>
    <cellStyle name="Normal 5 2 31 2 3" xfId="21181" xr:uid="{00000000-0005-0000-0000-0000B1520000}"/>
    <cellStyle name="Normal 5 2 31 2 4" xfId="21182" xr:uid="{00000000-0005-0000-0000-0000B2520000}"/>
    <cellStyle name="Normal 5 2 31 3" xfId="21183" xr:uid="{00000000-0005-0000-0000-0000B3520000}"/>
    <cellStyle name="Normal 5 2 31 4" xfId="21184" xr:uid="{00000000-0005-0000-0000-0000B4520000}"/>
    <cellStyle name="Normal 5 2 31 5" xfId="21185" xr:uid="{00000000-0005-0000-0000-0000B5520000}"/>
    <cellStyle name="Normal 5 2 32" xfId="21186" xr:uid="{00000000-0005-0000-0000-0000B6520000}"/>
    <cellStyle name="Normal 5 2 32 2" xfId="21187" xr:uid="{00000000-0005-0000-0000-0000B7520000}"/>
    <cellStyle name="Normal 5 2 32 2 2" xfId="21188" xr:uid="{00000000-0005-0000-0000-0000B8520000}"/>
    <cellStyle name="Normal 5 2 32 2 3" xfId="21189" xr:uid="{00000000-0005-0000-0000-0000B9520000}"/>
    <cellStyle name="Normal 5 2 32 2 4" xfId="21190" xr:uid="{00000000-0005-0000-0000-0000BA520000}"/>
    <cellStyle name="Normal 5 2 32 3" xfId="21191" xr:uid="{00000000-0005-0000-0000-0000BB520000}"/>
    <cellStyle name="Normal 5 2 32 4" xfId="21192" xr:uid="{00000000-0005-0000-0000-0000BC520000}"/>
    <cellStyle name="Normal 5 2 32 5" xfId="21193" xr:uid="{00000000-0005-0000-0000-0000BD520000}"/>
    <cellStyle name="Normal 5 2 33" xfId="21194" xr:uid="{00000000-0005-0000-0000-0000BE520000}"/>
    <cellStyle name="Normal 5 2 33 2" xfId="21195" xr:uid="{00000000-0005-0000-0000-0000BF520000}"/>
    <cellStyle name="Normal 5 2 33 2 2" xfId="21196" xr:uid="{00000000-0005-0000-0000-0000C0520000}"/>
    <cellStyle name="Normal 5 2 33 2 3" xfId="21197" xr:uid="{00000000-0005-0000-0000-0000C1520000}"/>
    <cellStyle name="Normal 5 2 33 2 4" xfId="21198" xr:uid="{00000000-0005-0000-0000-0000C2520000}"/>
    <cellStyle name="Normal 5 2 33 3" xfId="21199" xr:uid="{00000000-0005-0000-0000-0000C3520000}"/>
    <cellStyle name="Normal 5 2 33 4" xfId="21200" xr:uid="{00000000-0005-0000-0000-0000C4520000}"/>
    <cellStyle name="Normal 5 2 33 5" xfId="21201" xr:uid="{00000000-0005-0000-0000-0000C5520000}"/>
    <cellStyle name="Normal 5 2 34" xfId="21202" xr:uid="{00000000-0005-0000-0000-0000C6520000}"/>
    <cellStyle name="Normal 5 2 34 2" xfId="21203" xr:uid="{00000000-0005-0000-0000-0000C7520000}"/>
    <cellStyle name="Normal 5 2 34 2 2" xfId="21204" xr:uid="{00000000-0005-0000-0000-0000C8520000}"/>
    <cellStyle name="Normal 5 2 34 2 3" xfId="21205" xr:uid="{00000000-0005-0000-0000-0000C9520000}"/>
    <cellStyle name="Normal 5 2 34 2 4" xfId="21206" xr:uid="{00000000-0005-0000-0000-0000CA520000}"/>
    <cellStyle name="Normal 5 2 34 3" xfId="21207" xr:uid="{00000000-0005-0000-0000-0000CB520000}"/>
    <cellStyle name="Normal 5 2 34 4" xfId="21208" xr:uid="{00000000-0005-0000-0000-0000CC520000}"/>
    <cellStyle name="Normal 5 2 34 5" xfId="21209" xr:uid="{00000000-0005-0000-0000-0000CD520000}"/>
    <cellStyle name="Normal 5 2 35" xfId="21210" xr:uid="{00000000-0005-0000-0000-0000CE520000}"/>
    <cellStyle name="Normal 5 2 35 2" xfId="21211" xr:uid="{00000000-0005-0000-0000-0000CF520000}"/>
    <cellStyle name="Normal 5 2 35 2 2" xfId="21212" xr:uid="{00000000-0005-0000-0000-0000D0520000}"/>
    <cellStyle name="Normal 5 2 35 2 3" xfId="21213" xr:uid="{00000000-0005-0000-0000-0000D1520000}"/>
    <cellStyle name="Normal 5 2 35 2 4" xfId="21214" xr:uid="{00000000-0005-0000-0000-0000D2520000}"/>
    <cellStyle name="Normal 5 2 35 3" xfId="21215" xr:uid="{00000000-0005-0000-0000-0000D3520000}"/>
    <cellStyle name="Normal 5 2 35 4" xfId="21216" xr:uid="{00000000-0005-0000-0000-0000D4520000}"/>
    <cellStyle name="Normal 5 2 35 5" xfId="21217" xr:uid="{00000000-0005-0000-0000-0000D5520000}"/>
    <cellStyle name="Normal 5 2 36" xfId="21218" xr:uid="{00000000-0005-0000-0000-0000D6520000}"/>
    <cellStyle name="Normal 5 2 36 2" xfId="21219" xr:uid="{00000000-0005-0000-0000-0000D7520000}"/>
    <cellStyle name="Normal 5 2 36 2 2" xfId="21220" xr:uid="{00000000-0005-0000-0000-0000D8520000}"/>
    <cellStyle name="Normal 5 2 36 2 3" xfId="21221" xr:uid="{00000000-0005-0000-0000-0000D9520000}"/>
    <cellStyle name="Normal 5 2 36 2 4" xfId="21222" xr:uid="{00000000-0005-0000-0000-0000DA520000}"/>
    <cellStyle name="Normal 5 2 36 3" xfId="21223" xr:uid="{00000000-0005-0000-0000-0000DB520000}"/>
    <cellStyle name="Normal 5 2 36 4" xfId="21224" xr:uid="{00000000-0005-0000-0000-0000DC520000}"/>
    <cellStyle name="Normal 5 2 36 5" xfId="21225" xr:uid="{00000000-0005-0000-0000-0000DD520000}"/>
    <cellStyle name="Normal 5 2 37" xfId="21226" xr:uid="{00000000-0005-0000-0000-0000DE520000}"/>
    <cellStyle name="Normal 5 2 37 2" xfId="21227" xr:uid="{00000000-0005-0000-0000-0000DF520000}"/>
    <cellStyle name="Normal 5 2 37 2 2" xfId="21228" xr:uid="{00000000-0005-0000-0000-0000E0520000}"/>
    <cellStyle name="Normal 5 2 37 2 3" xfId="21229" xr:uid="{00000000-0005-0000-0000-0000E1520000}"/>
    <cellStyle name="Normal 5 2 37 2 4" xfId="21230" xr:uid="{00000000-0005-0000-0000-0000E2520000}"/>
    <cellStyle name="Normal 5 2 37 3" xfId="21231" xr:uid="{00000000-0005-0000-0000-0000E3520000}"/>
    <cellStyle name="Normal 5 2 37 4" xfId="21232" xr:uid="{00000000-0005-0000-0000-0000E4520000}"/>
    <cellStyle name="Normal 5 2 37 5" xfId="21233" xr:uid="{00000000-0005-0000-0000-0000E5520000}"/>
    <cellStyle name="Normal 5 2 38" xfId="21234" xr:uid="{00000000-0005-0000-0000-0000E6520000}"/>
    <cellStyle name="Normal 5 2 38 2" xfId="21235" xr:uid="{00000000-0005-0000-0000-0000E7520000}"/>
    <cellStyle name="Normal 5 2 38 2 2" xfId="21236" xr:uid="{00000000-0005-0000-0000-0000E8520000}"/>
    <cellStyle name="Normal 5 2 38 2 3" xfId="21237" xr:uid="{00000000-0005-0000-0000-0000E9520000}"/>
    <cellStyle name="Normal 5 2 38 2 4" xfId="21238" xr:uid="{00000000-0005-0000-0000-0000EA520000}"/>
    <cellStyle name="Normal 5 2 38 3" xfId="21239" xr:uid="{00000000-0005-0000-0000-0000EB520000}"/>
    <cellStyle name="Normal 5 2 38 4" xfId="21240" xr:uid="{00000000-0005-0000-0000-0000EC520000}"/>
    <cellStyle name="Normal 5 2 38 5" xfId="21241" xr:uid="{00000000-0005-0000-0000-0000ED520000}"/>
    <cellStyle name="Normal 5 2 39" xfId="21242" xr:uid="{00000000-0005-0000-0000-0000EE520000}"/>
    <cellStyle name="Normal 5 2 39 2" xfId="21243" xr:uid="{00000000-0005-0000-0000-0000EF520000}"/>
    <cellStyle name="Normal 5 2 39 2 2" xfId="21244" xr:uid="{00000000-0005-0000-0000-0000F0520000}"/>
    <cellStyle name="Normal 5 2 39 2 3" xfId="21245" xr:uid="{00000000-0005-0000-0000-0000F1520000}"/>
    <cellStyle name="Normal 5 2 39 2 4" xfId="21246" xr:uid="{00000000-0005-0000-0000-0000F2520000}"/>
    <cellStyle name="Normal 5 2 39 3" xfId="21247" xr:uid="{00000000-0005-0000-0000-0000F3520000}"/>
    <cellStyle name="Normal 5 2 39 4" xfId="21248" xr:uid="{00000000-0005-0000-0000-0000F4520000}"/>
    <cellStyle name="Normal 5 2 39 5" xfId="21249" xr:uid="{00000000-0005-0000-0000-0000F5520000}"/>
    <cellStyle name="Normal 5 2 4" xfId="21250" xr:uid="{00000000-0005-0000-0000-0000F6520000}"/>
    <cellStyle name="Normal 5 2 4 10" xfId="21251" xr:uid="{00000000-0005-0000-0000-0000F7520000}"/>
    <cellStyle name="Normal 5 2 4 10 2" xfId="21252" xr:uid="{00000000-0005-0000-0000-0000F8520000}"/>
    <cellStyle name="Normal 5 2 4 10 3" xfId="21253" xr:uid="{00000000-0005-0000-0000-0000F9520000}"/>
    <cellStyle name="Normal 5 2 4 10 4" xfId="21254" xr:uid="{00000000-0005-0000-0000-0000FA520000}"/>
    <cellStyle name="Normal 5 2 4 11" xfId="21255" xr:uid="{00000000-0005-0000-0000-0000FB520000}"/>
    <cellStyle name="Normal 5 2 4 11 2" xfId="21256" xr:uid="{00000000-0005-0000-0000-0000FC520000}"/>
    <cellStyle name="Normal 5 2 4 11 3" xfId="21257" xr:uid="{00000000-0005-0000-0000-0000FD520000}"/>
    <cellStyle name="Normal 5 2 4 11 4" xfId="21258" xr:uid="{00000000-0005-0000-0000-0000FE520000}"/>
    <cellStyle name="Normal 5 2 4 12" xfId="21259" xr:uid="{00000000-0005-0000-0000-0000FF520000}"/>
    <cellStyle name="Normal 5 2 4 12 2" xfId="21260" xr:uid="{00000000-0005-0000-0000-000000530000}"/>
    <cellStyle name="Normal 5 2 4 12 3" xfId="21261" xr:uid="{00000000-0005-0000-0000-000001530000}"/>
    <cellStyle name="Normal 5 2 4 12 4" xfId="21262" xr:uid="{00000000-0005-0000-0000-000002530000}"/>
    <cellStyle name="Normal 5 2 4 13" xfId="21263" xr:uid="{00000000-0005-0000-0000-000003530000}"/>
    <cellStyle name="Normal 5 2 4 13 2" xfId="21264" xr:uid="{00000000-0005-0000-0000-000004530000}"/>
    <cellStyle name="Normal 5 2 4 13 3" xfId="21265" xr:uid="{00000000-0005-0000-0000-000005530000}"/>
    <cellStyle name="Normal 5 2 4 13 4" xfId="21266" xr:uid="{00000000-0005-0000-0000-000006530000}"/>
    <cellStyle name="Normal 5 2 4 14" xfId="21267" xr:uid="{00000000-0005-0000-0000-000007530000}"/>
    <cellStyle name="Normal 5 2 4 14 2" xfId="21268" xr:uid="{00000000-0005-0000-0000-000008530000}"/>
    <cellStyle name="Normal 5 2 4 14 3" xfId="21269" xr:uid="{00000000-0005-0000-0000-000009530000}"/>
    <cellStyle name="Normal 5 2 4 14 4" xfId="21270" xr:uid="{00000000-0005-0000-0000-00000A530000}"/>
    <cellStyle name="Normal 5 2 4 15" xfId="21271" xr:uid="{00000000-0005-0000-0000-00000B530000}"/>
    <cellStyle name="Normal 5 2 4 15 2" xfId="21272" xr:uid="{00000000-0005-0000-0000-00000C530000}"/>
    <cellStyle name="Normal 5 2 4 15 3" xfId="21273" xr:uid="{00000000-0005-0000-0000-00000D530000}"/>
    <cellStyle name="Normal 5 2 4 15 4" xfId="21274" xr:uid="{00000000-0005-0000-0000-00000E530000}"/>
    <cellStyle name="Normal 5 2 4 16" xfId="21275" xr:uid="{00000000-0005-0000-0000-00000F530000}"/>
    <cellStyle name="Normal 5 2 4 16 2" xfId="21276" xr:uid="{00000000-0005-0000-0000-000010530000}"/>
    <cellStyle name="Normal 5 2 4 16 3" xfId="21277" xr:uid="{00000000-0005-0000-0000-000011530000}"/>
    <cellStyle name="Normal 5 2 4 16 4" xfId="21278" xr:uid="{00000000-0005-0000-0000-000012530000}"/>
    <cellStyle name="Normal 5 2 4 17" xfId="21279" xr:uid="{00000000-0005-0000-0000-000013530000}"/>
    <cellStyle name="Normal 5 2 4 17 2" xfId="21280" xr:uid="{00000000-0005-0000-0000-000014530000}"/>
    <cellStyle name="Normal 5 2 4 17 3" xfId="21281" xr:uid="{00000000-0005-0000-0000-000015530000}"/>
    <cellStyle name="Normal 5 2 4 17 4" xfId="21282" xr:uid="{00000000-0005-0000-0000-000016530000}"/>
    <cellStyle name="Normal 5 2 4 18" xfId="21283" xr:uid="{00000000-0005-0000-0000-000017530000}"/>
    <cellStyle name="Normal 5 2 4 18 2" xfId="21284" xr:uid="{00000000-0005-0000-0000-000018530000}"/>
    <cellStyle name="Normal 5 2 4 18 3" xfId="21285" xr:uid="{00000000-0005-0000-0000-000019530000}"/>
    <cellStyle name="Normal 5 2 4 18 4" xfId="21286" xr:uid="{00000000-0005-0000-0000-00001A530000}"/>
    <cellStyle name="Normal 5 2 4 19" xfId="21287" xr:uid="{00000000-0005-0000-0000-00001B530000}"/>
    <cellStyle name="Normal 5 2 4 19 2" xfId="21288" xr:uid="{00000000-0005-0000-0000-00001C530000}"/>
    <cellStyle name="Normal 5 2 4 19 3" xfId="21289" xr:uid="{00000000-0005-0000-0000-00001D530000}"/>
    <cellStyle name="Normal 5 2 4 19 4" xfId="21290" xr:uid="{00000000-0005-0000-0000-00001E530000}"/>
    <cellStyle name="Normal 5 2 4 2" xfId="21291" xr:uid="{00000000-0005-0000-0000-00001F530000}"/>
    <cellStyle name="Normal 5 2 4 2 10" xfId="21292" xr:uid="{00000000-0005-0000-0000-000020530000}"/>
    <cellStyle name="Normal 5 2 4 2 10 2" xfId="21293" xr:uid="{00000000-0005-0000-0000-000021530000}"/>
    <cellStyle name="Normal 5 2 4 2 10 2 2" xfId="21294" xr:uid="{00000000-0005-0000-0000-000022530000}"/>
    <cellStyle name="Normal 5 2 4 2 10 2 3" xfId="21295" xr:uid="{00000000-0005-0000-0000-000023530000}"/>
    <cellStyle name="Normal 5 2 4 2 10 2 4" xfId="21296" xr:uid="{00000000-0005-0000-0000-000024530000}"/>
    <cellStyle name="Normal 5 2 4 2 10 3" xfId="21297" xr:uid="{00000000-0005-0000-0000-000025530000}"/>
    <cellStyle name="Normal 5 2 4 2 10 4" xfId="21298" xr:uid="{00000000-0005-0000-0000-000026530000}"/>
    <cellStyle name="Normal 5 2 4 2 10 5" xfId="21299" xr:uid="{00000000-0005-0000-0000-000027530000}"/>
    <cellStyle name="Normal 5 2 4 2 11" xfId="21300" xr:uid="{00000000-0005-0000-0000-000028530000}"/>
    <cellStyle name="Normal 5 2 4 2 11 2" xfId="21301" xr:uid="{00000000-0005-0000-0000-000029530000}"/>
    <cellStyle name="Normal 5 2 4 2 11 2 2" xfId="21302" xr:uid="{00000000-0005-0000-0000-00002A530000}"/>
    <cellStyle name="Normal 5 2 4 2 11 2 3" xfId="21303" xr:uid="{00000000-0005-0000-0000-00002B530000}"/>
    <cellStyle name="Normal 5 2 4 2 11 2 4" xfId="21304" xr:uid="{00000000-0005-0000-0000-00002C530000}"/>
    <cellStyle name="Normal 5 2 4 2 11 3" xfId="21305" xr:uid="{00000000-0005-0000-0000-00002D530000}"/>
    <cellStyle name="Normal 5 2 4 2 11 4" xfId="21306" xr:uid="{00000000-0005-0000-0000-00002E530000}"/>
    <cellStyle name="Normal 5 2 4 2 11 5" xfId="21307" xr:uid="{00000000-0005-0000-0000-00002F530000}"/>
    <cellStyle name="Normal 5 2 4 2 12" xfId="21308" xr:uid="{00000000-0005-0000-0000-000030530000}"/>
    <cellStyle name="Normal 5 2 4 2 12 2" xfId="21309" xr:uid="{00000000-0005-0000-0000-000031530000}"/>
    <cellStyle name="Normal 5 2 4 2 12 2 2" xfId="21310" xr:uid="{00000000-0005-0000-0000-000032530000}"/>
    <cellStyle name="Normal 5 2 4 2 12 2 3" xfId="21311" xr:uid="{00000000-0005-0000-0000-000033530000}"/>
    <cellStyle name="Normal 5 2 4 2 12 2 4" xfId="21312" xr:uid="{00000000-0005-0000-0000-000034530000}"/>
    <cellStyle name="Normal 5 2 4 2 12 3" xfId="21313" xr:uid="{00000000-0005-0000-0000-000035530000}"/>
    <cellStyle name="Normal 5 2 4 2 12 4" xfId="21314" xr:uid="{00000000-0005-0000-0000-000036530000}"/>
    <cellStyle name="Normal 5 2 4 2 12 5" xfId="21315" xr:uid="{00000000-0005-0000-0000-000037530000}"/>
    <cellStyle name="Normal 5 2 4 2 13" xfId="21316" xr:uid="{00000000-0005-0000-0000-000038530000}"/>
    <cellStyle name="Normal 5 2 4 2 13 2" xfId="21317" xr:uid="{00000000-0005-0000-0000-000039530000}"/>
    <cellStyle name="Normal 5 2 4 2 13 2 2" xfId="21318" xr:uid="{00000000-0005-0000-0000-00003A530000}"/>
    <cellStyle name="Normal 5 2 4 2 13 2 3" xfId="21319" xr:uid="{00000000-0005-0000-0000-00003B530000}"/>
    <cellStyle name="Normal 5 2 4 2 13 2 4" xfId="21320" xr:uid="{00000000-0005-0000-0000-00003C530000}"/>
    <cellStyle name="Normal 5 2 4 2 13 3" xfId="21321" xr:uid="{00000000-0005-0000-0000-00003D530000}"/>
    <cellStyle name="Normal 5 2 4 2 13 4" xfId="21322" xr:uid="{00000000-0005-0000-0000-00003E530000}"/>
    <cellStyle name="Normal 5 2 4 2 13 5" xfId="21323" xr:uid="{00000000-0005-0000-0000-00003F530000}"/>
    <cellStyle name="Normal 5 2 4 2 14" xfId="21324" xr:uid="{00000000-0005-0000-0000-000040530000}"/>
    <cellStyle name="Normal 5 2 4 2 14 2" xfId="21325" xr:uid="{00000000-0005-0000-0000-000041530000}"/>
    <cellStyle name="Normal 5 2 4 2 14 2 2" xfId="21326" xr:uid="{00000000-0005-0000-0000-000042530000}"/>
    <cellStyle name="Normal 5 2 4 2 14 2 3" xfId="21327" xr:uid="{00000000-0005-0000-0000-000043530000}"/>
    <cellStyle name="Normal 5 2 4 2 14 2 4" xfId="21328" xr:uid="{00000000-0005-0000-0000-000044530000}"/>
    <cellStyle name="Normal 5 2 4 2 14 3" xfId="21329" xr:uid="{00000000-0005-0000-0000-000045530000}"/>
    <cellStyle name="Normal 5 2 4 2 14 4" xfId="21330" xr:uid="{00000000-0005-0000-0000-000046530000}"/>
    <cellStyle name="Normal 5 2 4 2 14 5" xfId="21331" xr:uid="{00000000-0005-0000-0000-000047530000}"/>
    <cellStyle name="Normal 5 2 4 2 15" xfId="21332" xr:uid="{00000000-0005-0000-0000-000048530000}"/>
    <cellStyle name="Normal 5 2 4 2 15 2" xfId="21333" xr:uid="{00000000-0005-0000-0000-000049530000}"/>
    <cellStyle name="Normal 5 2 4 2 15 2 2" xfId="21334" xr:uid="{00000000-0005-0000-0000-00004A530000}"/>
    <cellStyle name="Normal 5 2 4 2 15 2 3" xfId="21335" xr:uid="{00000000-0005-0000-0000-00004B530000}"/>
    <cellStyle name="Normal 5 2 4 2 15 2 4" xfId="21336" xr:uid="{00000000-0005-0000-0000-00004C530000}"/>
    <cellStyle name="Normal 5 2 4 2 15 3" xfId="21337" xr:uid="{00000000-0005-0000-0000-00004D530000}"/>
    <cellStyle name="Normal 5 2 4 2 15 4" xfId="21338" xr:uid="{00000000-0005-0000-0000-00004E530000}"/>
    <cellStyle name="Normal 5 2 4 2 15 5" xfId="21339" xr:uid="{00000000-0005-0000-0000-00004F530000}"/>
    <cellStyle name="Normal 5 2 4 2 16" xfId="21340" xr:uid="{00000000-0005-0000-0000-000050530000}"/>
    <cellStyle name="Normal 5 2 4 2 16 2" xfId="21341" xr:uid="{00000000-0005-0000-0000-000051530000}"/>
    <cellStyle name="Normal 5 2 4 2 16 2 2" xfId="21342" xr:uid="{00000000-0005-0000-0000-000052530000}"/>
    <cellStyle name="Normal 5 2 4 2 16 2 3" xfId="21343" xr:uid="{00000000-0005-0000-0000-000053530000}"/>
    <cellStyle name="Normal 5 2 4 2 16 2 4" xfId="21344" xr:uid="{00000000-0005-0000-0000-000054530000}"/>
    <cellStyle name="Normal 5 2 4 2 16 3" xfId="21345" xr:uid="{00000000-0005-0000-0000-000055530000}"/>
    <cellStyle name="Normal 5 2 4 2 16 4" xfId="21346" xr:uid="{00000000-0005-0000-0000-000056530000}"/>
    <cellStyle name="Normal 5 2 4 2 16 5" xfId="21347" xr:uid="{00000000-0005-0000-0000-000057530000}"/>
    <cellStyle name="Normal 5 2 4 2 17" xfId="21348" xr:uid="{00000000-0005-0000-0000-000058530000}"/>
    <cellStyle name="Normal 5 2 4 2 17 2" xfId="21349" xr:uid="{00000000-0005-0000-0000-000059530000}"/>
    <cellStyle name="Normal 5 2 4 2 17 2 2" xfId="21350" xr:uid="{00000000-0005-0000-0000-00005A530000}"/>
    <cellStyle name="Normal 5 2 4 2 17 2 3" xfId="21351" xr:uid="{00000000-0005-0000-0000-00005B530000}"/>
    <cellStyle name="Normal 5 2 4 2 17 2 4" xfId="21352" xr:uid="{00000000-0005-0000-0000-00005C530000}"/>
    <cellStyle name="Normal 5 2 4 2 17 3" xfId="21353" xr:uid="{00000000-0005-0000-0000-00005D530000}"/>
    <cellStyle name="Normal 5 2 4 2 17 4" xfId="21354" xr:uid="{00000000-0005-0000-0000-00005E530000}"/>
    <cellStyle name="Normal 5 2 4 2 17 5" xfId="21355" xr:uid="{00000000-0005-0000-0000-00005F530000}"/>
    <cellStyle name="Normal 5 2 4 2 18" xfId="21356" xr:uid="{00000000-0005-0000-0000-000060530000}"/>
    <cellStyle name="Normal 5 2 4 2 18 2" xfId="21357" xr:uid="{00000000-0005-0000-0000-000061530000}"/>
    <cellStyle name="Normal 5 2 4 2 18 2 2" xfId="21358" xr:uid="{00000000-0005-0000-0000-000062530000}"/>
    <cellStyle name="Normal 5 2 4 2 18 2 3" xfId="21359" xr:uid="{00000000-0005-0000-0000-000063530000}"/>
    <cellStyle name="Normal 5 2 4 2 18 2 4" xfId="21360" xr:uid="{00000000-0005-0000-0000-000064530000}"/>
    <cellStyle name="Normal 5 2 4 2 18 3" xfId="21361" xr:uid="{00000000-0005-0000-0000-000065530000}"/>
    <cellStyle name="Normal 5 2 4 2 18 4" xfId="21362" xr:uid="{00000000-0005-0000-0000-000066530000}"/>
    <cellStyle name="Normal 5 2 4 2 18 5" xfId="21363" xr:uid="{00000000-0005-0000-0000-000067530000}"/>
    <cellStyle name="Normal 5 2 4 2 19" xfId="21364" xr:uid="{00000000-0005-0000-0000-000068530000}"/>
    <cellStyle name="Normal 5 2 4 2 19 2" xfId="21365" xr:uid="{00000000-0005-0000-0000-000069530000}"/>
    <cellStyle name="Normal 5 2 4 2 19 2 2" xfId="21366" xr:uid="{00000000-0005-0000-0000-00006A530000}"/>
    <cellStyle name="Normal 5 2 4 2 19 2 3" xfId="21367" xr:uid="{00000000-0005-0000-0000-00006B530000}"/>
    <cellStyle name="Normal 5 2 4 2 19 2 4" xfId="21368" xr:uid="{00000000-0005-0000-0000-00006C530000}"/>
    <cellStyle name="Normal 5 2 4 2 19 3" xfId="21369" xr:uid="{00000000-0005-0000-0000-00006D530000}"/>
    <cellStyle name="Normal 5 2 4 2 19 4" xfId="21370" xr:uid="{00000000-0005-0000-0000-00006E530000}"/>
    <cellStyle name="Normal 5 2 4 2 19 5" xfId="21371" xr:uid="{00000000-0005-0000-0000-00006F530000}"/>
    <cellStyle name="Normal 5 2 4 2 2" xfId="21372" xr:uid="{00000000-0005-0000-0000-000070530000}"/>
    <cellStyle name="Normal 5 2 4 2 2 2" xfId="21373" xr:uid="{00000000-0005-0000-0000-000071530000}"/>
    <cellStyle name="Normal 5 2 4 2 2 2 2" xfId="21374" xr:uid="{00000000-0005-0000-0000-000072530000}"/>
    <cellStyle name="Normal 5 2 4 2 2 2 3" xfId="21375" xr:uid="{00000000-0005-0000-0000-000073530000}"/>
    <cellStyle name="Normal 5 2 4 2 2 2 4" xfId="21376" xr:uid="{00000000-0005-0000-0000-000074530000}"/>
    <cellStyle name="Normal 5 2 4 2 2 3" xfId="21377" xr:uid="{00000000-0005-0000-0000-000075530000}"/>
    <cellStyle name="Normal 5 2 4 2 2 4" xfId="21378" xr:uid="{00000000-0005-0000-0000-000076530000}"/>
    <cellStyle name="Normal 5 2 4 2 2 5" xfId="21379" xr:uid="{00000000-0005-0000-0000-000077530000}"/>
    <cellStyle name="Normal 5 2 4 2 20" xfId="21380" xr:uid="{00000000-0005-0000-0000-000078530000}"/>
    <cellStyle name="Normal 5 2 4 2 20 2" xfId="21381" xr:uid="{00000000-0005-0000-0000-000079530000}"/>
    <cellStyle name="Normal 5 2 4 2 20 2 2" xfId="21382" xr:uid="{00000000-0005-0000-0000-00007A530000}"/>
    <cellStyle name="Normal 5 2 4 2 20 2 3" xfId="21383" xr:uid="{00000000-0005-0000-0000-00007B530000}"/>
    <cellStyle name="Normal 5 2 4 2 20 2 4" xfId="21384" xr:uid="{00000000-0005-0000-0000-00007C530000}"/>
    <cellStyle name="Normal 5 2 4 2 20 3" xfId="21385" xr:uid="{00000000-0005-0000-0000-00007D530000}"/>
    <cellStyle name="Normal 5 2 4 2 20 4" xfId="21386" xr:uid="{00000000-0005-0000-0000-00007E530000}"/>
    <cellStyle name="Normal 5 2 4 2 20 5" xfId="21387" xr:uid="{00000000-0005-0000-0000-00007F530000}"/>
    <cellStyle name="Normal 5 2 4 2 21" xfId="21388" xr:uid="{00000000-0005-0000-0000-000080530000}"/>
    <cellStyle name="Normal 5 2 4 2 21 2" xfId="21389" xr:uid="{00000000-0005-0000-0000-000081530000}"/>
    <cellStyle name="Normal 5 2 4 2 21 2 2" xfId="21390" xr:uid="{00000000-0005-0000-0000-000082530000}"/>
    <cellStyle name="Normal 5 2 4 2 21 2 3" xfId="21391" xr:uid="{00000000-0005-0000-0000-000083530000}"/>
    <cellStyle name="Normal 5 2 4 2 21 2 4" xfId="21392" xr:uid="{00000000-0005-0000-0000-000084530000}"/>
    <cellStyle name="Normal 5 2 4 2 21 3" xfId="21393" xr:uid="{00000000-0005-0000-0000-000085530000}"/>
    <cellStyle name="Normal 5 2 4 2 21 4" xfId="21394" xr:uid="{00000000-0005-0000-0000-000086530000}"/>
    <cellStyle name="Normal 5 2 4 2 21 5" xfId="21395" xr:uid="{00000000-0005-0000-0000-000087530000}"/>
    <cellStyle name="Normal 5 2 4 2 22" xfId="21396" xr:uid="{00000000-0005-0000-0000-000088530000}"/>
    <cellStyle name="Normal 5 2 4 2 22 2" xfId="21397" xr:uid="{00000000-0005-0000-0000-000089530000}"/>
    <cellStyle name="Normal 5 2 4 2 22 2 2" xfId="21398" xr:uid="{00000000-0005-0000-0000-00008A530000}"/>
    <cellStyle name="Normal 5 2 4 2 22 2 3" xfId="21399" xr:uid="{00000000-0005-0000-0000-00008B530000}"/>
    <cellStyle name="Normal 5 2 4 2 22 2 4" xfId="21400" xr:uid="{00000000-0005-0000-0000-00008C530000}"/>
    <cellStyle name="Normal 5 2 4 2 22 3" xfId="21401" xr:uid="{00000000-0005-0000-0000-00008D530000}"/>
    <cellStyle name="Normal 5 2 4 2 22 4" xfId="21402" xr:uid="{00000000-0005-0000-0000-00008E530000}"/>
    <cellStyle name="Normal 5 2 4 2 22 5" xfId="21403" xr:uid="{00000000-0005-0000-0000-00008F530000}"/>
    <cellStyle name="Normal 5 2 4 2 23" xfId="21404" xr:uid="{00000000-0005-0000-0000-000090530000}"/>
    <cellStyle name="Normal 5 2 4 2 23 2" xfId="21405" xr:uid="{00000000-0005-0000-0000-000091530000}"/>
    <cellStyle name="Normal 5 2 4 2 23 2 2" xfId="21406" xr:uid="{00000000-0005-0000-0000-000092530000}"/>
    <cellStyle name="Normal 5 2 4 2 23 2 3" xfId="21407" xr:uid="{00000000-0005-0000-0000-000093530000}"/>
    <cellStyle name="Normal 5 2 4 2 23 2 4" xfId="21408" xr:uid="{00000000-0005-0000-0000-000094530000}"/>
    <cellStyle name="Normal 5 2 4 2 23 3" xfId="21409" xr:uid="{00000000-0005-0000-0000-000095530000}"/>
    <cellStyle name="Normal 5 2 4 2 23 4" xfId="21410" xr:uid="{00000000-0005-0000-0000-000096530000}"/>
    <cellStyle name="Normal 5 2 4 2 23 5" xfId="21411" xr:uid="{00000000-0005-0000-0000-000097530000}"/>
    <cellStyle name="Normal 5 2 4 2 24" xfId="21412" xr:uid="{00000000-0005-0000-0000-000098530000}"/>
    <cellStyle name="Normal 5 2 4 2 24 2" xfId="21413" xr:uid="{00000000-0005-0000-0000-000099530000}"/>
    <cellStyle name="Normal 5 2 4 2 24 2 2" xfId="21414" xr:uid="{00000000-0005-0000-0000-00009A530000}"/>
    <cellStyle name="Normal 5 2 4 2 24 2 3" xfId="21415" xr:uid="{00000000-0005-0000-0000-00009B530000}"/>
    <cellStyle name="Normal 5 2 4 2 24 2 4" xfId="21416" xr:uid="{00000000-0005-0000-0000-00009C530000}"/>
    <cellStyle name="Normal 5 2 4 2 24 3" xfId="21417" xr:uid="{00000000-0005-0000-0000-00009D530000}"/>
    <cellStyle name="Normal 5 2 4 2 24 4" xfId="21418" xr:uid="{00000000-0005-0000-0000-00009E530000}"/>
    <cellStyle name="Normal 5 2 4 2 24 5" xfId="21419" xr:uid="{00000000-0005-0000-0000-00009F530000}"/>
    <cellStyle name="Normal 5 2 4 2 25" xfId="21420" xr:uid="{00000000-0005-0000-0000-0000A0530000}"/>
    <cellStyle name="Normal 5 2 4 2 25 2" xfId="21421" xr:uid="{00000000-0005-0000-0000-0000A1530000}"/>
    <cellStyle name="Normal 5 2 4 2 25 2 2" xfId="21422" xr:uid="{00000000-0005-0000-0000-0000A2530000}"/>
    <cellStyle name="Normal 5 2 4 2 25 2 3" xfId="21423" xr:uid="{00000000-0005-0000-0000-0000A3530000}"/>
    <cellStyle name="Normal 5 2 4 2 25 2 4" xfId="21424" xr:uid="{00000000-0005-0000-0000-0000A4530000}"/>
    <cellStyle name="Normal 5 2 4 2 25 3" xfId="21425" xr:uid="{00000000-0005-0000-0000-0000A5530000}"/>
    <cellStyle name="Normal 5 2 4 2 25 4" xfId="21426" xr:uid="{00000000-0005-0000-0000-0000A6530000}"/>
    <cellStyle name="Normal 5 2 4 2 25 5" xfId="21427" xr:uid="{00000000-0005-0000-0000-0000A7530000}"/>
    <cellStyle name="Normal 5 2 4 2 26" xfId="21428" xr:uid="{00000000-0005-0000-0000-0000A8530000}"/>
    <cellStyle name="Normal 5 2 4 2 26 2" xfId="21429" xr:uid="{00000000-0005-0000-0000-0000A9530000}"/>
    <cellStyle name="Normal 5 2 4 2 26 2 2" xfId="21430" xr:uid="{00000000-0005-0000-0000-0000AA530000}"/>
    <cellStyle name="Normal 5 2 4 2 26 2 3" xfId="21431" xr:uid="{00000000-0005-0000-0000-0000AB530000}"/>
    <cellStyle name="Normal 5 2 4 2 26 2 4" xfId="21432" xr:uid="{00000000-0005-0000-0000-0000AC530000}"/>
    <cellStyle name="Normal 5 2 4 2 26 3" xfId="21433" xr:uid="{00000000-0005-0000-0000-0000AD530000}"/>
    <cellStyle name="Normal 5 2 4 2 26 4" xfId="21434" xr:uid="{00000000-0005-0000-0000-0000AE530000}"/>
    <cellStyle name="Normal 5 2 4 2 26 5" xfId="21435" xr:uid="{00000000-0005-0000-0000-0000AF530000}"/>
    <cellStyle name="Normal 5 2 4 2 27" xfId="21436" xr:uid="{00000000-0005-0000-0000-0000B0530000}"/>
    <cellStyle name="Normal 5 2 4 2 27 2" xfId="21437" xr:uid="{00000000-0005-0000-0000-0000B1530000}"/>
    <cellStyle name="Normal 5 2 4 2 27 2 2" xfId="21438" xr:uid="{00000000-0005-0000-0000-0000B2530000}"/>
    <cellStyle name="Normal 5 2 4 2 27 2 3" xfId="21439" xr:uid="{00000000-0005-0000-0000-0000B3530000}"/>
    <cellStyle name="Normal 5 2 4 2 27 2 4" xfId="21440" xr:uid="{00000000-0005-0000-0000-0000B4530000}"/>
    <cellStyle name="Normal 5 2 4 2 27 3" xfId="21441" xr:uid="{00000000-0005-0000-0000-0000B5530000}"/>
    <cellStyle name="Normal 5 2 4 2 27 4" xfId="21442" xr:uid="{00000000-0005-0000-0000-0000B6530000}"/>
    <cellStyle name="Normal 5 2 4 2 27 5" xfId="21443" xr:uid="{00000000-0005-0000-0000-0000B7530000}"/>
    <cellStyle name="Normal 5 2 4 2 28" xfId="21444" xr:uid="{00000000-0005-0000-0000-0000B8530000}"/>
    <cellStyle name="Normal 5 2 4 2 28 2" xfId="21445" xr:uid="{00000000-0005-0000-0000-0000B9530000}"/>
    <cellStyle name="Normal 5 2 4 2 28 2 2" xfId="21446" xr:uid="{00000000-0005-0000-0000-0000BA530000}"/>
    <cellStyle name="Normal 5 2 4 2 28 2 3" xfId="21447" xr:uid="{00000000-0005-0000-0000-0000BB530000}"/>
    <cellStyle name="Normal 5 2 4 2 28 2 4" xfId="21448" xr:uid="{00000000-0005-0000-0000-0000BC530000}"/>
    <cellStyle name="Normal 5 2 4 2 28 3" xfId="21449" xr:uid="{00000000-0005-0000-0000-0000BD530000}"/>
    <cellStyle name="Normal 5 2 4 2 28 4" xfId="21450" xr:uid="{00000000-0005-0000-0000-0000BE530000}"/>
    <cellStyle name="Normal 5 2 4 2 28 5" xfId="21451" xr:uid="{00000000-0005-0000-0000-0000BF530000}"/>
    <cellStyle name="Normal 5 2 4 2 29" xfId="21452" xr:uid="{00000000-0005-0000-0000-0000C0530000}"/>
    <cellStyle name="Normal 5 2 4 2 29 2" xfId="21453" xr:uid="{00000000-0005-0000-0000-0000C1530000}"/>
    <cellStyle name="Normal 5 2 4 2 29 3" xfId="21454" xr:uid="{00000000-0005-0000-0000-0000C2530000}"/>
    <cellStyle name="Normal 5 2 4 2 29 4" xfId="21455" xr:uid="{00000000-0005-0000-0000-0000C3530000}"/>
    <cellStyle name="Normal 5 2 4 2 3" xfId="21456" xr:uid="{00000000-0005-0000-0000-0000C4530000}"/>
    <cellStyle name="Normal 5 2 4 2 3 2" xfId="21457" xr:uid="{00000000-0005-0000-0000-0000C5530000}"/>
    <cellStyle name="Normal 5 2 4 2 3 2 2" xfId="21458" xr:uid="{00000000-0005-0000-0000-0000C6530000}"/>
    <cellStyle name="Normal 5 2 4 2 3 2 3" xfId="21459" xr:uid="{00000000-0005-0000-0000-0000C7530000}"/>
    <cellStyle name="Normal 5 2 4 2 3 2 4" xfId="21460" xr:uid="{00000000-0005-0000-0000-0000C8530000}"/>
    <cellStyle name="Normal 5 2 4 2 3 3" xfId="21461" xr:uid="{00000000-0005-0000-0000-0000C9530000}"/>
    <cellStyle name="Normal 5 2 4 2 3 4" xfId="21462" xr:uid="{00000000-0005-0000-0000-0000CA530000}"/>
    <cellStyle name="Normal 5 2 4 2 3 5" xfId="21463" xr:uid="{00000000-0005-0000-0000-0000CB530000}"/>
    <cellStyle name="Normal 5 2 4 2 30" xfId="21464" xr:uid="{00000000-0005-0000-0000-0000CC530000}"/>
    <cellStyle name="Normal 5 2 4 2 30 2" xfId="21465" xr:uid="{00000000-0005-0000-0000-0000CD530000}"/>
    <cellStyle name="Normal 5 2 4 2 30 3" xfId="21466" xr:uid="{00000000-0005-0000-0000-0000CE530000}"/>
    <cellStyle name="Normal 5 2 4 2 30 4" xfId="21467" xr:uid="{00000000-0005-0000-0000-0000CF530000}"/>
    <cellStyle name="Normal 5 2 4 2 31" xfId="21468" xr:uid="{00000000-0005-0000-0000-0000D0530000}"/>
    <cellStyle name="Normal 5 2 4 2 32" xfId="21469" xr:uid="{00000000-0005-0000-0000-0000D1530000}"/>
    <cellStyle name="Normal 5 2 4 2 33" xfId="21470" xr:uid="{00000000-0005-0000-0000-0000D2530000}"/>
    <cellStyle name="Normal 5 2 4 2 4" xfId="21471" xr:uid="{00000000-0005-0000-0000-0000D3530000}"/>
    <cellStyle name="Normal 5 2 4 2 4 2" xfId="21472" xr:uid="{00000000-0005-0000-0000-0000D4530000}"/>
    <cellStyle name="Normal 5 2 4 2 4 2 2" xfId="21473" xr:uid="{00000000-0005-0000-0000-0000D5530000}"/>
    <cellStyle name="Normal 5 2 4 2 4 2 3" xfId="21474" xr:uid="{00000000-0005-0000-0000-0000D6530000}"/>
    <cellStyle name="Normal 5 2 4 2 4 2 4" xfId="21475" xr:uid="{00000000-0005-0000-0000-0000D7530000}"/>
    <cellStyle name="Normal 5 2 4 2 4 3" xfId="21476" xr:uid="{00000000-0005-0000-0000-0000D8530000}"/>
    <cellStyle name="Normal 5 2 4 2 4 4" xfId="21477" xr:uid="{00000000-0005-0000-0000-0000D9530000}"/>
    <cellStyle name="Normal 5 2 4 2 4 5" xfId="21478" xr:uid="{00000000-0005-0000-0000-0000DA530000}"/>
    <cellStyle name="Normal 5 2 4 2 5" xfId="21479" xr:uid="{00000000-0005-0000-0000-0000DB530000}"/>
    <cellStyle name="Normal 5 2 4 2 5 2" xfId="21480" xr:uid="{00000000-0005-0000-0000-0000DC530000}"/>
    <cellStyle name="Normal 5 2 4 2 5 2 2" xfId="21481" xr:uid="{00000000-0005-0000-0000-0000DD530000}"/>
    <cellStyle name="Normal 5 2 4 2 5 2 3" xfId="21482" xr:uid="{00000000-0005-0000-0000-0000DE530000}"/>
    <cellStyle name="Normal 5 2 4 2 5 2 4" xfId="21483" xr:uid="{00000000-0005-0000-0000-0000DF530000}"/>
    <cellStyle name="Normal 5 2 4 2 5 3" xfId="21484" xr:uid="{00000000-0005-0000-0000-0000E0530000}"/>
    <cellStyle name="Normal 5 2 4 2 5 4" xfId="21485" xr:uid="{00000000-0005-0000-0000-0000E1530000}"/>
    <cellStyle name="Normal 5 2 4 2 5 5" xfId="21486" xr:uid="{00000000-0005-0000-0000-0000E2530000}"/>
    <cellStyle name="Normal 5 2 4 2 6" xfId="21487" xr:uid="{00000000-0005-0000-0000-0000E3530000}"/>
    <cellStyle name="Normal 5 2 4 2 6 2" xfId="21488" xr:uid="{00000000-0005-0000-0000-0000E4530000}"/>
    <cellStyle name="Normal 5 2 4 2 6 2 2" xfId="21489" xr:uid="{00000000-0005-0000-0000-0000E5530000}"/>
    <cellStyle name="Normal 5 2 4 2 6 2 3" xfId="21490" xr:uid="{00000000-0005-0000-0000-0000E6530000}"/>
    <cellStyle name="Normal 5 2 4 2 6 2 4" xfId="21491" xr:uid="{00000000-0005-0000-0000-0000E7530000}"/>
    <cellStyle name="Normal 5 2 4 2 6 3" xfId="21492" xr:uid="{00000000-0005-0000-0000-0000E8530000}"/>
    <cellStyle name="Normal 5 2 4 2 6 4" xfId="21493" xr:uid="{00000000-0005-0000-0000-0000E9530000}"/>
    <cellStyle name="Normal 5 2 4 2 6 5" xfId="21494" xr:uid="{00000000-0005-0000-0000-0000EA530000}"/>
    <cellStyle name="Normal 5 2 4 2 7" xfId="21495" xr:uid="{00000000-0005-0000-0000-0000EB530000}"/>
    <cellStyle name="Normal 5 2 4 2 7 2" xfId="21496" xr:uid="{00000000-0005-0000-0000-0000EC530000}"/>
    <cellStyle name="Normal 5 2 4 2 7 2 2" xfId="21497" xr:uid="{00000000-0005-0000-0000-0000ED530000}"/>
    <cellStyle name="Normal 5 2 4 2 7 2 3" xfId="21498" xr:uid="{00000000-0005-0000-0000-0000EE530000}"/>
    <cellStyle name="Normal 5 2 4 2 7 2 4" xfId="21499" xr:uid="{00000000-0005-0000-0000-0000EF530000}"/>
    <cellStyle name="Normal 5 2 4 2 7 3" xfId="21500" xr:uid="{00000000-0005-0000-0000-0000F0530000}"/>
    <cellStyle name="Normal 5 2 4 2 7 4" xfId="21501" xr:uid="{00000000-0005-0000-0000-0000F1530000}"/>
    <cellStyle name="Normal 5 2 4 2 7 5" xfId="21502" xr:uid="{00000000-0005-0000-0000-0000F2530000}"/>
    <cellStyle name="Normal 5 2 4 2 8" xfId="21503" xr:uid="{00000000-0005-0000-0000-0000F3530000}"/>
    <cellStyle name="Normal 5 2 4 2 8 2" xfId="21504" xr:uid="{00000000-0005-0000-0000-0000F4530000}"/>
    <cellStyle name="Normal 5 2 4 2 8 2 2" xfId="21505" xr:uid="{00000000-0005-0000-0000-0000F5530000}"/>
    <cellStyle name="Normal 5 2 4 2 8 2 3" xfId="21506" xr:uid="{00000000-0005-0000-0000-0000F6530000}"/>
    <cellStyle name="Normal 5 2 4 2 8 2 4" xfId="21507" xr:uid="{00000000-0005-0000-0000-0000F7530000}"/>
    <cellStyle name="Normal 5 2 4 2 8 3" xfId="21508" xr:uid="{00000000-0005-0000-0000-0000F8530000}"/>
    <cellStyle name="Normal 5 2 4 2 8 4" xfId="21509" xr:uid="{00000000-0005-0000-0000-0000F9530000}"/>
    <cellStyle name="Normal 5 2 4 2 8 5" xfId="21510" xr:uid="{00000000-0005-0000-0000-0000FA530000}"/>
    <cellStyle name="Normal 5 2 4 2 9" xfId="21511" xr:uid="{00000000-0005-0000-0000-0000FB530000}"/>
    <cellStyle name="Normal 5 2 4 2 9 2" xfId="21512" xr:uid="{00000000-0005-0000-0000-0000FC530000}"/>
    <cellStyle name="Normal 5 2 4 2 9 2 2" xfId="21513" xr:uid="{00000000-0005-0000-0000-0000FD530000}"/>
    <cellStyle name="Normal 5 2 4 2 9 2 3" xfId="21514" xr:uid="{00000000-0005-0000-0000-0000FE530000}"/>
    <cellStyle name="Normal 5 2 4 2 9 2 4" xfId="21515" xr:uid="{00000000-0005-0000-0000-0000FF530000}"/>
    <cellStyle name="Normal 5 2 4 2 9 3" xfId="21516" xr:uid="{00000000-0005-0000-0000-000000540000}"/>
    <cellStyle name="Normal 5 2 4 2 9 4" xfId="21517" xr:uid="{00000000-0005-0000-0000-000001540000}"/>
    <cellStyle name="Normal 5 2 4 2 9 5" xfId="21518" xr:uid="{00000000-0005-0000-0000-000002540000}"/>
    <cellStyle name="Normal 5 2 4 20" xfId="21519" xr:uid="{00000000-0005-0000-0000-000003540000}"/>
    <cellStyle name="Normal 5 2 4 20 2" xfId="21520" xr:uid="{00000000-0005-0000-0000-000004540000}"/>
    <cellStyle name="Normal 5 2 4 20 3" xfId="21521" xr:uid="{00000000-0005-0000-0000-000005540000}"/>
    <cellStyle name="Normal 5 2 4 20 4" xfId="21522" xr:uid="{00000000-0005-0000-0000-000006540000}"/>
    <cellStyle name="Normal 5 2 4 21" xfId="21523" xr:uid="{00000000-0005-0000-0000-000007540000}"/>
    <cellStyle name="Normal 5 2 4 21 2" xfId="21524" xr:uid="{00000000-0005-0000-0000-000008540000}"/>
    <cellStyle name="Normal 5 2 4 21 3" xfId="21525" xr:uid="{00000000-0005-0000-0000-000009540000}"/>
    <cellStyle name="Normal 5 2 4 21 4" xfId="21526" xr:uid="{00000000-0005-0000-0000-00000A540000}"/>
    <cellStyle name="Normal 5 2 4 22" xfId="21527" xr:uid="{00000000-0005-0000-0000-00000B540000}"/>
    <cellStyle name="Normal 5 2 4 22 2" xfId="21528" xr:uid="{00000000-0005-0000-0000-00000C540000}"/>
    <cellStyle name="Normal 5 2 4 22 3" xfId="21529" xr:uid="{00000000-0005-0000-0000-00000D540000}"/>
    <cellStyle name="Normal 5 2 4 22 4" xfId="21530" xr:uid="{00000000-0005-0000-0000-00000E540000}"/>
    <cellStyle name="Normal 5 2 4 23" xfId="21531" xr:uid="{00000000-0005-0000-0000-00000F540000}"/>
    <cellStyle name="Normal 5 2 4 23 2" xfId="21532" xr:uid="{00000000-0005-0000-0000-000010540000}"/>
    <cellStyle name="Normal 5 2 4 23 3" xfId="21533" xr:uid="{00000000-0005-0000-0000-000011540000}"/>
    <cellStyle name="Normal 5 2 4 23 4" xfId="21534" xr:uid="{00000000-0005-0000-0000-000012540000}"/>
    <cellStyle name="Normal 5 2 4 24" xfId="21535" xr:uid="{00000000-0005-0000-0000-000013540000}"/>
    <cellStyle name="Normal 5 2 4 24 2" xfId="21536" xr:uid="{00000000-0005-0000-0000-000014540000}"/>
    <cellStyle name="Normal 5 2 4 24 3" xfId="21537" xr:uid="{00000000-0005-0000-0000-000015540000}"/>
    <cellStyle name="Normal 5 2 4 24 4" xfId="21538" xr:uid="{00000000-0005-0000-0000-000016540000}"/>
    <cellStyle name="Normal 5 2 4 25" xfId="21539" xr:uid="{00000000-0005-0000-0000-000017540000}"/>
    <cellStyle name="Normal 5 2 4 25 2" xfId="21540" xr:uid="{00000000-0005-0000-0000-000018540000}"/>
    <cellStyle name="Normal 5 2 4 25 3" xfId="21541" xr:uid="{00000000-0005-0000-0000-000019540000}"/>
    <cellStyle name="Normal 5 2 4 25 4" xfId="21542" xr:uid="{00000000-0005-0000-0000-00001A540000}"/>
    <cellStyle name="Normal 5 2 4 26" xfId="21543" xr:uid="{00000000-0005-0000-0000-00001B540000}"/>
    <cellStyle name="Normal 5 2 4 26 2" xfId="21544" xr:uid="{00000000-0005-0000-0000-00001C540000}"/>
    <cellStyle name="Normal 5 2 4 26 3" xfId="21545" xr:uid="{00000000-0005-0000-0000-00001D540000}"/>
    <cellStyle name="Normal 5 2 4 26 4" xfId="21546" xr:uid="{00000000-0005-0000-0000-00001E540000}"/>
    <cellStyle name="Normal 5 2 4 27" xfId="21547" xr:uid="{00000000-0005-0000-0000-00001F540000}"/>
    <cellStyle name="Normal 5 2 4 27 2" xfId="21548" xr:uid="{00000000-0005-0000-0000-000020540000}"/>
    <cellStyle name="Normal 5 2 4 27 3" xfId="21549" xr:uid="{00000000-0005-0000-0000-000021540000}"/>
    <cellStyle name="Normal 5 2 4 27 4" xfId="21550" xr:uid="{00000000-0005-0000-0000-000022540000}"/>
    <cellStyle name="Normal 5 2 4 28" xfId="21551" xr:uid="{00000000-0005-0000-0000-000023540000}"/>
    <cellStyle name="Normal 5 2 4 28 2" xfId="21552" xr:uid="{00000000-0005-0000-0000-000024540000}"/>
    <cellStyle name="Normal 5 2 4 28 3" xfId="21553" xr:uid="{00000000-0005-0000-0000-000025540000}"/>
    <cellStyle name="Normal 5 2 4 28 4" xfId="21554" xr:uid="{00000000-0005-0000-0000-000026540000}"/>
    <cellStyle name="Normal 5 2 4 29" xfId="21555" xr:uid="{00000000-0005-0000-0000-000027540000}"/>
    <cellStyle name="Normal 5 2 4 3" xfId="21556" xr:uid="{00000000-0005-0000-0000-000028540000}"/>
    <cellStyle name="Normal 5 2 4 3 2" xfId="21557" xr:uid="{00000000-0005-0000-0000-000029540000}"/>
    <cellStyle name="Normal 5 2 4 3 3" xfId="21558" xr:uid="{00000000-0005-0000-0000-00002A540000}"/>
    <cellStyle name="Normal 5 2 4 3 4" xfId="21559" xr:uid="{00000000-0005-0000-0000-00002B540000}"/>
    <cellStyle name="Normal 5 2 4 30" xfId="21560" xr:uid="{00000000-0005-0000-0000-00002C540000}"/>
    <cellStyle name="Normal 5 2 4 31" xfId="21561" xr:uid="{00000000-0005-0000-0000-00002D540000}"/>
    <cellStyle name="Normal 5 2 4 4" xfId="21562" xr:uid="{00000000-0005-0000-0000-00002E540000}"/>
    <cellStyle name="Normal 5 2 4 4 2" xfId="21563" xr:uid="{00000000-0005-0000-0000-00002F540000}"/>
    <cellStyle name="Normal 5 2 4 4 3" xfId="21564" xr:uid="{00000000-0005-0000-0000-000030540000}"/>
    <cellStyle name="Normal 5 2 4 4 4" xfId="21565" xr:uid="{00000000-0005-0000-0000-000031540000}"/>
    <cellStyle name="Normal 5 2 4 5" xfId="21566" xr:uid="{00000000-0005-0000-0000-000032540000}"/>
    <cellStyle name="Normal 5 2 4 5 2" xfId="21567" xr:uid="{00000000-0005-0000-0000-000033540000}"/>
    <cellStyle name="Normal 5 2 4 5 3" xfId="21568" xr:uid="{00000000-0005-0000-0000-000034540000}"/>
    <cellStyle name="Normal 5 2 4 5 4" xfId="21569" xr:uid="{00000000-0005-0000-0000-000035540000}"/>
    <cellStyle name="Normal 5 2 4 6" xfId="21570" xr:uid="{00000000-0005-0000-0000-000036540000}"/>
    <cellStyle name="Normal 5 2 4 6 2" xfId="21571" xr:uid="{00000000-0005-0000-0000-000037540000}"/>
    <cellStyle name="Normal 5 2 4 6 3" xfId="21572" xr:uid="{00000000-0005-0000-0000-000038540000}"/>
    <cellStyle name="Normal 5 2 4 6 4" xfId="21573" xr:uid="{00000000-0005-0000-0000-000039540000}"/>
    <cellStyle name="Normal 5 2 4 7" xfId="21574" xr:uid="{00000000-0005-0000-0000-00003A540000}"/>
    <cellStyle name="Normal 5 2 4 7 2" xfId="21575" xr:uid="{00000000-0005-0000-0000-00003B540000}"/>
    <cellStyle name="Normal 5 2 4 7 3" xfId="21576" xr:uid="{00000000-0005-0000-0000-00003C540000}"/>
    <cellStyle name="Normal 5 2 4 7 4" xfId="21577" xr:uid="{00000000-0005-0000-0000-00003D540000}"/>
    <cellStyle name="Normal 5 2 4 8" xfId="21578" xr:uid="{00000000-0005-0000-0000-00003E540000}"/>
    <cellStyle name="Normal 5 2 4 8 2" xfId="21579" xr:uid="{00000000-0005-0000-0000-00003F540000}"/>
    <cellStyle name="Normal 5 2 4 8 3" xfId="21580" xr:uid="{00000000-0005-0000-0000-000040540000}"/>
    <cellStyle name="Normal 5 2 4 8 4" xfId="21581" xr:uid="{00000000-0005-0000-0000-000041540000}"/>
    <cellStyle name="Normal 5 2 4 9" xfId="21582" xr:uid="{00000000-0005-0000-0000-000042540000}"/>
    <cellStyle name="Normal 5 2 4 9 2" xfId="21583" xr:uid="{00000000-0005-0000-0000-000043540000}"/>
    <cellStyle name="Normal 5 2 4 9 3" xfId="21584" xr:uid="{00000000-0005-0000-0000-000044540000}"/>
    <cellStyle name="Normal 5 2 4 9 4" xfId="21585" xr:uid="{00000000-0005-0000-0000-000045540000}"/>
    <cellStyle name="Normal 5 2 40" xfId="21586" xr:uid="{00000000-0005-0000-0000-000046540000}"/>
    <cellStyle name="Normal 5 2 40 2" xfId="21587" xr:uid="{00000000-0005-0000-0000-000047540000}"/>
    <cellStyle name="Normal 5 2 40 2 2" xfId="21588" xr:uid="{00000000-0005-0000-0000-000048540000}"/>
    <cellStyle name="Normal 5 2 40 2 3" xfId="21589" xr:uid="{00000000-0005-0000-0000-000049540000}"/>
    <cellStyle name="Normal 5 2 40 2 4" xfId="21590" xr:uid="{00000000-0005-0000-0000-00004A540000}"/>
    <cellStyle name="Normal 5 2 40 3" xfId="21591" xr:uid="{00000000-0005-0000-0000-00004B540000}"/>
    <cellStyle name="Normal 5 2 40 4" xfId="21592" xr:uid="{00000000-0005-0000-0000-00004C540000}"/>
    <cellStyle name="Normal 5 2 40 5" xfId="21593" xr:uid="{00000000-0005-0000-0000-00004D540000}"/>
    <cellStyle name="Normal 5 2 41" xfId="21594" xr:uid="{00000000-0005-0000-0000-00004E540000}"/>
    <cellStyle name="Normal 5 2 41 2" xfId="21595" xr:uid="{00000000-0005-0000-0000-00004F540000}"/>
    <cellStyle name="Normal 5 2 41 2 2" xfId="21596" xr:uid="{00000000-0005-0000-0000-000050540000}"/>
    <cellStyle name="Normal 5 2 41 2 3" xfId="21597" xr:uid="{00000000-0005-0000-0000-000051540000}"/>
    <cellStyle name="Normal 5 2 41 2 4" xfId="21598" xr:uid="{00000000-0005-0000-0000-000052540000}"/>
    <cellStyle name="Normal 5 2 41 3" xfId="21599" xr:uid="{00000000-0005-0000-0000-000053540000}"/>
    <cellStyle name="Normal 5 2 41 4" xfId="21600" xr:uid="{00000000-0005-0000-0000-000054540000}"/>
    <cellStyle name="Normal 5 2 41 5" xfId="21601" xr:uid="{00000000-0005-0000-0000-000055540000}"/>
    <cellStyle name="Normal 5 2 42" xfId="21602" xr:uid="{00000000-0005-0000-0000-000056540000}"/>
    <cellStyle name="Normal 5 2 42 2" xfId="21603" xr:uid="{00000000-0005-0000-0000-000057540000}"/>
    <cellStyle name="Normal 5 2 42 2 2" xfId="21604" xr:uid="{00000000-0005-0000-0000-000058540000}"/>
    <cellStyle name="Normal 5 2 42 2 3" xfId="21605" xr:uid="{00000000-0005-0000-0000-000059540000}"/>
    <cellStyle name="Normal 5 2 42 2 4" xfId="21606" xr:uid="{00000000-0005-0000-0000-00005A540000}"/>
    <cellStyle name="Normal 5 2 42 3" xfId="21607" xr:uid="{00000000-0005-0000-0000-00005B540000}"/>
    <cellStyle name="Normal 5 2 42 4" xfId="21608" xr:uid="{00000000-0005-0000-0000-00005C540000}"/>
    <cellStyle name="Normal 5 2 42 5" xfId="21609" xr:uid="{00000000-0005-0000-0000-00005D540000}"/>
    <cellStyle name="Normal 5 2 43" xfId="21610" xr:uid="{00000000-0005-0000-0000-00005E540000}"/>
    <cellStyle name="Normal 5 2 43 2" xfId="21611" xr:uid="{00000000-0005-0000-0000-00005F540000}"/>
    <cellStyle name="Normal 5 2 43 2 2" xfId="21612" xr:uid="{00000000-0005-0000-0000-000060540000}"/>
    <cellStyle name="Normal 5 2 43 2 3" xfId="21613" xr:uid="{00000000-0005-0000-0000-000061540000}"/>
    <cellStyle name="Normal 5 2 43 2 4" xfId="21614" xr:uid="{00000000-0005-0000-0000-000062540000}"/>
    <cellStyle name="Normal 5 2 43 3" xfId="21615" xr:uid="{00000000-0005-0000-0000-000063540000}"/>
    <cellStyle name="Normal 5 2 43 4" xfId="21616" xr:uid="{00000000-0005-0000-0000-000064540000}"/>
    <cellStyle name="Normal 5 2 43 5" xfId="21617" xr:uid="{00000000-0005-0000-0000-000065540000}"/>
    <cellStyle name="Normal 5 2 44" xfId="21618" xr:uid="{00000000-0005-0000-0000-000066540000}"/>
    <cellStyle name="Normal 5 2 44 2" xfId="21619" xr:uid="{00000000-0005-0000-0000-000067540000}"/>
    <cellStyle name="Normal 5 2 44 2 2" xfId="21620" xr:uid="{00000000-0005-0000-0000-000068540000}"/>
    <cellStyle name="Normal 5 2 44 2 3" xfId="21621" xr:uid="{00000000-0005-0000-0000-000069540000}"/>
    <cellStyle name="Normal 5 2 44 2 4" xfId="21622" xr:uid="{00000000-0005-0000-0000-00006A540000}"/>
    <cellStyle name="Normal 5 2 44 3" xfId="21623" xr:uid="{00000000-0005-0000-0000-00006B540000}"/>
    <cellStyle name="Normal 5 2 44 4" xfId="21624" xr:uid="{00000000-0005-0000-0000-00006C540000}"/>
    <cellStyle name="Normal 5 2 44 5" xfId="21625" xr:uid="{00000000-0005-0000-0000-00006D540000}"/>
    <cellStyle name="Normal 5 2 45" xfId="21626" xr:uid="{00000000-0005-0000-0000-00006E540000}"/>
    <cellStyle name="Normal 5 2 45 2" xfId="21627" xr:uid="{00000000-0005-0000-0000-00006F540000}"/>
    <cellStyle name="Normal 5 2 45 2 2" xfId="21628" xr:uid="{00000000-0005-0000-0000-000070540000}"/>
    <cellStyle name="Normal 5 2 45 2 3" xfId="21629" xr:uid="{00000000-0005-0000-0000-000071540000}"/>
    <cellStyle name="Normal 5 2 45 2 4" xfId="21630" xr:uid="{00000000-0005-0000-0000-000072540000}"/>
    <cellStyle name="Normal 5 2 45 3" xfId="21631" xr:uid="{00000000-0005-0000-0000-000073540000}"/>
    <cellStyle name="Normal 5 2 45 4" xfId="21632" xr:uid="{00000000-0005-0000-0000-000074540000}"/>
    <cellStyle name="Normal 5 2 45 5" xfId="21633" xr:uid="{00000000-0005-0000-0000-000075540000}"/>
    <cellStyle name="Normal 5 2 46" xfId="21634" xr:uid="{00000000-0005-0000-0000-000076540000}"/>
    <cellStyle name="Normal 5 2 46 2" xfId="21635" xr:uid="{00000000-0005-0000-0000-000077540000}"/>
    <cellStyle name="Normal 5 2 46 2 2" xfId="21636" xr:uid="{00000000-0005-0000-0000-000078540000}"/>
    <cellStyle name="Normal 5 2 46 2 3" xfId="21637" xr:uid="{00000000-0005-0000-0000-000079540000}"/>
    <cellStyle name="Normal 5 2 46 2 4" xfId="21638" xr:uid="{00000000-0005-0000-0000-00007A540000}"/>
    <cellStyle name="Normal 5 2 46 3" xfId="21639" xr:uid="{00000000-0005-0000-0000-00007B540000}"/>
    <cellStyle name="Normal 5 2 46 4" xfId="21640" xr:uid="{00000000-0005-0000-0000-00007C540000}"/>
    <cellStyle name="Normal 5 2 46 5" xfId="21641" xr:uid="{00000000-0005-0000-0000-00007D540000}"/>
    <cellStyle name="Normal 5 2 47" xfId="21642" xr:uid="{00000000-0005-0000-0000-00007E540000}"/>
    <cellStyle name="Normal 5 2 47 2" xfId="21643" xr:uid="{00000000-0005-0000-0000-00007F540000}"/>
    <cellStyle name="Normal 5 2 47 2 2" xfId="21644" xr:uid="{00000000-0005-0000-0000-000080540000}"/>
    <cellStyle name="Normal 5 2 47 2 3" xfId="21645" xr:uid="{00000000-0005-0000-0000-000081540000}"/>
    <cellStyle name="Normal 5 2 47 2 4" xfId="21646" xr:uid="{00000000-0005-0000-0000-000082540000}"/>
    <cellStyle name="Normal 5 2 47 3" xfId="21647" xr:uid="{00000000-0005-0000-0000-000083540000}"/>
    <cellStyle name="Normal 5 2 47 4" xfId="21648" xr:uid="{00000000-0005-0000-0000-000084540000}"/>
    <cellStyle name="Normal 5 2 47 5" xfId="21649" xr:uid="{00000000-0005-0000-0000-000085540000}"/>
    <cellStyle name="Normal 5 2 48" xfId="21650" xr:uid="{00000000-0005-0000-0000-000086540000}"/>
    <cellStyle name="Normal 5 2 48 2" xfId="21651" xr:uid="{00000000-0005-0000-0000-000087540000}"/>
    <cellStyle name="Normal 5 2 48 2 2" xfId="21652" xr:uid="{00000000-0005-0000-0000-000088540000}"/>
    <cellStyle name="Normal 5 2 48 2 3" xfId="21653" xr:uid="{00000000-0005-0000-0000-000089540000}"/>
    <cellStyle name="Normal 5 2 48 2 4" xfId="21654" xr:uid="{00000000-0005-0000-0000-00008A540000}"/>
    <cellStyle name="Normal 5 2 48 3" xfId="21655" xr:uid="{00000000-0005-0000-0000-00008B540000}"/>
    <cellStyle name="Normal 5 2 48 4" xfId="21656" xr:uid="{00000000-0005-0000-0000-00008C540000}"/>
    <cellStyle name="Normal 5 2 48 5" xfId="21657" xr:uid="{00000000-0005-0000-0000-00008D540000}"/>
    <cellStyle name="Normal 5 2 49" xfId="21658" xr:uid="{00000000-0005-0000-0000-00008E540000}"/>
    <cellStyle name="Normal 5 2 49 2" xfId="21659" xr:uid="{00000000-0005-0000-0000-00008F540000}"/>
    <cellStyle name="Normal 5 2 49 2 2" xfId="21660" xr:uid="{00000000-0005-0000-0000-000090540000}"/>
    <cellStyle name="Normal 5 2 49 2 3" xfId="21661" xr:uid="{00000000-0005-0000-0000-000091540000}"/>
    <cellStyle name="Normal 5 2 49 2 4" xfId="21662" xr:uid="{00000000-0005-0000-0000-000092540000}"/>
    <cellStyle name="Normal 5 2 49 3" xfId="21663" xr:uid="{00000000-0005-0000-0000-000093540000}"/>
    <cellStyle name="Normal 5 2 49 4" xfId="21664" xr:uid="{00000000-0005-0000-0000-000094540000}"/>
    <cellStyle name="Normal 5 2 49 5" xfId="21665" xr:uid="{00000000-0005-0000-0000-000095540000}"/>
    <cellStyle name="Normal 5 2 5" xfId="21666" xr:uid="{00000000-0005-0000-0000-000096540000}"/>
    <cellStyle name="Normal 5 2 5 2" xfId="21667" xr:uid="{00000000-0005-0000-0000-000097540000}"/>
    <cellStyle name="Normal 5 2 5 2 2" xfId="21668" xr:uid="{00000000-0005-0000-0000-000098540000}"/>
    <cellStyle name="Normal 5 2 5 2 3" xfId="21669" xr:uid="{00000000-0005-0000-0000-000099540000}"/>
    <cellStyle name="Normal 5 2 5 2 4" xfId="21670" xr:uid="{00000000-0005-0000-0000-00009A540000}"/>
    <cellStyle name="Normal 5 2 5 3" xfId="21671" xr:uid="{00000000-0005-0000-0000-00009B540000}"/>
    <cellStyle name="Normal 5 2 5 4" xfId="21672" xr:uid="{00000000-0005-0000-0000-00009C540000}"/>
    <cellStyle name="Normal 5 2 5 5" xfId="21673" xr:uid="{00000000-0005-0000-0000-00009D540000}"/>
    <cellStyle name="Normal 5 2 50" xfId="21674" xr:uid="{00000000-0005-0000-0000-00009E540000}"/>
    <cellStyle name="Normal 5 2 50 2" xfId="21675" xr:uid="{00000000-0005-0000-0000-00009F540000}"/>
    <cellStyle name="Normal 5 2 50 2 2" xfId="21676" xr:uid="{00000000-0005-0000-0000-0000A0540000}"/>
    <cellStyle name="Normal 5 2 50 2 3" xfId="21677" xr:uid="{00000000-0005-0000-0000-0000A1540000}"/>
    <cellStyle name="Normal 5 2 50 2 4" xfId="21678" xr:uid="{00000000-0005-0000-0000-0000A2540000}"/>
    <cellStyle name="Normal 5 2 50 3" xfId="21679" xr:uid="{00000000-0005-0000-0000-0000A3540000}"/>
    <cellStyle name="Normal 5 2 50 4" xfId="21680" xr:uid="{00000000-0005-0000-0000-0000A4540000}"/>
    <cellStyle name="Normal 5 2 50 5" xfId="21681" xr:uid="{00000000-0005-0000-0000-0000A5540000}"/>
    <cellStyle name="Normal 5 2 51" xfId="21682" xr:uid="{00000000-0005-0000-0000-0000A6540000}"/>
    <cellStyle name="Normal 5 2 51 2" xfId="21683" xr:uid="{00000000-0005-0000-0000-0000A7540000}"/>
    <cellStyle name="Normal 5 2 51 2 2" xfId="21684" xr:uid="{00000000-0005-0000-0000-0000A8540000}"/>
    <cellStyle name="Normal 5 2 51 2 3" xfId="21685" xr:uid="{00000000-0005-0000-0000-0000A9540000}"/>
    <cellStyle name="Normal 5 2 51 2 4" xfId="21686" xr:uid="{00000000-0005-0000-0000-0000AA540000}"/>
    <cellStyle name="Normal 5 2 51 3" xfId="21687" xr:uid="{00000000-0005-0000-0000-0000AB540000}"/>
    <cellStyle name="Normal 5 2 51 4" xfId="21688" xr:uid="{00000000-0005-0000-0000-0000AC540000}"/>
    <cellStyle name="Normal 5 2 51 5" xfId="21689" xr:uid="{00000000-0005-0000-0000-0000AD540000}"/>
    <cellStyle name="Normal 5 2 52" xfId="21690" xr:uid="{00000000-0005-0000-0000-0000AE540000}"/>
    <cellStyle name="Normal 5 2 52 2" xfId="21691" xr:uid="{00000000-0005-0000-0000-0000AF540000}"/>
    <cellStyle name="Normal 5 2 52 2 2" xfId="21692" xr:uid="{00000000-0005-0000-0000-0000B0540000}"/>
    <cellStyle name="Normal 5 2 52 2 3" xfId="21693" xr:uid="{00000000-0005-0000-0000-0000B1540000}"/>
    <cellStyle name="Normal 5 2 52 2 4" xfId="21694" xr:uid="{00000000-0005-0000-0000-0000B2540000}"/>
    <cellStyle name="Normal 5 2 52 3" xfId="21695" xr:uid="{00000000-0005-0000-0000-0000B3540000}"/>
    <cellStyle name="Normal 5 2 52 4" xfId="21696" xr:uid="{00000000-0005-0000-0000-0000B4540000}"/>
    <cellStyle name="Normal 5 2 52 5" xfId="21697" xr:uid="{00000000-0005-0000-0000-0000B5540000}"/>
    <cellStyle name="Normal 5 2 53" xfId="21698" xr:uid="{00000000-0005-0000-0000-0000B6540000}"/>
    <cellStyle name="Normal 5 2 53 2" xfId="21699" xr:uid="{00000000-0005-0000-0000-0000B7540000}"/>
    <cellStyle name="Normal 5 2 53 2 2" xfId="21700" xr:uid="{00000000-0005-0000-0000-0000B8540000}"/>
    <cellStyle name="Normal 5 2 53 2 3" xfId="21701" xr:uid="{00000000-0005-0000-0000-0000B9540000}"/>
    <cellStyle name="Normal 5 2 53 2 4" xfId="21702" xr:uid="{00000000-0005-0000-0000-0000BA540000}"/>
    <cellStyle name="Normal 5 2 53 3" xfId="21703" xr:uid="{00000000-0005-0000-0000-0000BB540000}"/>
    <cellStyle name="Normal 5 2 53 4" xfId="21704" xr:uid="{00000000-0005-0000-0000-0000BC540000}"/>
    <cellStyle name="Normal 5 2 53 5" xfId="21705" xr:uid="{00000000-0005-0000-0000-0000BD540000}"/>
    <cellStyle name="Normal 5 2 54" xfId="21706" xr:uid="{00000000-0005-0000-0000-0000BE540000}"/>
    <cellStyle name="Normal 5 2 54 2" xfId="21707" xr:uid="{00000000-0005-0000-0000-0000BF540000}"/>
    <cellStyle name="Normal 5 2 54 2 2" xfId="21708" xr:uid="{00000000-0005-0000-0000-0000C0540000}"/>
    <cellStyle name="Normal 5 2 54 2 3" xfId="21709" xr:uid="{00000000-0005-0000-0000-0000C1540000}"/>
    <cellStyle name="Normal 5 2 54 2 4" xfId="21710" xr:uid="{00000000-0005-0000-0000-0000C2540000}"/>
    <cellStyle name="Normal 5 2 54 3" xfId="21711" xr:uid="{00000000-0005-0000-0000-0000C3540000}"/>
    <cellStyle name="Normal 5 2 54 4" xfId="21712" xr:uid="{00000000-0005-0000-0000-0000C4540000}"/>
    <cellStyle name="Normal 5 2 54 5" xfId="21713" xr:uid="{00000000-0005-0000-0000-0000C5540000}"/>
    <cellStyle name="Normal 5 2 55" xfId="21714" xr:uid="{00000000-0005-0000-0000-0000C6540000}"/>
    <cellStyle name="Normal 5 2 55 2" xfId="21715" xr:uid="{00000000-0005-0000-0000-0000C7540000}"/>
    <cellStyle name="Normal 5 2 55 2 2" xfId="21716" xr:uid="{00000000-0005-0000-0000-0000C8540000}"/>
    <cellStyle name="Normal 5 2 55 2 3" xfId="21717" xr:uid="{00000000-0005-0000-0000-0000C9540000}"/>
    <cellStyle name="Normal 5 2 55 2 4" xfId="21718" xr:uid="{00000000-0005-0000-0000-0000CA540000}"/>
    <cellStyle name="Normal 5 2 55 3" xfId="21719" xr:uid="{00000000-0005-0000-0000-0000CB540000}"/>
    <cellStyle name="Normal 5 2 55 4" xfId="21720" xr:uid="{00000000-0005-0000-0000-0000CC540000}"/>
    <cellStyle name="Normal 5 2 55 5" xfId="21721" xr:uid="{00000000-0005-0000-0000-0000CD540000}"/>
    <cellStyle name="Normal 5 2 56" xfId="21722" xr:uid="{00000000-0005-0000-0000-0000CE540000}"/>
    <cellStyle name="Normal 5 2 56 2" xfId="21723" xr:uid="{00000000-0005-0000-0000-0000CF540000}"/>
    <cellStyle name="Normal 5 2 56 3" xfId="21724" xr:uid="{00000000-0005-0000-0000-0000D0540000}"/>
    <cellStyle name="Normal 5 2 56 4" xfId="21725" xr:uid="{00000000-0005-0000-0000-0000D1540000}"/>
    <cellStyle name="Normal 5 2 57" xfId="21726" xr:uid="{00000000-0005-0000-0000-0000D2540000}"/>
    <cellStyle name="Normal 5 2 57 2" xfId="21727" xr:uid="{00000000-0005-0000-0000-0000D3540000}"/>
    <cellStyle name="Normal 5 2 57 2 2" xfId="21728" xr:uid="{00000000-0005-0000-0000-0000D4540000}"/>
    <cellStyle name="Normal 5 2 57 2 3" xfId="21729" xr:uid="{00000000-0005-0000-0000-0000D5540000}"/>
    <cellStyle name="Normal 5 2 57 2 4" xfId="21730" xr:uid="{00000000-0005-0000-0000-0000D6540000}"/>
    <cellStyle name="Normal 5 2 57 3" xfId="21731" xr:uid="{00000000-0005-0000-0000-0000D7540000}"/>
    <cellStyle name="Normal 5 2 57 4" xfId="21732" xr:uid="{00000000-0005-0000-0000-0000D8540000}"/>
    <cellStyle name="Normal 5 2 57 5" xfId="21733" xr:uid="{00000000-0005-0000-0000-0000D9540000}"/>
    <cellStyle name="Normal 5 2 58" xfId="21734" xr:uid="{00000000-0005-0000-0000-0000DA540000}"/>
    <cellStyle name="Normal 5 2 58 2" xfId="21735" xr:uid="{00000000-0005-0000-0000-0000DB540000}"/>
    <cellStyle name="Normal 5 2 58 3" xfId="21736" xr:uid="{00000000-0005-0000-0000-0000DC540000}"/>
    <cellStyle name="Normal 5 2 58 4" xfId="21737" xr:uid="{00000000-0005-0000-0000-0000DD540000}"/>
    <cellStyle name="Normal 5 2 59" xfId="21738" xr:uid="{00000000-0005-0000-0000-0000DE540000}"/>
    <cellStyle name="Normal 5 2 59 2" xfId="21739" xr:uid="{00000000-0005-0000-0000-0000DF540000}"/>
    <cellStyle name="Normal 5 2 59 3" xfId="21740" xr:uid="{00000000-0005-0000-0000-0000E0540000}"/>
    <cellStyle name="Normal 5 2 59 4" xfId="21741" xr:uid="{00000000-0005-0000-0000-0000E1540000}"/>
    <cellStyle name="Normal 5 2 6" xfId="21742" xr:uid="{00000000-0005-0000-0000-0000E2540000}"/>
    <cellStyle name="Normal 5 2 6 2" xfId="21743" xr:uid="{00000000-0005-0000-0000-0000E3540000}"/>
    <cellStyle name="Normal 5 2 6 2 2" xfId="21744" xr:uid="{00000000-0005-0000-0000-0000E4540000}"/>
    <cellStyle name="Normal 5 2 6 2 3" xfId="21745" xr:uid="{00000000-0005-0000-0000-0000E5540000}"/>
    <cellStyle name="Normal 5 2 6 2 4" xfId="21746" xr:uid="{00000000-0005-0000-0000-0000E6540000}"/>
    <cellStyle name="Normal 5 2 6 3" xfId="21747" xr:uid="{00000000-0005-0000-0000-0000E7540000}"/>
    <cellStyle name="Normal 5 2 6 4" xfId="21748" xr:uid="{00000000-0005-0000-0000-0000E8540000}"/>
    <cellStyle name="Normal 5 2 6 5" xfId="21749" xr:uid="{00000000-0005-0000-0000-0000E9540000}"/>
    <cellStyle name="Normal 5 2 60" xfId="21750" xr:uid="{00000000-0005-0000-0000-0000EA540000}"/>
    <cellStyle name="Normal 5 2 61" xfId="21751" xr:uid="{00000000-0005-0000-0000-0000EB540000}"/>
    <cellStyle name="Normal 5 2 62" xfId="21752" xr:uid="{00000000-0005-0000-0000-0000EC540000}"/>
    <cellStyle name="Normal 5 2 7" xfId="21753" xr:uid="{00000000-0005-0000-0000-0000ED540000}"/>
    <cellStyle name="Normal 5 2 7 2" xfId="21754" xr:uid="{00000000-0005-0000-0000-0000EE540000}"/>
    <cellStyle name="Normal 5 2 7 2 2" xfId="21755" xr:uid="{00000000-0005-0000-0000-0000EF540000}"/>
    <cellStyle name="Normal 5 2 7 2 3" xfId="21756" xr:uid="{00000000-0005-0000-0000-0000F0540000}"/>
    <cellStyle name="Normal 5 2 7 2 4" xfId="21757" xr:uid="{00000000-0005-0000-0000-0000F1540000}"/>
    <cellStyle name="Normal 5 2 7 3" xfId="21758" xr:uid="{00000000-0005-0000-0000-0000F2540000}"/>
    <cellStyle name="Normal 5 2 7 4" xfId="21759" xr:uid="{00000000-0005-0000-0000-0000F3540000}"/>
    <cellStyle name="Normal 5 2 7 5" xfId="21760" xr:uid="{00000000-0005-0000-0000-0000F4540000}"/>
    <cellStyle name="Normal 5 2 8" xfId="21761" xr:uid="{00000000-0005-0000-0000-0000F5540000}"/>
    <cellStyle name="Normal 5 2 8 2" xfId="21762" xr:uid="{00000000-0005-0000-0000-0000F6540000}"/>
    <cellStyle name="Normal 5 2 8 2 2" xfId="21763" xr:uid="{00000000-0005-0000-0000-0000F7540000}"/>
    <cellStyle name="Normal 5 2 8 2 3" xfId="21764" xr:uid="{00000000-0005-0000-0000-0000F8540000}"/>
    <cellStyle name="Normal 5 2 8 2 4" xfId="21765" xr:uid="{00000000-0005-0000-0000-0000F9540000}"/>
    <cellStyle name="Normal 5 2 8 3" xfId="21766" xr:uid="{00000000-0005-0000-0000-0000FA540000}"/>
    <cellStyle name="Normal 5 2 8 4" xfId="21767" xr:uid="{00000000-0005-0000-0000-0000FB540000}"/>
    <cellStyle name="Normal 5 2 8 5" xfId="21768" xr:uid="{00000000-0005-0000-0000-0000FC540000}"/>
    <cellStyle name="Normal 5 2 9" xfId="21769" xr:uid="{00000000-0005-0000-0000-0000FD540000}"/>
    <cellStyle name="Normal 5 2 9 2" xfId="21770" xr:uid="{00000000-0005-0000-0000-0000FE540000}"/>
    <cellStyle name="Normal 5 2 9 2 2" xfId="21771" xr:uid="{00000000-0005-0000-0000-0000FF540000}"/>
    <cellStyle name="Normal 5 2 9 2 3" xfId="21772" xr:uid="{00000000-0005-0000-0000-000000550000}"/>
    <cellStyle name="Normal 5 2 9 2 4" xfId="21773" xr:uid="{00000000-0005-0000-0000-000001550000}"/>
    <cellStyle name="Normal 5 2 9 3" xfId="21774" xr:uid="{00000000-0005-0000-0000-000002550000}"/>
    <cellStyle name="Normal 5 2 9 4" xfId="21775" xr:uid="{00000000-0005-0000-0000-000003550000}"/>
    <cellStyle name="Normal 5 2 9 5" xfId="21776" xr:uid="{00000000-0005-0000-0000-000004550000}"/>
    <cellStyle name="Normal 5 20" xfId="21777" xr:uid="{00000000-0005-0000-0000-000005550000}"/>
    <cellStyle name="Normal 5 20 2" xfId="21778" xr:uid="{00000000-0005-0000-0000-000006550000}"/>
    <cellStyle name="Normal 5 20 3" xfId="21779" xr:uid="{00000000-0005-0000-0000-000007550000}"/>
    <cellStyle name="Normal 5 20 4" xfId="21780" xr:uid="{00000000-0005-0000-0000-000008550000}"/>
    <cellStyle name="Normal 5 21" xfId="21781" xr:uid="{00000000-0005-0000-0000-000009550000}"/>
    <cellStyle name="Normal 5 21 2" xfId="21782" xr:uid="{00000000-0005-0000-0000-00000A550000}"/>
    <cellStyle name="Normal 5 21 3" xfId="21783" xr:uid="{00000000-0005-0000-0000-00000B550000}"/>
    <cellStyle name="Normal 5 21 4" xfId="21784" xr:uid="{00000000-0005-0000-0000-00000C550000}"/>
    <cellStyle name="Normal 5 22" xfId="21785" xr:uid="{00000000-0005-0000-0000-00000D550000}"/>
    <cellStyle name="Normal 5 22 2" xfId="21786" xr:uid="{00000000-0005-0000-0000-00000E550000}"/>
    <cellStyle name="Normal 5 22 3" xfId="21787" xr:uid="{00000000-0005-0000-0000-00000F550000}"/>
    <cellStyle name="Normal 5 22 4" xfId="21788" xr:uid="{00000000-0005-0000-0000-000010550000}"/>
    <cellStyle name="Normal 5 23" xfId="21789" xr:uid="{00000000-0005-0000-0000-000011550000}"/>
    <cellStyle name="Normal 5 23 2" xfId="21790" xr:uid="{00000000-0005-0000-0000-000012550000}"/>
    <cellStyle name="Normal 5 23 3" xfId="21791" xr:uid="{00000000-0005-0000-0000-000013550000}"/>
    <cellStyle name="Normal 5 23 4" xfId="21792" xr:uid="{00000000-0005-0000-0000-000014550000}"/>
    <cellStyle name="Normal 5 24" xfId="21793" xr:uid="{00000000-0005-0000-0000-000015550000}"/>
    <cellStyle name="Normal 5 24 2" xfId="21794" xr:uid="{00000000-0005-0000-0000-000016550000}"/>
    <cellStyle name="Normal 5 24 3" xfId="21795" xr:uid="{00000000-0005-0000-0000-000017550000}"/>
    <cellStyle name="Normal 5 24 4" xfId="21796" xr:uid="{00000000-0005-0000-0000-000018550000}"/>
    <cellStyle name="Normal 5 25" xfId="21797" xr:uid="{00000000-0005-0000-0000-000019550000}"/>
    <cellStyle name="Normal 5 25 2" xfId="21798" xr:uid="{00000000-0005-0000-0000-00001A550000}"/>
    <cellStyle name="Normal 5 25 3" xfId="21799" xr:uid="{00000000-0005-0000-0000-00001B550000}"/>
    <cellStyle name="Normal 5 25 4" xfId="21800" xr:uid="{00000000-0005-0000-0000-00001C550000}"/>
    <cellStyle name="Normal 5 26" xfId="21801" xr:uid="{00000000-0005-0000-0000-00001D550000}"/>
    <cellStyle name="Normal 5 26 2" xfId="21802" xr:uid="{00000000-0005-0000-0000-00001E550000}"/>
    <cellStyle name="Normal 5 26 3" xfId="21803" xr:uid="{00000000-0005-0000-0000-00001F550000}"/>
    <cellStyle name="Normal 5 26 4" xfId="21804" xr:uid="{00000000-0005-0000-0000-000020550000}"/>
    <cellStyle name="Normal 5 27" xfId="21805" xr:uid="{00000000-0005-0000-0000-000021550000}"/>
    <cellStyle name="Normal 5 27 2" xfId="21806" xr:uid="{00000000-0005-0000-0000-000022550000}"/>
    <cellStyle name="Normal 5 27 3" xfId="21807" xr:uid="{00000000-0005-0000-0000-000023550000}"/>
    <cellStyle name="Normal 5 27 4" xfId="21808" xr:uid="{00000000-0005-0000-0000-000024550000}"/>
    <cellStyle name="Normal 5 28" xfId="21809" xr:uid="{00000000-0005-0000-0000-000025550000}"/>
    <cellStyle name="Normal 5 28 2" xfId="21810" xr:uid="{00000000-0005-0000-0000-000026550000}"/>
    <cellStyle name="Normal 5 28 3" xfId="21811" xr:uid="{00000000-0005-0000-0000-000027550000}"/>
    <cellStyle name="Normal 5 28 4" xfId="21812" xr:uid="{00000000-0005-0000-0000-000028550000}"/>
    <cellStyle name="Normal 5 29" xfId="21813" xr:uid="{00000000-0005-0000-0000-000029550000}"/>
    <cellStyle name="Normal 5 29 2" xfId="21814" xr:uid="{00000000-0005-0000-0000-00002A550000}"/>
    <cellStyle name="Normal 5 29 3" xfId="21815" xr:uid="{00000000-0005-0000-0000-00002B550000}"/>
    <cellStyle name="Normal 5 29 4" xfId="21816" xr:uid="{00000000-0005-0000-0000-00002C550000}"/>
    <cellStyle name="Normal 5 3" xfId="21817" xr:uid="{00000000-0005-0000-0000-00002D550000}"/>
    <cellStyle name="Normal 5 3 10" xfId="21818" xr:uid="{00000000-0005-0000-0000-00002E550000}"/>
    <cellStyle name="Normal 5 3 10 2" xfId="21819" xr:uid="{00000000-0005-0000-0000-00002F550000}"/>
    <cellStyle name="Normal 5 3 10 3" xfId="21820" xr:uid="{00000000-0005-0000-0000-000030550000}"/>
    <cellStyle name="Normal 5 3 10 4" xfId="21821" xr:uid="{00000000-0005-0000-0000-000031550000}"/>
    <cellStyle name="Normal 5 3 11" xfId="21822" xr:uid="{00000000-0005-0000-0000-000032550000}"/>
    <cellStyle name="Normal 5 3 11 2" xfId="21823" xr:uid="{00000000-0005-0000-0000-000033550000}"/>
    <cellStyle name="Normal 5 3 11 3" xfId="21824" xr:uid="{00000000-0005-0000-0000-000034550000}"/>
    <cellStyle name="Normal 5 3 11 4" xfId="21825" xr:uid="{00000000-0005-0000-0000-000035550000}"/>
    <cellStyle name="Normal 5 3 12" xfId="21826" xr:uid="{00000000-0005-0000-0000-000036550000}"/>
    <cellStyle name="Normal 5 3 13" xfId="21827" xr:uid="{00000000-0005-0000-0000-000037550000}"/>
    <cellStyle name="Normal 5 3 14" xfId="21828" xr:uid="{00000000-0005-0000-0000-000038550000}"/>
    <cellStyle name="Normal 5 3 2" xfId="21829" xr:uid="{00000000-0005-0000-0000-000039550000}"/>
    <cellStyle name="Normal 5 3 2 2" xfId="21830" xr:uid="{00000000-0005-0000-0000-00003A550000}"/>
    <cellStyle name="Normal 5 3 2 2 2" xfId="21831" xr:uid="{00000000-0005-0000-0000-00003B550000}"/>
    <cellStyle name="Normal 5 3 2 2 3" xfId="21832" xr:uid="{00000000-0005-0000-0000-00003C550000}"/>
    <cellStyle name="Normal 5 3 2 2 4" xfId="21833" xr:uid="{00000000-0005-0000-0000-00003D550000}"/>
    <cellStyle name="Normal 5 3 2 3" xfId="21834" xr:uid="{00000000-0005-0000-0000-00003E550000}"/>
    <cellStyle name="Normal 5 3 2 4" xfId="21835" xr:uid="{00000000-0005-0000-0000-00003F550000}"/>
    <cellStyle name="Normal 5 3 2 5" xfId="21836" xr:uid="{00000000-0005-0000-0000-000040550000}"/>
    <cellStyle name="Normal 5 3 3" xfId="21837" xr:uid="{00000000-0005-0000-0000-000041550000}"/>
    <cellStyle name="Normal 5 3 3 2" xfId="21838" xr:uid="{00000000-0005-0000-0000-000042550000}"/>
    <cellStyle name="Normal 5 3 3 2 2" xfId="21839" xr:uid="{00000000-0005-0000-0000-000043550000}"/>
    <cellStyle name="Normal 5 3 3 2 3" xfId="21840" xr:uid="{00000000-0005-0000-0000-000044550000}"/>
    <cellStyle name="Normal 5 3 3 2 4" xfId="21841" xr:uid="{00000000-0005-0000-0000-000045550000}"/>
    <cellStyle name="Normal 5 3 3 3" xfId="21842" xr:uid="{00000000-0005-0000-0000-000046550000}"/>
    <cellStyle name="Normal 5 3 3 4" xfId="21843" xr:uid="{00000000-0005-0000-0000-000047550000}"/>
    <cellStyle name="Normal 5 3 3 5" xfId="21844" xr:uid="{00000000-0005-0000-0000-000048550000}"/>
    <cellStyle name="Normal 5 3 4" xfId="21845" xr:uid="{00000000-0005-0000-0000-000049550000}"/>
    <cellStyle name="Normal 5 3 4 2" xfId="21846" xr:uid="{00000000-0005-0000-0000-00004A550000}"/>
    <cellStyle name="Normal 5 3 4 2 2" xfId="21847" xr:uid="{00000000-0005-0000-0000-00004B550000}"/>
    <cellStyle name="Normal 5 3 4 2 3" xfId="21848" xr:uid="{00000000-0005-0000-0000-00004C550000}"/>
    <cellStyle name="Normal 5 3 4 2 4" xfId="21849" xr:uid="{00000000-0005-0000-0000-00004D550000}"/>
    <cellStyle name="Normal 5 3 4 3" xfId="21850" xr:uid="{00000000-0005-0000-0000-00004E550000}"/>
    <cellStyle name="Normal 5 3 4 4" xfId="21851" xr:uid="{00000000-0005-0000-0000-00004F550000}"/>
    <cellStyle name="Normal 5 3 4 5" xfId="21852" xr:uid="{00000000-0005-0000-0000-000050550000}"/>
    <cellStyle name="Normal 5 3 5" xfId="21853" xr:uid="{00000000-0005-0000-0000-000051550000}"/>
    <cellStyle name="Normal 5 3 5 2" xfId="21854" xr:uid="{00000000-0005-0000-0000-000052550000}"/>
    <cellStyle name="Normal 5 3 5 2 2" xfId="21855" xr:uid="{00000000-0005-0000-0000-000053550000}"/>
    <cellStyle name="Normal 5 3 5 2 3" xfId="21856" xr:uid="{00000000-0005-0000-0000-000054550000}"/>
    <cellStyle name="Normal 5 3 5 2 4" xfId="21857" xr:uid="{00000000-0005-0000-0000-000055550000}"/>
    <cellStyle name="Normal 5 3 5 3" xfId="21858" xr:uid="{00000000-0005-0000-0000-000056550000}"/>
    <cellStyle name="Normal 5 3 5 4" xfId="21859" xr:uid="{00000000-0005-0000-0000-000057550000}"/>
    <cellStyle name="Normal 5 3 5 5" xfId="21860" xr:uid="{00000000-0005-0000-0000-000058550000}"/>
    <cellStyle name="Normal 5 3 6" xfId="21861" xr:uid="{00000000-0005-0000-0000-000059550000}"/>
    <cellStyle name="Normal 5 3 6 2" xfId="21862" xr:uid="{00000000-0005-0000-0000-00005A550000}"/>
    <cellStyle name="Normal 5 3 6 2 2" xfId="21863" xr:uid="{00000000-0005-0000-0000-00005B550000}"/>
    <cellStyle name="Normal 5 3 6 2 3" xfId="21864" xr:uid="{00000000-0005-0000-0000-00005C550000}"/>
    <cellStyle name="Normal 5 3 6 2 4" xfId="21865" xr:uid="{00000000-0005-0000-0000-00005D550000}"/>
    <cellStyle name="Normal 5 3 6 3" xfId="21866" xr:uid="{00000000-0005-0000-0000-00005E550000}"/>
    <cellStyle name="Normal 5 3 6 4" xfId="21867" xr:uid="{00000000-0005-0000-0000-00005F550000}"/>
    <cellStyle name="Normal 5 3 6 5" xfId="21868" xr:uid="{00000000-0005-0000-0000-000060550000}"/>
    <cellStyle name="Normal 5 3 7" xfId="21869" xr:uid="{00000000-0005-0000-0000-000061550000}"/>
    <cellStyle name="Normal 5 3 7 2" xfId="21870" xr:uid="{00000000-0005-0000-0000-000062550000}"/>
    <cellStyle name="Normal 5 3 7 2 2" xfId="21871" xr:uid="{00000000-0005-0000-0000-000063550000}"/>
    <cellStyle name="Normal 5 3 7 2 3" xfId="21872" xr:uid="{00000000-0005-0000-0000-000064550000}"/>
    <cellStyle name="Normal 5 3 7 2 4" xfId="21873" xr:uid="{00000000-0005-0000-0000-000065550000}"/>
    <cellStyle name="Normal 5 3 7 3" xfId="21874" xr:uid="{00000000-0005-0000-0000-000066550000}"/>
    <cellStyle name="Normal 5 3 7 4" xfId="21875" xr:uid="{00000000-0005-0000-0000-000067550000}"/>
    <cellStyle name="Normal 5 3 7 5" xfId="21876" xr:uid="{00000000-0005-0000-0000-000068550000}"/>
    <cellStyle name="Normal 5 3 8" xfId="21877" xr:uid="{00000000-0005-0000-0000-000069550000}"/>
    <cellStyle name="Normal 5 3 8 2" xfId="21878" xr:uid="{00000000-0005-0000-0000-00006A550000}"/>
    <cellStyle name="Normal 5 3 8 2 2" xfId="21879" xr:uid="{00000000-0005-0000-0000-00006B550000}"/>
    <cellStyle name="Normal 5 3 8 2 3" xfId="21880" xr:uid="{00000000-0005-0000-0000-00006C550000}"/>
    <cellStyle name="Normal 5 3 8 2 4" xfId="21881" xr:uid="{00000000-0005-0000-0000-00006D550000}"/>
    <cellStyle name="Normal 5 3 8 3" xfId="21882" xr:uid="{00000000-0005-0000-0000-00006E550000}"/>
    <cellStyle name="Normal 5 3 8 4" xfId="21883" xr:uid="{00000000-0005-0000-0000-00006F550000}"/>
    <cellStyle name="Normal 5 3 8 5" xfId="21884" xr:uid="{00000000-0005-0000-0000-000070550000}"/>
    <cellStyle name="Normal 5 3 9" xfId="21885" xr:uid="{00000000-0005-0000-0000-000071550000}"/>
    <cellStyle name="Normal 5 3 9 2" xfId="21886" xr:uid="{00000000-0005-0000-0000-000072550000}"/>
    <cellStyle name="Normal 5 3 9 2 2" xfId="21887" xr:uid="{00000000-0005-0000-0000-000073550000}"/>
    <cellStyle name="Normal 5 3 9 2 3" xfId="21888" xr:uid="{00000000-0005-0000-0000-000074550000}"/>
    <cellStyle name="Normal 5 3 9 2 4" xfId="21889" xr:uid="{00000000-0005-0000-0000-000075550000}"/>
    <cellStyle name="Normal 5 3 9 3" xfId="21890" xr:uid="{00000000-0005-0000-0000-000076550000}"/>
    <cellStyle name="Normal 5 3 9 4" xfId="21891" xr:uid="{00000000-0005-0000-0000-000077550000}"/>
    <cellStyle name="Normal 5 3 9 5" xfId="21892" xr:uid="{00000000-0005-0000-0000-000078550000}"/>
    <cellStyle name="Normal 5 30" xfId="21893" xr:uid="{00000000-0005-0000-0000-000079550000}"/>
    <cellStyle name="Normal 5 30 2" xfId="21894" xr:uid="{00000000-0005-0000-0000-00007A550000}"/>
    <cellStyle name="Normal 5 30 3" xfId="21895" xr:uid="{00000000-0005-0000-0000-00007B550000}"/>
    <cellStyle name="Normal 5 30 4" xfId="21896" xr:uid="{00000000-0005-0000-0000-00007C550000}"/>
    <cellStyle name="Normal 5 31" xfId="21897" xr:uid="{00000000-0005-0000-0000-00007D550000}"/>
    <cellStyle name="Normal 5 31 2" xfId="21898" xr:uid="{00000000-0005-0000-0000-00007E550000}"/>
    <cellStyle name="Normal 5 31 3" xfId="21899" xr:uid="{00000000-0005-0000-0000-00007F550000}"/>
    <cellStyle name="Normal 5 31 4" xfId="21900" xr:uid="{00000000-0005-0000-0000-000080550000}"/>
    <cellStyle name="Normal 5 32" xfId="21901" xr:uid="{00000000-0005-0000-0000-000081550000}"/>
    <cellStyle name="Normal 5 32 2" xfId="21902" xr:uid="{00000000-0005-0000-0000-000082550000}"/>
    <cellStyle name="Normal 5 32 3" xfId="21903" xr:uid="{00000000-0005-0000-0000-000083550000}"/>
    <cellStyle name="Normal 5 32 4" xfId="21904" xr:uid="{00000000-0005-0000-0000-000084550000}"/>
    <cellStyle name="Normal 5 33" xfId="21905" xr:uid="{00000000-0005-0000-0000-000085550000}"/>
    <cellStyle name="Normal 5 33 2" xfId="21906" xr:uid="{00000000-0005-0000-0000-000086550000}"/>
    <cellStyle name="Normal 5 33 3" xfId="21907" xr:uid="{00000000-0005-0000-0000-000087550000}"/>
    <cellStyle name="Normal 5 33 4" xfId="21908" xr:uid="{00000000-0005-0000-0000-000088550000}"/>
    <cellStyle name="Normal 5 34" xfId="21909" xr:uid="{00000000-0005-0000-0000-000089550000}"/>
    <cellStyle name="Normal 5 34 2" xfId="21910" xr:uid="{00000000-0005-0000-0000-00008A550000}"/>
    <cellStyle name="Normal 5 34 3" xfId="21911" xr:uid="{00000000-0005-0000-0000-00008B550000}"/>
    <cellStyle name="Normal 5 34 4" xfId="21912" xr:uid="{00000000-0005-0000-0000-00008C550000}"/>
    <cellStyle name="Normal 5 35" xfId="21913" xr:uid="{00000000-0005-0000-0000-00008D550000}"/>
    <cellStyle name="Normal 5 35 2" xfId="21914" xr:uid="{00000000-0005-0000-0000-00008E550000}"/>
    <cellStyle name="Normal 5 35 3" xfId="21915" xr:uid="{00000000-0005-0000-0000-00008F550000}"/>
    <cellStyle name="Normal 5 35 4" xfId="21916" xr:uid="{00000000-0005-0000-0000-000090550000}"/>
    <cellStyle name="Normal 5 36" xfId="21917" xr:uid="{00000000-0005-0000-0000-000091550000}"/>
    <cellStyle name="Normal 5 36 2" xfId="21918" xr:uid="{00000000-0005-0000-0000-000092550000}"/>
    <cellStyle name="Normal 5 36 3" xfId="21919" xr:uid="{00000000-0005-0000-0000-000093550000}"/>
    <cellStyle name="Normal 5 36 4" xfId="21920" xr:uid="{00000000-0005-0000-0000-000094550000}"/>
    <cellStyle name="Normal 5 37" xfId="21921" xr:uid="{00000000-0005-0000-0000-000095550000}"/>
    <cellStyle name="Normal 5 37 2" xfId="21922" xr:uid="{00000000-0005-0000-0000-000096550000}"/>
    <cellStyle name="Normal 5 37 3" xfId="21923" xr:uid="{00000000-0005-0000-0000-000097550000}"/>
    <cellStyle name="Normal 5 37 4" xfId="21924" xr:uid="{00000000-0005-0000-0000-000098550000}"/>
    <cellStyle name="Normal 5 38" xfId="21925" xr:uid="{00000000-0005-0000-0000-000099550000}"/>
    <cellStyle name="Normal 5 38 2" xfId="21926" xr:uid="{00000000-0005-0000-0000-00009A550000}"/>
    <cellStyle name="Normal 5 38 3" xfId="21927" xr:uid="{00000000-0005-0000-0000-00009B550000}"/>
    <cellStyle name="Normal 5 38 4" xfId="21928" xr:uid="{00000000-0005-0000-0000-00009C550000}"/>
    <cellStyle name="Normal 5 39" xfId="21929" xr:uid="{00000000-0005-0000-0000-00009D550000}"/>
    <cellStyle name="Normal 5 39 2" xfId="21930" xr:uid="{00000000-0005-0000-0000-00009E550000}"/>
    <cellStyle name="Normal 5 39 3" xfId="21931" xr:uid="{00000000-0005-0000-0000-00009F550000}"/>
    <cellStyle name="Normal 5 39 4" xfId="21932" xr:uid="{00000000-0005-0000-0000-0000A0550000}"/>
    <cellStyle name="Normal 5 4" xfId="21933" xr:uid="{00000000-0005-0000-0000-0000A1550000}"/>
    <cellStyle name="Normal 5 4 10" xfId="21934" xr:uid="{00000000-0005-0000-0000-0000A2550000}"/>
    <cellStyle name="Normal 5 4 10 2" xfId="21935" xr:uid="{00000000-0005-0000-0000-0000A3550000}"/>
    <cellStyle name="Normal 5 4 10 3" xfId="21936" xr:uid="{00000000-0005-0000-0000-0000A4550000}"/>
    <cellStyle name="Normal 5 4 10 4" xfId="21937" xr:uid="{00000000-0005-0000-0000-0000A5550000}"/>
    <cellStyle name="Normal 5 4 11" xfId="21938" xr:uid="{00000000-0005-0000-0000-0000A6550000}"/>
    <cellStyle name="Normal 5 4 11 2" xfId="21939" xr:uid="{00000000-0005-0000-0000-0000A7550000}"/>
    <cellStyle name="Normal 5 4 11 3" xfId="21940" xr:uid="{00000000-0005-0000-0000-0000A8550000}"/>
    <cellStyle name="Normal 5 4 11 4" xfId="21941" xr:uid="{00000000-0005-0000-0000-0000A9550000}"/>
    <cellStyle name="Normal 5 4 12" xfId="21942" xr:uid="{00000000-0005-0000-0000-0000AA550000}"/>
    <cellStyle name="Normal 5 4 13" xfId="21943" xr:uid="{00000000-0005-0000-0000-0000AB550000}"/>
    <cellStyle name="Normal 5 4 14" xfId="21944" xr:uid="{00000000-0005-0000-0000-0000AC550000}"/>
    <cellStyle name="Normal 5 4 2" xfId="21945" xr:uid="{00000000-0005-0000-0000-0000AD550000}"/>
    <cellStyle name="Normal 5 4 2 2" xfId="21946" xr:uid="{00000000-0005-0000-0000-0000AE550000}"/>
    <cellStyle name="Normal 5 4 2 2 2" xfId="21947" xr:uid="{00000000-0005-0000-0000-0000AF550000}"/>
    <cellStyle name="Normal 5 4 2 2 3" xfId="21948" xr:uid="{00000000-0005-0000-0000-0000B0550000}"/>
    <cellStyle name="Normal 5 4 2 2 4" xfId="21949" xr:uid="{00000000-0005-0000-0000-0000B1550000}"/>
    <cellStyle name="Normal 5 4 2 3" xfId="21950" xr:uid="{00000000-0005-0000-0000-0000B2550000}"/>
    <cellStyle name="Normal 5 4 2 4" xfId="21951" xr:uid="{00000000-0005-0000-0000-0000B3550000}"/>
    <cellStyle name="Normal 5 4 2 5" xfId="21952" xr:uid="{00000000-0005-0000-0000-0000B4550000}"/>
    <cellStyle name="Normal 5 4 3" xfId="21953" xr:uid="{00000000-0005-0000-0000-0000B5550000}"/>
    <cellStyle name="Normal 5 4 3 2" xfId="21954" xr:uid="{00000000-0005-0000-0000-0000B6550000}"/>
    <cellStyle name="Normal 5 4 3 2 2" xfId="21955" xr:uid="{00000000-0005-0000-0000-0000B7550000}"/>
    <cellStyle name="Normal 5 4 3 2 3" xfId="21956" xr:uid="{00000000-0005-0000-0000-0000B8550000}"/>
    <cellStyle name="Normal 5 4 3 2 4" xfId="21957" xr:uid="{00000000-0005-0000-0000-0000B9550000}"/>
    <cellStyle name="Normal 5 4 3 3" xfId="21958" xr:uid="{00000000-0005-0000-0000-0000BA550000}"/>
    <cellStyle name="Normal 5 4 3 4" xfId="21959" xr:uid="{00000000-0005-0000-0000-0000BB550000}"/>
    <cellStyle name="Normal 5 4 3 5" xfId="21960" xr:uid="{00000000-0005-0000-0000-0000BC550000}"/>
    <cellStyle name="Normal 5 4 4" xfId="21961" xr:uid="{00000000-0005-0000-0000-0000BD550000}"/>
    <cellStyle name="Normal 5 4 4 2" xfId="21962" xr:uid="{00000000-0005-0000-0000-0000BE550000}"/>
    <cellStyle name="Normal 5 4 4 2 2" xfId="21963" xr:uid="{00000000-0005-0000-0000-0000BF550000}"/>
    <cellStyle name="Normal 5 4 4 2 3" xfId="21964" xr:uid="{00000000-0005-0000-0000-0000C0550000}"/>
    <cellStyle name="Normal 5 4 4 2 4" xfId="21965" xr:uid="{00000000-0005-0000-0000-0000C1550000}"/>
    <cellStyle name="Normal 5 4 4 3" xfId="21966" xr:uid="{00000000-0005-0000-0000-0000C2550000}"/>
    <cellStyle name="Normal 5 4 4 4" xfId="21967" xr:uid="{00000000-0005-0000-0000-0000C3550000}"/>
    <cellStyle name="Normal 5 4 4 5" xfId="21968" xr:uid="{00000000-0005-0000-0000-0000C4550000}"/>
    <cellStyle name="Normal 5 4 5" xfId="21969" xr:uid="{00000000-0005-0000-0000-0000C5550000}"/>
    <cellStyle name="Normal 5 4 5 2" xfId="21970" xr:uid="{00000000-0005-0000-0000-0000C6550000}"/>
    <cellStyle name="Normal 5 4 5 2 2" xfId="21971" xr:uid="{00000000-0005-0000-0000-0000C7550000}"/>
    <cellStyle name="Normal 5 4 5 2 3" xfId="21972" xr:uid="{00000000-0005-0000-0000-0000C8550000}"/>
    <cellStyle name="Normal 5 4 5 2 4" xfId="21973" xr:uid="{00000000-0005-0000-0000-0000C9550000}"/>
    <cellStyle name="Normal 5 4 5 3" xfId="21974" xr:uid="{00000000-0005-0000-0000-0000CA550000}"/>
    <cellStyle name="Normal 5 4 5 4" xfId="21975" xr:uid="{00000000-0005-0000-0000-0000CB550000}"/>
    <cellStyle name="Normal 5 4 5 5" xfId="21976" xr:uid="{00000000-0005-0000-0000-0000CC550000}"/>
    <cellStyle name="Normal 5 4 6" xfId="21977" xr:uid="{00000000-0005-0000-0000-0000CD550000}"/>
    <cellStyle name="Normal 5 4 6 2" xfId="21978" xr:uid="{00000000-0005-0000-0000-0000CE550000}"/>
    <cellStyle name="Normal 5 4 6 2 2" xfId="21979" xr:uid="{00000000-0005-0000-0000-0000CF550000}"/>
    <cellStyle name="Normal 5 4 6 2 3" xfId="21980" xr:uid="{00000000-0005-0000-0000-0000D0550000}"/>
    <cellStyle name="Normal 5 4 6 2 4" xfId="21981" xr:uid="{00000000-0005-0000-0000-0000D1550000}"/>
    <cellStyle name="Normal 5 4 6 3" xfId="21982" xr:uid="{00000000-0005-0000-0000-0000D2550000}"/>
    <cellStyle name="Normal 5 4 6 4" xfId="21983" xr:uid="{00000000-0005-0000-0000-0000D3550000}"/>
    <cellStyle name="Normal 5 4 6 5" xfId="21984" xr:uid="{00000000-0005-0000-0000-0000D4550000}"/>
    <cellStyle name="Normal 5 4 7" xfId="21985" xr:uid="{00000000-0005-0000-0000-0000D5550000}"/>
    <cellStyle name="Normal 5 4 7 2" xfId="21986" xr:uid="{00000000-0005-0000-0000-0000D6550000}"/>
    <cellStyle name="Normal 5 4 7 2 2" xfId="21987" xr:uid="{00000000-0005-0000-0000-0000D7550000}"/>
    <cellStyle name="Normal 5 4 7 2 3" xfId="21988" xr:uid="{00000000-0005-0000-0000-0000D8550000}"/>
    <cellStyle name="Normal 5 4 7 2 4" xfId="21989" xr:uid="{00000000-0005-0000-0000-0000D9550000}"/>
    <cellStyle name="Normal 5 4 7 3" xfId="21990" xr:uid="{00000000-0005-0000-0000-0000DA550000}"/>
    <cellStyle name="Normal 5 4 7 4" xfId="21991" xr:uid="{00000000-0005-0000-0000-0000DB550000}"/>
    <cellStyle name="Normal 5 4 7 5" xfId="21992" xr:uid="{00000000-0005-0000-0000-0000DC550000}"/>
    <cellStyle name="Normal 5 4 8" xfId="21993" xr:uid="{00000000-0005-0000-0000-0000DD550000}"/>
    <cellStyle name="Normal 5 4 8 2" xfId="21994" xr:uid="{00000000-0005-0000-0000-0000DE550000}"/>
    <cellStyle name="Normal 5 4 8 2 2" xfId="21995" xr:uid="{00000000-0005-0000-0000-0000DF550000}"/>
    <cellStyle name="Normal 5 4 8 2 3" xfId="21996" xr:uid="{00000000-0005-0000-0000-0000E0550000}"/>
    <cellStyle name="Normal 5 4 8 2 4" xfId="21997" xr:uid="{00000000-0005-0000-0000-0000E1550000}"/>
    <cellStyle name="Normal 5 4 8 3" xfId="21998" xr:uid="{00000000-0005-0000-0000-0000E2550000}"/>
    <cellStyle name="Normal 5 4 8 4" xfId="21999" xr:uid="{00000000-0005-0000-0000-0000E3550000}"/>
    <cellStyle name="Normal 5 4 8 5" xfId="22000" xr:uid="{00000000-0005-0000-0000-0000E4550000}"/>
    <cellStyle name="Normal 5 4 9" xfId="22001" xr:uid="{00000000-0005-0000-0000-0000E5550000}"/>
    <cellStyle name="Normal 5 4 9 2" xfId="22002" xr:uid="{00000000-0005-0000-0000-0000E6550000}"/>
    <cellStyle name="Normal 5 4 9 2 2" xfId="22003" xr:uid="{00000000-0005-0000-0000-0000E7550000}"/>
    <cellStyle name="Normal 5 4 9 2 3" xfId="22004" xr:uid="{00000000-0005-0000-0000-0000E8550000}"/>
    <cellStyle name="Normal 5 4 9 2 4" xfId="22005" xr:uid="{00000000-0005-0000-0000-0000E9550000}"/>
    <cellStyle name="Normal 5 4 9 3" xfId="22006" xr:uid="{00000000-0005-0000-0000-0000EA550000}"/>
    <cellStyle name="Normal 5 4 9 4" xfId="22007" xr:uid="{00000000-0005-0000-0000-0000EB550000}"/>
    <cellStyle name="Normal 5 4 9 5" xfId="22008" xr:uid="{00000000-0005-0000-0000-0000EC550000}"/>
    <cellStyle name="Normal 5 40" xfId="22009" xr:uid="{00000000-0005-0000-0000-0000ED550000}"/>
    <cellStyle name="Normal 5 40 2" xfId="22010" xr:uid="{00000000-0005-0000-0000-0000EE550000}"/>
    <cellStyle name="Normal 5 40 3" xfId="22011" xr:uid="{00000000-0005-0000-0000-0000EF550000}"/>
    <cellStyle name="Normal 5 40 4" xfId="22012" xr:uid="{00000000-0005-0000-0000-0000F0550000}"/>
    <cellStyle name="Normal 5 41" xfId="22013" xr:uid="{00000000-0005-0000-0000-0000F1550000}"/>
    <cellStyle name="Normal 5 41 2" xfId="22014" xr:uid="{00000000-0005-0000-0000-0000F2550000}"/>
    <cellStyle name="Normal 5 41 3" xfId="22015" xr:uid="{00000000-0005-0000-0000-0000F3550000}"/>
    <cellStyle name="Normal 5 41 4" xfId="22016" xr:uid="{00000000-0005-0000-0000-0000F4550000}"/>
    <cellStyle name="Normal 5 42" xfId="22017" xr:uid="{00000000-0005-0000-0000-0000F5550000}"/>
    <cellStyle name="Normal 5 42 2" xfId="22018" xr:uid="{00000000-0005-0000-0000-0000F6550000}"/>
    <cellStyle name="Normal 5 42 3" xfId="22019" xr:uid="{00000000-0005-0000-0000-0000F7550000}"/>
    <cellStyle name="Normal 5 42 4" xfId="22020" xr:uid="{00000000-0005-0000-0000-0000F8550000}"/>
    <cellStyle name="Normal 5 43" xfId="22021" xr:uid="{00000000-0005-0000-0000-0000F9550000}"/>
    <cellStyle name="Normal 5 43 2" xfId="22022" xr:uid="{00000000-0005-0000-0000-0000FA550000}"/>
    <cellStyle name="Normal 5 43 3" xfId="22023" xr:uid="{00000000-0005-0000-0000-0000FB550000}"/>
    <cellStyle name="Normal 5 43 4" xfId="22024" xr:uid="{00000000-0005-0000-0000-0000FC550000}"/>
    <cellStyle name="Normal 5 44" xfId="22025" xr:uid="{00000000-0005-0000-0000-0000FD550000}"/>
    <cellStyle name="Normal 5 44 2" xfId="22026" xr:uid="{00000000-0005-0000-0000-0000FE550000}"/>
    <cellStyle name="Normal 5 44 3" xfId="22027" xr:uid="{00000000-0005-0000-0000-0000FF550000}"/>
    <cellStyle name="Normal 5 44 4" xfId="22028" xr:uid="{00000000-0005-0000-0000-000000560000}"/>
    <cellStyle name="Normal 5 45" xfId="22029" xr:uid="{00000000-0005-0000-0000-000001560000}"/>
    <cellStyle name="Normal 5 45 2" xfId="22030" xr:uid="{00000000-0005-0000-0000-000002560000}"/>
    <cellStyle name="Normal 5 45 3" xfId="22031" xr:uid="{00000000-0005-0000-0000-000003560000}"/>
    <cellStyle name="Normal 5 45 4" xfId="22032" xr:uid="{00000000-0005-0000-0000-000004560000}"/>
    <cellStyle name="Normal 5 46" xfId="22033" xr:uid="{00000000-0005-0000-0000-000005560000}"/>
    <cellStyle name="Normal 5 46 2" xfId="22034" xr:uid="{00000000-0005-0000-0000-000006560000}"/>
    <cellStyle name="Normal 5 46 3" xfId="22035" xr:uid="{00000000-0005-0000-0000-000007560000}"/>
    <cellStyle name="Normal 5 46 4" xfId="22036" xr:uid="{00000000-0005-0000-0000-000008560000}"/>
    <cellStyle name="Normal 5 47" xfId="22037" xr:uid="{00000000-0005-0000-0000-000009560000}"/>
    <cellStyle name="Normal 5 47 2" xfId="22038" xr:uid="{00000000-0005-0000-0000-00000A560000}"/>
    <cellStyle name="Normal 5 47 3" xfId="22039" xr:uid="{00000000-0005-0000-0000-00000B560000}"/>
    <cellStyle name="Normal 5 47 4" xfId="22040" xr:uid="{00000000-0005-0000-0000-00000C560000}"/>
    <cellStyle name="Normal 5 48" xfId="22041" xr:uid="{00000000-0005-0000-0000-00000D560000}"/>
    <cellStyle name="Normal 5 48 2" xfId="22042" xr:uid="{00000000-0005-0000-0000-00000E560000}"/>
    <cellStyle name="Normal 5 48 2 2" xfId="22043" xr:uid="{00000000-0005-0000-0000-00000F560000}"/>
    <cellStyle name="Normal 5 48 2 3" xfId="22044" xr:uid="{00000000-0005-0000-0000-000010560000}"/>
    <cellStyle name="Normal 5 48 2 4" xfId="22045" xr:uid="{00000000-0005-0000-0000-000011560000}"/>
    <cellStyle name="Normal 5 48 3" xfId="22046" xr:uid="{00000000-0005-0000-0000-000012560000}"/>
    <cellStyle name="Normal 5 48 4" xfId="22047" xr:uid="{00000000-0005-0000-0000-000013560000}"/>
    <cellStyle name="Normal 5 48 5" xfId="22048" xr:uid="{00000000-0005-0000-0000-000014560000}"/>
    <cellStyle name="Normal 5 49" xfId="22049" xr:uid="{00000000-0005-0000-0000-000015560000}"/>
    <cellStyle name="Normal 5 49 2" xfId="22050" xr:uid="{00000000-0005-0000-0000-000016560000}"/>
    <cellStyle name="Normal 5 49 2 2" xfId="22051" xr:uid="{00000000-0005-0000-0000-000017560000}"/>
    <cellStyle name="Normal 5 49 2 3" xfId="22052" xr:uid="{00000000-0005-0000-0000-000018560000}"/>
    <cellStyle name="Normal 5 49 2 4" xfId="22053" xr:uid="{00000000-0005-0000-0000-000019560000}"/>
    <cellStyle name="Normal 5 49 3" xfId="22054" xr:uid="{00000000-0005-0000-0000-00001A560000}"/>
    <cellStyle name="Normal 5 49 4" xfId="22055" xr:uid="{00000000-0005-0000-0000-00001B560000}"/>
    <cellStyle name="Normal 5 49 5" xfId="22056" xr:uid="{00000000-0005-0000-0000-00001C560000}"/>
    <cellStyle name="Normal 5 5" xfId="22057" xr:uid="{00000000-0005-0000-0000-00001D560000}"/>
    <cellStyle name="Normal 5 5 10" xfId="22058" xr:uid="{00000000-0005-0000-0000-00001E560000}"/>
    <cellStyle name="Normal 5 5 10 2" xfId="22059" xr:uid="{00000000-0005-0000-0000-00001F560000}"/>
    <cellStyle name="Normal 5 5 10 3" xfId="22060" xr:uid="{00000000-0005-0000-0000-000020560000}"/>
    <cellStyle name="Normal 5 5 10 4" xfId="22061" xr:uid="{00000000-0005-0000-0000-000021560000}"/>
    <cellStyle name="Normal 5 5 11" xfId="22062" xr:uid="{00000000-0005-0000-0000-000022560000}"/>
    <cellStyle name="Normal 5 5 11 2" xfId="22063" xr:uid="{00000000-0005-0000-0000-000023560000}"/>
    <cellStyle name="Normal 5 5 11 3" xfId="22064" xr:uid="{00000000-0005-0000-0000-000024560000}"/>
    <cellStyle name="Normal 5 5 11 4" xfId="22065" xr:uid="{00000000-0005-0000-0000-000025560000}"/>
    <cellStyle name="Normal 5 5 12" xfId="22066" xr:uid="{00000000-0005-0000-0000-000026560000}"/>
    <cellStyle name="Normal 5 5 13" xfId="22067" xr:uid="{00000000-0005-0000-0000-000027560000}"/>
    <cellStyle name="Normal 5 5 14" xfId="22068" xr:uid="{00000000-0005-0000-0000-000028560000}"/>
    <cellStyle name="Normal 5 5 2" xfId="22069" xr:uid="{00000000-0005-0000-0000-000029560000}"/>
    <cellStyle name="Normal 5 5 2 2" xfId="22070" xr:uid="{00000000-0005-0000-0000-00002A560000}"/>
    <cellStyle name="Normal 5 5 2 2 2" xfId="22071" xr:uid="{00000000-0005-0000-0000-00002B560000}"/>
    <cellStyle name="Normal 5 5 2 2 3" xfId="22072" xr:uid="{00000000-0005-0000-0000-00002C560000}"/>
    <cellStyle name="Normal 5 5 2 2 4" xfId="22073" xr:uid="{00000000-0005-0000-0000-00002D560000}"/>
    <cellStyle name="Normal 5 5 2 3" xfId="22074" xr:uid="{00000000-0005-0000-0000-00002E560000}"/>
    <cellStyle name="Normal 5 5 2 4" xfId="22075" xr:uid="{00000000-0005-0000-0000-00002F560000}"/>
    <cellStyle name="Normal 5 5 2 5" xfId="22076" xr:uid="{00000000-0005-0000-0000-000030560000}"/>
    <cellStyle name="Normal 5 5 3" xfId="22077" xr:uid="{00000000-0005-0000-0000-000031560000}"/>
    <cellStyle name="Normal 5 5 3 2" xfId="22078" xr:uid="{00000000-0005-0000-0000-000032560000}"/>
    <cellStyle name="Normal 5 5 3 2 2" xfId="22079" xr:uid="{00000000-0005-0000-0000-000033560000}"/>
    <cellStyle name="Normal 5 5 3 2 3" xfId="22080" xr:uid="{00000000-0005-0000-0000-000034560000}"/>
    <cellStyle name="Normal 5 5 3 2 4" xfId="22081" xr:uid="{00000000-0005-0000-0000-000035560000}"/>
    <cellStyle name="Normal 5 5 3 3" xfId="22082" xr:uid="{00000000-0005-0000-0000-000036560000}"/>
    <cellStyle name="Normal 5 5 3 4" xfId="22083" xr:uid="{00000000-0005-0000-0000-000037560000}"/>
    <cellStyle name="Normal 5 5 3 5" xfId="22084" xr:uid="{00000000-0005-0000-0000-000038560000}"/>
    <cellStyle name="Normal 5 5 4" xfId="22085" xr:uid="{00000000-0005-0000-0000-000039560000}"/>
    <cellStyle name="Normal 5 5 4 2" xfId="22086" xr:uid="{00000000-0005-0000-0000-00003A560000}"/>
    <cellStyle name="Normal 5 5 4 2 2" xfId="22087" xr:uid="{00000000-0005-0000-0000-00003B560000}"/>
    <cellStyle name="Normal 5 5 4 2 3" xfId="22088" xr:uid="{00000000-0005-0000-0000-00003C560000}"/>
    <cellStyle name="Normal 5 5 4 2 4" xfId="22089" xr:uid="{00000000-0005-0000-0000-00003D560000}"/>
    <cellStyle name="Normal 5 5 4 3" xfId="22090" xr:uid="{00000000-0005-0000-0000-00003E560000}"/>
    <cellStyle name="Normal 5 5 4 4" xfId="22091" xr:uid="{00000000-0005-0000-0000-00003F560000}"/>
    <cellStyle name="Normal 5 5 4 5" xfId="22092" xr:uid="{00000000-0005-0000-0000-000040560000}"/>
    <cellStyle name="Normal 5 5 5" xfId="22093" xr:uid="{00000000-0005-0000-0000-000041560000}"/>
    <cellStyle name="Normal 5 5 5 2" xfId="22094" xr:uid="{00000000-0005-0000-0000-000042560000}"/>
    <cellStyle name="Normal 5 5 5 2 2" xfId="22095" xr:uid="{00000000-0005-0000-0000-000043560000}"/>
    <cellStyle name="Normal 5 5 5 2 3" xfId="22096" xr:uid="{00000000-0005-0000-0000-000044560000}"/>
    <cellStyle name="Normal 5 5 5 2 4" xfId="22097" xr:uid="{00000000-0005-0000-0000-000045560000}"/>
    <cellStyle name="Normal 5 5 5 3" xfId="22098" xr:uid="{00000000-0005-0000-0000-000046560000}"/>
    <cellStyle name="Normal 5 5 5 4" xfId="22099" xr:uid="{00000000-0005-0000-0000-000047560000}"/>
    <cellStyle name="Normal 5 5 5 5" xfId="22100" xr:uid="{00000000-0005-0000-0000-000048560000}"/>
    <cellStyle name="Normal 5 5 6" xfId="22101" xr:uid="{00000000-0005-0000-0000-000049560000}"/>
    <cellStyle name="Normal 5 5 6 2" xfId="22102" xr:uid="{00000000-0005-0000-0000-00004A560000}"/>
    <cellStyle name="Normal 5 5 6 2 2" xfId="22103" xr:uid="{00000000-0005-0000-0000-00004B560000}"/>
    <cellStyle name="Normal 5 5 6 2 3" xfId="22104" xr:uid="{00000000-0005-0000-0000-00004C560000}"/>
    <cellStyle name="Normal 5 5 6 2 4" xfId="22105" xr:uid="{00000000-0005-0000-0000-00004D560000}"/>
    <cellStyle name="Normal 5 5 6 3" xfId="22106" xr:uid="{00000000-0005-0000-0000-00004E560000}"/>
    <cellStyle name="Normal 5 5 6 4" xfId="22107" xr:uid="{00000000-0005-0000-0000-00004F560000}"/>
    <cellStyle name="Normal 5 5 6 5" xfId="22108" xr:uid="{00000000-0005-0000-0000-000050560000}"/>
    <cellStyle name="Normal 5 5 7" xfId="22109" xr:uid="{00000000-0005-0000-0000-000051560000}"/>
    <cellStyle name="Normal 5 5 7 2" xfId="22110" xr:uid="{00000000-0005-0000-0000-000052560000}"/>
    <cellStyle name="Normal 5 5 7 2 2" xfId="22111" xr:uid="{00000000-0005-0000-0000-000053560000}"/>
    <cellStyle name="Normal 5 5 7 2 3" xfId="22112" xr:uid="{00000000-0005-0000-0000-000054560000}"/>
    <cellStyle name="Normal 5 5 7 2 4" xfId="22113" xr:uid="{00000000-0005-0000-0000-000055560000}"/>
    <cellStyle name="Normal 5 5 7 3" xfId="22114" xr:uid="{00000000-0005-0000-0000-000056560000}"/>
    <cellStyle name="Normal 5 5 7 4" xfId="22115" xr:uid="{00000000-0005-0000-0000-000057560000}"/>
    <cellStyle name="Normal 5 5 7 5" xfId="22116" xr:uid="{00000000-0005-0000-0000-000058560000}"/>
    <cellStyle name="Normal 5 5 8" xfId="22117" xr:uid="{00000000-0005-0000-0000-000059560000}"/>
    <cellStyle name="Normal 5 5 8 2" xfId="22118" xr:uid="{00000000-0005-0000-0000-00005A560000}"/>
    <cellStyle name="Normal 5 5 8 2 2" xfId="22119" xr:uid="{00000000-0005-0000-0000-00005B560000}"/>
    <cellStyle name="Normal 5 5 8 2 3" xfId="22120" xr:uid="{00000000-0005-0000-0000-00005C560000}"/>
    <cellStyle name="Normal 5 5 8 2 4" xfId="22121" xr:uid="{00000000-0005-0000-0000-00005D560000}"/>
    <cellStyle name="Normal 5 5 8 3" xfId="22122" xr:uid="{00000000-0005-0000-0000-00005E560000}"/>
    <cellStyle name="Normal 5 5 8 4" xfId="22123" xr:uid="{00000000-0005-0000-0000-00005F560000}"/>
    <cellStyle name="Normal 5 5 8 5" xfId="22124" xr:uid="{00000000-0005-0000-0000-000060560000}"/>
    <cellStyle name="Normal 5 5 9" xfId="22125" xr:uid="{00000000-0005-0000-0000-000061560000}"/>
    <cellStyle name="Normal 5 5 9 2" xfId="22126" xr:uid="{00000000-0005-0000-0000-000062560000}"/>
    <cellStyle name="Normal 5 5 9 2 2" xfId="22127" xr:uid="{00000000-0005-0000-0000-000063560000}"/>
    <cellStyle name="Normal 5 5 9 2 3" xfId="22128" xr:uid="{00000000-0005-0000-0000-000064560000}"/>
    <cellStyle name="Normal 5 5 9 2 4" xfId="22129" xr:uid="{00000000-0005-0000-0000-000065560000}"/>
    <cellStyle name="Normal 5 5 9 3" xfId="22130" xr:uid="{00000000-0005-0000-0000-000066560000}"/>
    <cellStyle name="Normal 5 5 9 4" xfId="22131" xr:uid="{00000000-0005-0000-0000-000067560000}"/>
    <cellStyle name="Normal 5 5 9 5" xfId="22132" xr:uid="{00000000-0005-0000-0000-000068560000}"/>
    <cellStyle name="Normal 5 50" xfId="22133" xr:uid="{00000000-0005-0000-0000-000069560000}"/>
    <cellStyle name="Normal 5 50 2" xfId="22134" xr:uid="{00000000-0005-0000-0000-00006A560000}"/>
    <cellStyle name="Normal 5 50 3" xfId="22135" xr:uid="{00000000-0005-0000-0000-00006B560000}"/>
    <cellStyle name="Normal 5 50 4" xfId="22136" xr:uid="{00000000-0005-0000-0000-00006C560000}"/>
    <cellStyle name="Normal 5 51" xfId="22137" xr:uid="{00000000-0005-0000-0000-00006D560000}"/>
    <cellStyle name="Normal 5 52" xfId="22138" xr:uid="{00000000-0005-0000-0000-00006E560000}"/>
    <cellStyle name="Normal 5 53" xfId="22139" xr:uid="{00000000-0005-0000-0000-00006F560000}"/>
    <cellStyle name="Normal 5 6" xfId="22140" xr:uid="{00000000-0005-0000-0000-000070560000}"/>
    <cellStyle name="Normal 5 6 10" xfId="22141" xr:uid="{00000000-0005-0000-0000-000071560000}"/>
    <cellStyle name="Normal 5 6 11" xfId="22142" xr:uid="{00000000-0005-0000-0000-000072560000}"/>
    <cellStyle name="Normal 5 6 2" xfId="22143" xr:uid="{00000000-0005-0000-0000-000073560000}"/>
    <cellStyle name="Normal 5 6 2 2" xfId="22144" xr:uid="{00000000-0005-0000-0000-000074560000}"/>
    <cellStyle name="Normal 5 6 2 2 2" xfId="22145" xr:uid="{00000000-0005-0000-0000-000075560000}"/>
    <cellStyle name="Normal 5 6 2 2 3" xfId="22146" xr:uid="{00000000-0005-0000-0000-000076560000}"/>
    <cellStyle name="Normal 5 6 2 2 4" xfId="22147" xr:uid="{00000000-0005-0000-0000-000077560000}"/>
    <cellStyle name="Normal 5 6 2 3" xfId="22148" xr:uid="{00000000-0005-0000-0000-000078560000}"/>
    <cellStyle name="Normal 5 6 2 4" xfId="22149" xr:uid="{00000000-0005-0000-0000-000079560000}"/>
    <cellStyle name="Normal 5 6 2 5" xfId="22150" xr:uid="{00000000-0005-0000-0000-00007A560000}"/>
    <cellStyle name="Normal 5 6 3" xfId="22151" xr:uid="{00000000-0005-0000-0000-00007B560000}"/>
    <cellStyle name="Normal 5 6 3 2" xfId="22152" xr:uid="{00000000-0005-0000-0000-00007C560000}"/>
    <cellStyle name="Normal 5 6 3 2 2" xfId="22153" xr:uid="{00000000-0005-0000-0000-00007D560000}"/>
    <cellStyle name="Normal 5 6 3 2 3" xfId="22154" xr:uid="{00000000-0005-0000-0000-00007E560000}"/>
    <cellStyle name="Normal 5 6 3 2 4" xfId="22155" xr:uid="{00000000-0005-0000-0000-00007F560000}"/>
    <cellStyle name="Normal 5 6 3 3" xfId="22156" xr:uid="{00000000-0005-0000-0000-000080560000}"/>
    <cellStyle name="Normal 5 6 3 4" xfId="22157" xr:uid="{00000000-0005-0000-0000-000081560000}"/>
    <cellStyle name="Normal 5 6 3 5" xfId="22158" xr:uid="{00000000-0005-0000-0000-000082560000}"/>
    <cellStyle name="Normal 5 6 4" xfId="22159" xr:uid="{00000000-0005-0000-0000-000083560000}"/>
    <cellStyle name="Normal 5 6 4 2" xfId="22160" xr:uid="{00000000-0005-0000-0000-000084560000}"/>
    <cellStyle name="Normal 5 6 4 2 2" xfId="22161" xr:uid="{00000000-0005-0000-0000-000085560000}"/>
    <cellStyle name="Normal 5 6 4 2 3" xfId="22162" xr:uid="{00000000-0005-0000-0000-000086560000}"/>
    <cellStyle name="Normal 5 6 4 2 4" xfId="22163" xr:uid="{00000000-0005-0000-0000-000087560000}"/>
    <cellStyle name="Normal 5 6 4 3" xfId="22164" xr:uid="{00000000-0005-0000-0000-000088560000}"/>
    <cellStyle name="Normal 5 6 4 4" xfId="22165" xr:uid="{00000000-0005-0000-0000-000089560000}"/>
    <cellStyle name="Normal 5 6 4 5" xfId="22166" xr:uid="{00000000-0005-0000-0000-00008A560000}"/>
    <cellStyle name="Normal 5 6 5" xfId="22167" xr:uid="{00000000-0005-0000-0000-00008B560000}"/>
    <cellStyle name="Normal 5 6 5 2" xfId="22168" xr:uid="{00000000-0005-0000-0000-00008C560000}"/>
    <cellStyle name="Normal 5 6 5 2 2" xfId="22169" xr:uid="{00000000-0005-0000-0000-00008D560000}"/>
    <cellStyle name="Normal 5 6 5 2 3" xfId="22170" xr:uid="{00000000-0005-0000-0000-00008E560000}"/>
    <cellStyle name="Normal 5 6 5 2 4" xfId="22171" xr:uid="{00000000-0005-0000-0000-00008F560000}"/>
    <cellStyle name="Normal 5 6 5 3" xfId="22172" xr:uid="{00000000-0005-0000-0000-000090560000}"/>
    <cellStyle name="Normal 5 6 5 4" xfId="22173" xr:uid="{00000000-0005-0000-0000-000091560000}"/>
    <cellStyle name="Normal 5 6 5 5" xfId="22174" xr:uid="{00000000-0005-0000-0000-000092560000}"/>
    <cellStyle name="Normal 5 6 6" xfId="22175" xr:uid="{00000000-0005-0000-0000-000093560000}"/>
    <cellStyle name="Normal 5 6 6 2" xfId="22176" xr:uid="{00000000-0005-0000-0000-000094560000}"/>
    <cellStyle name="Normal 5 6 6 2 2" xfId="22177" xr:uid="{00000000-0005-0000-0000-000095560000}"/>
    <cellStyle name="Normal 5 6 6 2 3" xfId="22178" xr:uid="{00000000-0005-0000-0000-000096560000}"/>
    <cellStyle name="Normal 5 6 6 2 4" xfId="22179" xr:uid="{00000000-0005-0000-0000-000097560000}"/>
    <cellStyle name="Normal 5 6 6 3" xfId="22180" xr:uid="{00000000-0005-0000-0000-000098560000}"/>
    <cellStyle name="Normal 5 6 6 4" xfId="22181" xr:uid="{00000000-0005-0000-0000-000099560000}"/>
    <cellStyle name="Normal 5 6 6 5" xfId="22182" xr:uid="{00000000-0005-0000-0000-00009A560000}"/>
    <cellStyle name="Normal 5 6 7" xfId="22183" xr:uid="{00000000-0005-0000-0000-00009B560000}"/>
    <cellStyle name="Normal 5 6 7 2" xfId="22184" xr:uid="{00000000-0005-0000-0000-00009C560000}"/>
    <cellStyle name="Normal 5 6 7 2 2" xfId="22185" xr:uid="{00000000-0005-0000-0000-00009D560000}"/>
    <cellStyle name="Normal 5 6 7 2 3" xfId="22186" xr:uid="{00000000-0005-0000-0000-00009E560000}"/>
    <cellStyle name="Normal 5 6 7 2 4" xfId="22187" xr:uid="{00000000-0005-0000-0000-00009F560000}"/>
    <cellStyle name="Normal 5 6 7 3" xfId="22188" xr:uid="{00000000-0005-0000-0000-0000A0560000}"/>
    <cellStyle name="Normal 5 6 7 4" xfId="22189" xr:uid="{00000000-0005-0000-0000-0000A1560000}"/>
    <cellStyle name="Normal 5 6 7 5" xfId="22190" xr:uid="{00000000-0005-0000-0000-0000A2560000}"/>
    <cellStyle name="Normal 5 6 8" xfId="22191" xr:uid="{00000000-0005-0000-0000-0000A3560000}"/>
    <cellStyle name="Normal 5 6 8 2" xfId="22192" xr:uid="{00000000-0005-0000-0000-0000A4560000}"/>
    <cellStyle name="Normal 5 6 8 3" xfId="22193" xr:uid="{00000000-0005-0000-0000-0000A5560000}"/>
    <cellStyle name="Normal 5 6 8 4" xfId="22194" xr:uid="{00000000-0005-0000-0000-0000A6560000}"/>
    <cellStyle name="Normal 5 6 9" xfId="22195" xr:uid="{00000000-0005-0000-0000-0000A7560000}"/>
    <cellStyle name="Normal 5 7" xfId="22196" xr:uid="{00000000-0005-0000-0000-0000A8560000}"/>
    <cellStyle name="Normal 5 7 2" xfId="22197" xr:uid="{00000000-0005-0000-0000-0000A9560000}"/>
    <cellStyle name="Normal 5 7 2 2" xfId="22198" xr:uid="{00000000-0005-0000-0000-0000AA560000}"/>
    <cellStyle name="Normal 5 7 2 2 2" xfId="22199" xr:uid="{00000000-0005-0000-0000-0000AB560000}"/>
    <cellStyle name="Normal 5 7 2 2 3" xfId="22200" xr:uid="{00000000-0005-0000-0000-0000AC560000}"/>
    <cellStyle name="Normal 5 7 2 2 4" xfId="22201" xr:uid="{00000000-0005-0000-0000-0000AD560000}"/>
    <cellStyle name="Normal 5 7 2 3" xfId="22202" xr:uid="{00000000-0005-0000-0000-0000AE560000}"/>
    <cellStyle name="Normal 5 7 2 4" xfId="22203" xr:uid="{00000000-0005-0000-0000-0000AF560000}"/>
    <cellStyle name="Normal 5 7 2 5" xfId="22204" xr:uid="{00000000-0005-0000-0000-0000B0560000}"/>
    <cellStyle name="Normal 5 7 3" xfId="22205" xr:uid="{00000000-0005-0000-0000-0000B1560000}"/>
    <cellStyle name="Normal 5 7 3 2" xfId="22206" xr:uid="{00000000-0005-0000-0000-0000B2560000}"/>
    <cellStyle name="Normal 5 7 3 3" xfId="22207" xr:uid="{00000000-0005-0000-0000-0000B3560000}"/>
    <cellStyle name="Normal 5 7 3 4" xfId="22208" xr:uid="{00000000-0005-0000-0000-0000B4560000}"/>
    <cellStyle name="Normal 5 7 4" xfId="22209" xr:uid="{00000000-0005-0000-0000-0000B5560000}"/>
    <cellStyle name="Normal 5 7 5" xfId="22210" xr:uid="{00000000-0005-0000-0000-0000B6560000}"/>
    <cellStyle name="Normal 5 7 6" xfId="22211" xr:uid="{00000000-0005-0000-0000-0000B7560000}"/>
    <cellStyle name="Normal 5 8" xfId="22212" xr:uid="{00000000-0005-0000-0000-0000B8560000}"/>
    <cellStyle name="Normal 5 8 2" xfId="22213" xr:uid="{00000000-0005-0000-0000-0000B9560000}"/>
    <cellStyle name="Normal 5 8 2 2" xfId="22214" xr:uid="{00000000-0005-0000-0000-0000BA560000}"/>
    <cellStyle name="Normal 5 8 2 2 2" xfId="22215" xr:uid="{00000000-0005-0000-0000-0000BB560000}"/>
    <cellStyle name="Normal 5 8 2 2 3" xfId="22216" xr:uid="{00000000-0005-0000-0000-0000BC560000}"/>
    <cellStyle name="Normal 5 8 2 2 4" xfId="22217" xr:uid="{00000000-0005-0000-0000-0000BD560000}"/>
    <cellStyle name="Normal 5 8 2 3" xfId="22218" xr:uid="{00000000-0005-0000-0000-0000BE560000}"/>
    <cellStyle name="Normal 5 8 2 4" xfId="22219" xr:uid="{00000000-0005-0000-0000-0000BF560000}"/>
    <cellStyle name="Normal 5 8 2 5" xfId="22220" xr:uid="{00000000-0005-0000-0000-0000C0560000}"/>
    <cellStyle name="Normal 5 8 3" xfId="22221" xr:uid="{00000000-0005-0000-0000-0000C1560000}"/>
    <cellStyle name="Normal 5 8 3 2" xfId="22222" xr:uid="{00000000-0005-0000-0000-0000C2560000}"/>
    <cellStyle name="Normal 5 8 3 3" xfId="22223" xr:uid="{00000000-0005-0000-0000-0000C3560000}"/>
    <cellStyle name="Normal 5 8 3 4" xfId="22224" xr:uid="{00000000-0005-0000-0000-0000C4560000}"/>
    <cellStyle name="Normal 5 8 4" xfId="22225" xr:uid="{00000000-0005-0000-0000-0000C5560000}"/>
    <cellStyle name="Normal 5 8 5" xfId="22226" xr:uid="{00000000-0005-0000-0000-0000C6560000}"/>
    <cellStyle name="Normal 5 8 6" xfId="22227" xr:uid="{00000000-0005-0000-0000-0000C7560000}"/>
    <cellStyle name="Normal 5 9" xfId="22228" xr:uid="{00000000-0005-0000-0000-0000C8560000}"/>
    <cellStyle name="Normal 5 9 2" xfId="22229" xr:uid="{00000000-0005-0000-0000-0000C9560000}"/>
    <cellStyle name="Normal 5 9 2 2" xfId="22230" xr:uid="{00000000-0005-0000-0000-0000CA560000}"/>
    <cellStyle name="Normal 5 9 2 3" xfId="22231" xr:uid="{00000000-0005-0000-0000-0000CB560000}"/>
    <cellStyle name="Normal 5 9 2 4" xfId="22232" xr:uid="{00000000-0005-0000-0000-0000CC560000}"/>
    <cellStyle name="Normal 5 9 3" xfId="22233" xr:uid="{00000000-0005-0000-0000-0000CD560000}"/>
    <cellStyle name="Normal 5 9 4" xfId="22234" xr:uid="{00000000-0005-0000-0000-0000CE560000}"/>
    <cellStyle name="Normal 5 9 5" xfId="22235" xr:uid="{00000000-0005-0000-0000-0000CF560000}"/>
    <cellStyle name="Normal 6" xfId="22236" xr:uid="{00000000-0005-0000-0000-0000D0560000}"/>
    <cellStyle name="Normal 6 10" xfId="22237" xr:uid="{00000000-0005-0000-0000-0000D1560000}"/>
    <cellStyle name="Normal 6 10 2" xfId="22238" xr:uid="{00000000-0005-0000-0000-0000D2560000}"/>
    <cellStyle name="Normal 6 10 2 2" xfId="22239" xr:uid="{00000000-0005-0000-0000-0000D3560000}"/>
    <cellStyle name="Normal 6 10 2 3" xfId="22240" xr:uid="{00000000-0005-0000-0000-0000D4560000}"/>
    <cellStyle name="Normal 6 10 2 4" xfId="22241" xr:uid="{00000000-0005-0000-0000-0000D5560000}"/>
    <cellStyle name="Normal 6 10 3" xfId="22242" xr:uid="{00000000-0005-0000-0000-0000D6560000}"/>
    <cellStyle name="Normal 6 10 4" xfId="22243" xr:uid="{00000000-0005-0000-0000-0000D7560000}"/>
    <cellStyle name="Normal 6 10 5" xfId="22244" xr:uid="{00000000-0005-0000-0000-0000D8560000}"/>
    <cellStyle name="Normal 6 11" xfId="22245" xr:uid="{00000000-0005-0000-0000-0000D9560000}"/>
    <cellStyle name="Normal 6 11 2" xfId="22246" xr:uid="{00000000-0005-0000-0000-0000DA560000}"/>
    <cellStyle name="Normal 6 11 2 2" xfId="22247" xr:uid="{00000000-0005-0000-0000-0000DB560000}"/>
    <cellStyle name="Normal 6 11 2 3" xfId="22248" xr:uid="{00000000-0005-0000-0000-0000DC560000}"/>
    <cellStyle name="Normal 6 11 2 4" xfId="22249" xr:uid="{00000000-0005-0000-0000-0000DD560000}"/>
    <cellStyle name="Normal 6 11 3" xfId="22250" xr:uid="{00000000-0005-0000-0000-0000DE560000}"/>
    <cellStyle name="Normal 6 11 4" xfId="22251" xr:uid="{00000000-0005-0000-0000-0000DF560000}"/>
    <cellStyle name="Normal 6 11 5" xfId="22252" xr:uid="{00000000-0005-0000-0000-0000E0560000}"/>
    <cellStyle name="Normal 6 12" xfId="22253" xr:uid="{00000000-0005-0000-0000-0000E1560000}"/>
    <cellStyle name="Normal 6 12 2" xfId="22254" xr:uid="{00000000-0005-0000-0000-0000E2560000}"/>
    <cellStyle name="Normal 6 12 2 2" xfId="22255" xr:uid="{00000000-0005-0000-0000-0000E3560000}"/>
    <cellStyle name="Normal 6 12 2 3" xfId="22256" xr:uid="{00000000-0005-0000-0000-0000E4560000}"/>
    <cellStyle name="Normal 6 12 2 4" xfId="22257" xr:uid="{00000000-0005-0000-0000-0000E5560000}"/>
    <cellStyle name="Normal 6 12 3" xfId="22258" xr:uid="{00000000-0005-0000-0000-0000E6560000}"/>
    <cellStyle name="Normal 6 12 4" xfId="22259" xr:uid="{00000000-0005-0000-0000-0000E7560000}"/>
    <cellStyle name="Normal 6 12 5" xfId="22260" xr:uid="{00000000-0005-0000-0000-0000E8560000}"/>
    <cellStyle name="Normal 6 13" xfId="22261" xr:uid="{00000000-0005-0000-0000-0000E9560000}"/>
    <cellStyle name="Normal 6 13 2" xfId="22262" xr:uid="{00000000-0005-0000-0000-0000EA560000}"/>
    <cellStyle name="Normal 6 13 2 2" xfId="22263" xr:uid="{00000000-0005-0000-0000-0000EB560000}"/>
    <cellStyle name="Normal 6 13 2 3" xfId="22264" xr:uid="{00000000-0005-0000-0000-0000EC560000}"/>
    <cellStyle name="Normal 6 13 2 4" xfId="22265" xr:uid="{00000000-0005-0000-0000-0000ED560000}"/>
    <cellStyle name="Normal 6 13 3" xfId="22266" xr:uid="{00000000-0005-0000-0000-0000EE560000}"/>
    <cellStyle name="Normal 6 13 4" xfId="22267" xr:uid="{00000000-0005-0000-0000-0000EF560000}"/>
    <cellStyle name="Normal 6 13 5" xfId="22268" xr:uid="{00000000-0005-0000-0000-0000F0560000}"/>
    <cellStyle name="Normal 6 14" xfId="22269" xr:uid="{00000000-0005-0000-0000-0000F1560000}"/>
    <cellStyle name="Normal 6 14 2" xfId="22270" xr:uid="{00000000-0005-0000-0000-0000F2560000}"/>
    <cellStyle name="Normal 6 14 2 2" xfId="22271" xr:uid="{00000000-0005-0000-0000-0000F3560000}"/>
    <cellStyle name="Normal 6 14 2 3" xfId="22272" xr:uid="{00000000-0005-0000-0000-0000F4560000}"/>
    <cellStyle name="Normal 6 14 2 4" xfId="22273" xr:uid="{00000000-0005-0000-0000-0000F5560000}"/>
    <cellStyle name="Normal 6 14 3" xfId="22274" xr:uid="{00000000-0005-0000-0000-0000F6560000}"/>
    <cellStyle name="Normal 6 14 4" xfId="22275" xr:uid="{00000000-0005-0000-0000-0000F7560000}"/>
    <cellStyle name="Normal 6 14 5" xfId="22276" xr:uid="{00000000-0005-0000-0000-0000F8560000}"/>
    <cellStyle name="Normal 6 15" xfId="22277" xr:uid="{00000000-0005-0000-0000-0000F9560000}"/>
    <cellStyle name="Normal 6 15 10" xfId="22278" xr:uid="{00000000-0005-0000-0000-0000FA560000}"/>
    <cellStyle name="Normal 6 15 10 2" xfId="22279" xr:uid="{00000000-0005-0000-0000-0000FB560000}"/>
    <cellStyle name="Normal 6 15 10 2 2" xfId="22280" xr:uid="{00000000-0005-0000-0000-0000FC560000}"/>
    <cellStyle name="Normal 6 15 10 2 3" xfId="22281" xr:uid="{00000000-0005-0000-0000-0000FD560000}"/>
    <cellStyle name="Normal 6 15 10 2 4" xfId="22282" xr:uid="{00000000-0005-0000-0000-0000FE560000}"/>
    <cellStyle name="Normal 6 15 10 3" xfId="22283" xr:uid="{00000000-0005-0000-0000-0000FF560000}"/>
    <cellStyle name="Normal 6 15 10 4" xfId="22284" xr:uid="{00000000-0005-0000-0000-000000570000}"/>
    <cellStyle name="Normal 6 15 10 5" xfId="22285" xr:uid="{00000000-0005-0000-0000-000001570000}"/>
    <cellStyle name="Normal 6 15 11" xfId="22286" xr:uid="{00000000-0005-0000-0000-000002570000}"/>
    <cellStyle name="Normal 6 15 11 2" xfId="22287" xr:uid="{00000000-0005-0000-0000-000003570000}"/>
    <cellStyle name="Normal 6 15 11 2 2" xfId="22288" xr:uid="{00000000-0005-0000-0000-000004570000}"/>
    <cellStyle name="Normal 6 15 11 2 3" xfId="22289" xr:uid="{00000000-0005-0000-0000-000005570000}"/>
    <cellStyle name="Normal 6 15 11 2 4" xfId="22290" xr:uid="{00000000-0005-0000-0000-000006570000}"/>
    <cellStyle name="Normal 6 15 11 3" xfId="22291" xr:uid="{00000000-0005-0000-0000-000007570000}"/>
    <cellStyle name="Normal 6 15 11 4" xfId="22292" xr:uid="{00000000-0005-0000-0000-000008570000}"/>
    <cellStyle name="Normal 6 15 11 5" xfId="22293" xr:uid="{00000000-0005-0000-0000-000009570000}"/>
    <cellStyle name="Normal 6 15 12" xfId="22294" xr:uid="{00000000-0005-0000-0000-00000A570000}"/>
    <cellStyle name="Normal 6 15 12 2" xfId="22295" xr:uid="{00000000-0005-0000-0000-00000B570000}"/>
    <cellStyle name="Normal 6 15 12 2 2" xfId="22296" xr:uid="{00000000-0005-0000-0000-00000C570000}"/>
    <cellStyle name="Normal 6 15 12 2 3" xfId="22297" xr:uid="{00000000-0005-0000-0000-00000D570000}"/>
    <cellStyle name="Normal 6 15 12 2 4" xfId="22298" xr:uid="{00000000-0005-0000-0000-00000E570000}"/>
    <cellStyle name="Normal 6 15 12 3" xfId="22299" xr:uid="{00000000-0005-0000-0000-00000F570000}"/>
    <cellStyle name="Normal 6 15 12 4" xfId="22300" xr:uid="{00000000-0005-0000-0000-000010570000}"/>
    <cellStyle name="Normal 6 15 12 5" xfId="22301" xr:uid="{00000000-0005-0000-0000-000011570000}"/>
    <cellStyle name="Normal 6 15 13" xfId="22302" xr:uid="{00000000-0005-0000-0000-000012570000}"/>
    <cellStyle name="Normal 6 15 13 2" xfId="22303" xr:uid="{00000000-0005-0000-0000-000013570000}"/>
    <cellStyle name="Normal 6 15 13 2 2" xfId="22304" xr:uid="{00000000-0005-0000-0000-000014570000}"/>
    <cellStyle name="Normal 6 15 13 2 3" xfId="22305" xr:uid="{00000000-0005-0000-0000-000015570000}"/>
    <cellStyle name="Normal 6 15 13 2 4" xfId="22306" xr:uid="{00000000-0005-0000-0000-000016570000}"/>
    <cellStyle name="Normal 6 15 13 3" xfId="22307" xr:uid="{00000000-0005-0000-0000-000017570000}"/>
    <cellStyle name="Normal 6 15 13 4" xfId="22308" xr:uid="{00000000-0005-0000-0000-000018570000}"/>
    <cellStyle name="Normal 6 15 13 5" xfId="22309" xr:uid="{00000000-0005-0000-0000-000019570000}"/>
    <cellStyle name="Normal 6 15 14" xfId="22310" xr:uid="{00000000-0005-0000-0000-00001A570000}"/>
    <cellStyle name="Normal 6 15 14 2" xfId="22311" xr:uid="{00000000-0005-0000-0000-00001B570000}"/>
    <cellStyle name="Normal 6 15 14 2 2" xfId="22312" xr:uid="{00000000-0005-0000-0000-00001C570000}"/>
    <cellStyle name="Normal 6 15 14 2 3" xfId="22313" xr:uid="{00000000-0005-0000-0000-00001D570000}"/>
    <cellStyle name="Normal 6 15 14 2 4" xfId="22314" xr:uid="{00000000-0005-0000-0000-00001E570000}"/>
    <cellStyle name="Normal 6 15 14 3" xfId="22315" xr:uid="{00000000-0005-0000-0000-00001F570000}"/>
    <cellStyle name="Normal 6 15 14 4" xfId="22316" xr:uid="{00000000-0005-0000-0000-000020570000}"/>
    <cellStyle name="Normal 6 15 14 5" xfId="22317" xr:uid="{00000000-0005-0000-0000-000021570000}"/>
    <cellStyle name="Normal 6 15 15" xfId="22318" xr:uid="{00000000-0005-0000-0000-000022570000}"/>
    <cellStyle name="Normal 6 15 15 2" xfId="22319" xr:uid="{00000000-0005-0000-0000-000023570000}"/>
    <cellStyle name="Normal 6 15 15 2 2" xfId="22320" xr:uid="{00000000-0005-0000-0000-000024570000}"/>
    <cellStyle name="Normal 6 15 15 2 3" xfId="22321" xr:uid="{00000000-0005-0000-0000-000025570000}"/>
    <cellStyle name="Normal 6 15 15 2 4" xfId="22322" xr:uid="{00000000-0005-0000-0000-000026570000}"/>
    <cellStyle name="Normal 6 15 15 3" xfId="22323" xr:uid="{00000000-0005-0000-0000-000027570000}"/>
    <cellStyle name="Normal 6 15 15 4" xfId="22324" xr:uid="{00000000-0005-0000-0000-000028570000}"/>
    <cellStyle name="Normal 6 15 15 5" xfId="22325" xr:uid="{00000000-0005-0000-0000-000029570000}"/>
    <cellStyle name="Normal 6 15 16" xfId="22326" xr:uid="{00000000-0005-0000-0000-00002A570000}"/>
    <cellStyle name="Normal 6 15 16 2" xfId="22327" xr:uid="{00000000-0005-0000-0000-00002B570000}"/>
    <cellStyle name="Normal 6 15 16 2 2" xfId="22328" xr:uid="{00000000-0005-0000-0000-00002C570000}"/>
    <cellStyle name="Normal 6 15 16 2 3" xfId="22329" xr:uid="{00000000-0005-0000-0000-00002D570000}"/>
    <cellStyle name="Normal 6 15 16 2 4" xfId="22330" xr:uid="{00000000-0005-0000-0000-00002E570000}"/>
    <cellStyle name="Normal 6 15 16 3" xfId="22331" xr:uid="{00000000-0005-0000-0000-00002F570000}"/>
    <cellStyle name="Normal 6 15 16 4" xfId="22332" xr:uid="{00000000-0005-0000-0000-000030570000}"/>
    <cellStyle name="Normal 6 15 16 5" xfId="22333" xr:uid="{00000000-0005-0000-0000-000031570000}"/>
    <cellStyle name="Normal 6 15 17" xfId="22334" xr:uid="{00000000-0005-0000-0000-000032570000}"/>
    <cellStyle name="Normal 6 15 17 2" xfId="22335" xr:uid="{00000000-0005-0000-0000-000033570000}"/>
    <cellStyle name="Normal 6 15 17 2 2" xfId="22336" xr:uid="{00000000-0005-0000-0000-000034570000}"/>
    <cellStyle name="Normal 6 15 17 2 3" xfId="22337" xr:uid="{00000000-0005-0000-0000-000035570000}"/>
    <cellStyle name="Normal 6 15 17 2 4" xfId="22338" xr:uid="{00000000-0005-0000-0000-000036570000}"/>
    <cellStyle name="Normal 6 15 17 3" xfId="22339" xr:uid="{00000000-0005-0000-0000-000037570000}"/>
    <cellStyle name="Normal 6 15 17 4" xfId="22340" xr:uid="{00000000-0005-0000-0000-000038570000}"/>
    <cellStyle name="Normal 6 15 17 5" xfId="22341" xr:uid="{00000000-0005-0000-0000-000039570000}"/>
    <cellStyle name="Normal 6 15 18" xfId="22342" xr:uid="{00000000-0005-0000-0000-00003A570000}"/>
    <cellStyle name="Normal 6 15 18 2" xfId="22343" xr:uid="{00000000-0005-0000-0000-00003B570000}"/>
    <cellStyle name="Normal 6 15 18 2 2" xfId="22344" xr:uid="{00000000-0005-0000-0000-00003C570000}"/>
    <cellStyle name="Normal 6 15 18 2 3" xfId="22345" xr:uid="{00000000-0005-0000-0000-00003D570000}"/>
    <cellStyle name="Normal 6 15 18 2 4" xfId="22346" xr:uid="{00000000-0005-0000-0000-00003E570000}"/>
    <cellStyle name="Normal 6 15 18 3" xfId="22347" xr:uid="{00000000-0005-0000-0000-00003F570000}"/>
    <cellStyle name="Normal 6 15 18 4" xfId="22348" xr:uid="{00000000-0005-0000-0000-000040570000}"/>
    <cellStyle name="Normal 6 15 18 5" xfId="22349" xr:uid="{00000000-0005-0000-0000-000041570000}"/>
    <cellStyle name="Normal 6 15 19" xfId="22350" xr:uid="{00000000-0005-0000-0000-000042570000}"/>
    <cellStyle name="Normal 6 15 19 2" xfId="22351" xr:uid="{00000000-0005-0000-0000-000043570000}"/>
    <cellStyle name="Normal 6 15 19 2 2" xfId="22352" xr:uid="{00000000-0005-0000-0000-000044570000}"/>
    <cellStyle name="Normal 6 15 19 2 3" xfId="22353" xr:uid="{00000000-0005-0000-0000-000045570000}"/>
    <cellStyle name="Normal 6 15 19 2 4" xfId="22354" xr:uid="{00000000-0005-0000-0000-000046570000}"/>
    <cellStyle name="Normal 6 15 19 3" xfId="22355" xr:uid="{00000000-0005-0000-0000-000047570000}"/>
    <cellStyle name="Normal 6 15 19 4" xfId="22356" xr:uid="{00000000-0005-0000-0000-000048570000}"/>
    <cellStyle name="Normal 6 15 19 5" xfId="22357" xr:uid="{00000000-0005-0000-0000-000049570000}"/>
    <cellStyle name="Normal 6 15 2" xfId="22358" xr:uid="{00000000-0005-0000-0000-00004A570000}"/>
    <cellStyle name="Normal 6 15 2 10" xfId="22359" xr:uid="{00000000-0005-0000-0000-00004B570000}"/>
    <cellStyle name="Normal 6 15 2 10 2" xfId="22360" xr:uid="{00000000-0005-0000-0000-00004C570000}"/>
    <cellStyle name="Normal 6 15 2 10 3" xfId="22361" xr:uid="{00000000-0005-0000-0000-00004D570000}"/>
    <cellStyle name="Normal 6 15 2 10 4" xfId="22362" xr:uid="{00000000-0005-0000-0000-00004E570000}"/>
    <cellStyle name="Normal 6 15 2 11" xfId="22363" xr:uid="{00000000-0005-0000-0000-00004F570000}"/>
    <cellStyle name="Normal 6 15 2 11 2" xfId="22364" xr:uid="{00000000-0005-0000-0000-000050570000}"/>
    <cellStyle name="Normal 6 15 2 11 3" xfId="22365" xr:uid="{00000000-0005-0000-0000-000051570000}"/>
    <cellStyle name="Normal 6 15 2 11 4" xfId="22366" xr:uid="{00000000-0005-0000-0000-000052570000}"/>
    <cellStyle name="Normal 6 15 2 12" xfId="22367" xr:uid="{00000000-0005-0000-0000-000053570000}"/>
    <cellStyle name="Normal 6 15 2 12 2" xfId="22368" xr:uid="{00000000-0005-0000-0000-000054570000}"/>
    <cellStyle name="Normal 6 15 2 12 3" xfId="22369" xr:uid="{00000000-0005-0000-0000-000055570000}"/>
    <cellStyle name="Normal 6 15 2 12 4" xfId="22370" xr:uid="{00000000-0005-0000-0000-000056570000}"/>
    <cellStyle name="Normal 6 15 2 13" xfId="22371" xr:uid="{00000000-0005-0000-0000-000057570000}"/>
    <cellStyle name="Normal 6 15 2 13 2" xfId="22372" xr:uid="{00000000-0005-0000-0000-000058570000}"/>
    <cellStyle name="Normal 6 15 2 13 3" xfId="22373" xr:uid="{00000000-0005-0000-0000-000059570000}"/>
    <cellStyle name="Normal 6 15 2 13 4" xfId="22374" xr:uid="{00000000-0005-0000-0000-00005A570000}"/>
    <cellStyle name="Normal 6 15 2 14" xfId="22375" xr:uid="{00000000-0005-0000-0000-00005B570000}"/>
    <cellStyle name="Normal 6 15 2 14 2" xfId="22376" xr:uid="{00000000-0005-0000-0000-00005C570000}"/>
    <cellStyle name="Normal 6 15 2 14 3" xfId="22377" xr:uid="{00000000-0005-0000-0000-00005D570000}"/>
    <cellStyle name="Normal 6 15 2 14 4" xfId="22378" xr:uid="{00000000-0005-0000-0000-00005E570000}"/>
    <cellStyle name="Normal 6 15 2 15" xfId="22379" xr:uid="{00000000-0005-0000-0000-00005F570000}"/>
    <cellStyle name="Normal 6 15 2 15 2" xfId="22380" xr:uid="{00000000-0005-0000-0000-000060570000}"/>
    <cellStyle name="Normal 6 15 2 15 3" xfId="22381" xr:uid="{00000000-0005-0000-0000-000061570000}"/>
    <cellStyle name="Normal 6 15 2 15 4" xfId="22382" xr:uid="{00000000-0005-0000-0000-000062570000}"/>
    <cellStyle name="Normal 6 15 2 16" xfId="22383" xr:uid="{00000000-0005-0000-0000-000063570000}"/>
    <cellStyle name="Normal 6 15 2 16 2" xfId="22384" xr:uid="{00000000-0005-0000-0000-000064570000}"/>
    <cellStyle name="Normal 6 15 2 16 3" xfId="22385" xr:uid="{00000000-0005-0000-0000-000065570000}"/>
    <cellStyle name="Normal 6 15 2 16 4" xfId="22386" xr:uid="{00000000-0005-0000-0000-000066570000}"/>
    <cellStyle name="Normal 6 15 2 17" xfId="22387" xr:uid="{00000000-0005-0000-0000-000067570000}"/>
    <cellStyle name="Normal 6 15 2 17 2" xfId="22388" xr:uid="{00000000-0005-0000-0000-000068570000}"/>
    <cellStyle name="Normal 6 15 2 17 3" xfId="22389" xr:uid="{00000000-0005-0000-0000-000069570000}"/>
    <cellStyle name="Normal 6 15 2 17 4" xfId="22390" xr:uid="{00000000-0005-0000-0000-00006A570000}"/>
    <cellStyle name="Normal 6 15 2 18" xfId="22391" xr:uid="{00000000-0005-0000-0000-00006B570000}"/>
    <cellStyle name="Normal 6 15 2 18 2" xfId="22392" xr:uid="{00000000-0005-0000-0000-00006C570000}"/>
    <cellStyle name="Normal 6 15 2 18 3" xfId="22393" xr:uid="{00000000-0005-0000-0000-00006D570000}"/>
    <cellStyle name="Normal 6 15 2 18 4" xfId="22394" xr:uid="{00000000-0005-0000-0000-00006E570000}"/>
    <cellStyle name="Normal 6 15 2 19" xfId="22395" xr:uid="{00000000-0005-0000-0000-00006F570000}"/>
    <cellStyle name="Normal 6 15 2 19 2" xfId="22396" xr:uid="{00000000-0005-0000-0000-000070570000}"/>
    <cellStyle name="Normal 6 15 2 19 3" xfId="22397" xr:uid="{00000000-0005-0000-0000-000071570000}"/>
    <cellStyle name="Normal 6 15 2 19 4" xfId="22398" xr:uid="{00000000-0005-0000-0000-000072570000}"/>
    <cellStyle name="Normal 6 15 2 2" xfId="22399" xr:uid="{00000000-0005-0000-0000-000073570000}"/>
    <cellStyle name="Normal 6 15 2 2 2" xfId="22400" xr:uid="{00000000-0005-0000-0000-000074570000}"/>
    <cellStyle name="Normal 6 15 2 2 3" xfId="22401" xr:uid="{00000000-0005-0000-0000-000075570000}"/>
    <cellStyle name="Normal 6 15 2 2 4" xfId="22402" xr:uid="{00000000-0005-0000-0000-000076570000}"/>
    <cellStyle name="Normal 6 15 2 20" xfId="22403" xr:uid="{00000000-0005-0000-0000-000077570000}"/>
    <cellStyle name="Normal 6 15 2 20 2" xfId="22404" xr:uid="{00000000-0005-0000-0000-000078570000}"/>
    <cellStyle name="Normal 6 15 2 20 3" xfId="22405" xr:uid="{00000000-0005-0000-0000-000079570000}"/>
    <cellStyle name="Normal 6 15 2 20 4" xfId="22406" xr:uid="{00000000-0005-0000-0000-00007A570000}"/>
    <cellStyle name="Normal 6 15 2 21" xfId="22407" xr:uid="{00000000-0005-0000-0000-00007B570000}"/>
    <cellStyle name="Normal 6 15 2 21 2" xfId="22408" xr:uid="{00000000-0005-0000-0000-00007C570000}"/>
    <cellStyle name="Normal 6 15 2 21 3" xfId="22409" xr:uid="{00000000-0005-0000-0000-00007D570000}"/>
    <cellStyle name="Normal 6 15 2 21 4" xfId="22410" xr:uid="{00000000-0005-0000-0000-00007E570000}"/>
    <cellStyle name="Normal 6 15 2 22" xfId="22411" xr:uid="{00000000-0005-0000-0000-00007F570000}"/>
    <cellStyle name="Normal 6 15 2 22 2" xfId="22412" xr:uid="{00000000-0005-0000-0000-000080570000}"/>
    <cellStyle name="Normal 6 15 2 22 3" xfId="22413" xr:uid="{00000000-0005-0000-0000-000081570000}"/>
    <cellStyle name="Normal 6 15 2 22 4" xfId="22414" xr:uid="{00000000-0005-0000-0000-000082570000}"/>
    <cellStyle name="Normal 6 15 2 23" xfId="22415" xr:uid="{00000000-0005-0000-0000-000083570000}"/>
    <cellStyle name="Normal 6 15 2 23 2" xfId="22416" xr:uid="{00000000-0005-0000-0000-000084570000}"/>
    <cellStyle name="Normal 6 15 2 23 3" xfId="22417" xr:uid="{00000000-0005-0000-0000-000085570000}"/>
    <cellStyle name="Normal 6 15 2 23 4" xfId="22418" xr:uid="{00000000-0005-0000-0000-000086570000}"/>
    <cellStyle name="Normal 6 15 2 24" xfId="22419" xr:uid="{00000000-0005-0000-0000-000087570000}"/>
    <cellStyle name="Normal 6 15 2 24 2" xfId="22420" xr:uid="{00000000-0005-0000-0000-000088570000}"/>
    <cellStyle name="Normal 6 15 2 24 3" xfId="22421" xr:uid="{00000000-0005-0000-0000-000089570000}"/>
    <cellStyle name="Normal 6 15 2 24 4" xfId="22422" xr:uid="{00000000-0005-0000-0000-00008A570000}"/>
    <cellStyle name="Normal 6 15 2 25" xfId="22423" xr:uid="{00000000-0005-0000-0000-00008B570000}"/>
    <cellStyle name="Normal 6 15 2 25 2" xfId="22424" xr:uid="{00000000-0005-0000-0000-00008C570000}"/>
    <cellStyle name="Normal 6 15 2 25 3" xfId="22425" xr:uid="{00000000-0005-0000-0000-00008D570000}"/>
    <cellStyle name="Normal 6 15 2 25 4" xfId="22426" xr:uid="{00000000-0005-0000-0000-00008E570000}"/>
    <cellStyle name="Normal 6 15 2 26" xfId="22427" xr:uid="{00000000-0005-0000-0000-00008F570000}"/>
    <cellStyle name="Normal 6 15 2 26 2" xfId="22428" xr:uid="{00000000-0005-0000-0000-000090570000}"/>
    <cellStyle name="Normal 6 15 2 26 3" xfId="22429" xr:uid="{00000000-0005-0000-0000-000091570000}"/>
    <cellStyle name="Normal 6 15 2 26 4" xfId="22430" xr:uid="{00000000-0005-0000-0000-000092570000}"/>
    <cellStyle name="Normal 6 15 2 27" xfId="22431" xr:uid="{00000000-0005-0000-0000-000093570000}"/>
    <cellStyle name="Normal 6 15 2 27 2" xfId="22432" xr:uid="{00000000-0005-0000-0000-000094570000}"/>
    <cellStyle name="Normal 6 15 2 27 3" xfId="22433" xr:uid="{00000000-0005-0000-0000-000095570000}"/>
    <cellStyle name="Normal 6 15 2 27 4" xfId="22434" xr:uid="{00000000-0005-0000-0000-000096570000}"/>
    <cellStyle name="Normal 6 15 2 28" xfId="22435" xr:uid="{00000000-0005-0000-0000-000097570000}"/>
    <cellStyle name="Normal 6 15 2 28 2" xfId="22436" xr:uid="{00000000-0005-0000-0000-000098570000}"/>
    <cellStyle name="Normal 6 15 2 28 3" xfId="22437" xr:uid="{00000000-0005-0000-0000-000099570000}"/>
    <cellStyle name="Normal 6 15 2 28 4" xfId="22438" xr:uid="{00000000-0005-0000-0000-00009A570000}"/>
    <cellStyle name="Normal 6 15 2 29" xfId="22439" xr:uid="{00000000-0005-0000-0000-00009B570000}"/>
    <cellStyle name="Normal 6 15 2 29 2" xfId="22440" xr:uid="{00000000-0005-0000-0000-00009C570000}"/>
    <cellStyle name="Normal 6 15 2 29 3" xfId="22441" xr:uid="{00000000-0005-0000-0000-00009D570000}"/>
    <cellStyle name="Normal 6 15 2 29 4" xfId="22442" xr:uid="{00000000-0005-0000-0000-00009E570000}"/>
    <cellStyle name="Normal 6 15 2 3" xfId="22443" xr:uid="{00000000-0005-0000-0000-00009F570000}"/>
    <cellStyle name="Normal 6 15 2 3 2" xfId="22444" xr:uid="{00000000-0005-0000-0000-0000A0570000}"/>
    <cellStyle name="Normal 6 15 2 3 3" xfId="22445" xr:uid="{00000000-0005-0000-0000-0000A1570000}"/>
    <cellStyle name="Normal 6 15 2 3 4" xfId="22446" xr:uid="{00000000-0005-0000-0000-0000A2570000}"/>
    <cellStyle name="Normal 6 15 2 30" xfId="22447" xr:uid="{00000000-0005-0000-0000-0000A3570000}"/>
    <cellStyle name="Normal 6 15 2 31" xfId="22448" xr:uid="{00000000-0005-0000-0000-0000A4570000}"/>
    <cellStyle name="Normal 6 15 2 32" xfId="22449" xr:uid="{00000000-0005-0000-0000-0000A5570000}"/>
    <cellStyle name="Normal 6 15 2 4" xfId="22450" xr:uid="{00000000-0005-0000-0000-0000A6570000}"/>
    <cellStyle name="Normal 6 15 2 4 2" xfId="22451" xr:uid="{00000000-0005-0000-0000-0000A7570000}"/>
    <cellStyle name="Normal 6 15 2 4 3" xfId="22452" xr:uid="{00000000-0005-0000-0000-0000A8570000}"/>
    <cellStyle name="Normal 6 15 2 4 4" xfId="22453" xr:uid="{00000000-0005-0000-0000-0000A9570000}"/>
    <cellStyle name="Normal 6 15 2 5" xfId="22454" xr:uid="{00000000-0005-0000-0000-0000AA570000}"/>
    <cellStyle name="Normal 6 15 2 5 2" xfId="22455" xr:uid="{00000000-0005-0000-0000-0000AB570000}"/>
    <cellStyle name="Normal 6 15 2 5 3" xfId="22456" xr:uid="{00000000-0005-0000-0000-0000AC570000}"/>
    <cellStyle name="Normal 6 15 2 5 4" xfId="22457" xr:uid="{00000000-0005-0000-0000-0000AD570000}"/>
    <cellStyle name="Normal 6 15 2 6" xfId="22458" xr:uid="{00000000-0005-0000-0000-0000AE570000}"/>
    <cellStyle name="Normal 6 15 2 6 2" xfId="22459" xr:uid="{00000000-0005-0000-0000-0000AF570000}"/>
    <cellStyle name="Normal 6 15 2 6 3" xfId="22460" xr:uid="{00000000-0005-0000-0000-0000B0570000}"/>
    <cellStyle name="Normal 6 15 2 6 4" xfId="22461" xr:uid="{00000000-0005-0000-0000-0000B1570000}"/>
    <cellStyle name="Normal 6 15 2 7" xfId="22462" xr:uid="{00000000-0005-0000-0000-0000B2570000}"/>
    <cellStyle name="Normal 6 15 2 7 2" xfId="22463" xr:uid="{00000000-0005-0000-0000-0000B3570000}"/>
    <cellStyle name="Normal 6 15 2 7 3" xfId="22464" xr:uid="{00000000-0005-0000-0000-0000B4570000}"/>
    <cellStyle name="Normal 6 15 2 7 4" xfId="22465" xr:uid="{00000000-0005-0000-0000-0000B5570000}"/>
    <cellStyle name="Normal 6 15 2 8" xfId="22466" xr:uid="{00000000-0005-0000-0000-0000B6570000}"/>
    <cellStyle name="Normal 6 15 2 8 2" xfId="22467" xr:uid="{00000000-0005-0000-0000-0000B7570000}"/>
    <cellStyle name="Normal 6 15 2 8 3" xfId="22468" xr:uid="{00000000-0005-0000-0000-0000B8570000}"/>
    <cellStyle name="Normal 6 15 2 8 4" xfId="22469" xr:uid="{00000000-0005-0000-0000-0000B9570000}"/>
    <cellStyle name="Normal 6 15 2 9" xfId="22470" xr:uid="{00000000-0005-0000-0000-0000BA570000}"/>
    <cellStyle name="Normal 6 15 2 9 2" xfId="22471" xr:uid="{00000000-0005-0000-0000-0000BB570000}"/>
    <cellStyle name="Normal 6 15 2 9 3" xfId="22472" xr:uid="{00000000-0005-0000-0000-0000BC570000}"/>
    <cellStyle name="Normal 6 15 2 9 4" xfId="22473" xr:uid="{00000000-0005-0000-0000-0000BD570000}"/>
    <cellStyle name="Normal 6 15 20" xfId="22474" xr:uid="{00000000-0005-0000-0000-0000BE570000}"/>
    <cellStyle name="Normal 6 15 20 2" xfId="22475" xr:uid="{00000000-0005-0000-0000-0000BF570000}"/>
    <cellStyle name="Normal 6 15 20 2 2" xfId="22476" xr:uid="{00000000-0005-0000-0000-0000C0570000}"/>
    <cellStyle name="Normal 6 15 20 2 3" xfId="22477" xr:uid="{00000000-0005-0000-0000-0000C1570000}"/>
    <cellStyle name="Normal 6 15 20 2 4" xfId="22478" xr:uid="{00000000-0005-0000-0000-0000C2570000}"/>
    <cellStyle name="Normal 6 15 20 3" xfId="22479" xr:uid="{00000000-0005-0000-0000-0000C3570000}"/>
    <cellStyle name="Normal 6 15 20 4" xfId="22480" xr:uid="{00000000-0005-0000-0000-0000C4570000}"/>
    <cellStyle name="Normal 6 15 20 5" xfId="22481" xr:uid="{00000000-0005-0000-0000-0000C5570000}"/>
    <cellStyle name="Normal 6 15 21" xfId="22482" xr:uid="{00000000-0005-0000-0000-0000C6570000}"/>
    <cellStyle name="Normal 6 15 21 2" xfId="22483" xr:uid="{00000000-0005-0000-0000-0000C7570000}"/>
    <cellStyle name="Normal 6 15 21 2 2" xfId="22484" xr:uid="{00000000-0005-0000-0000-0000C8570000}"/>
    <cellStyle name="Normal 6 15 21 2 3" xfId="22485" xr:uid="{00000000-0005-0000-0000-0000C9570000}"/>
    <cellStyle name="Normal 6 15 21 2 4" xfId="22486" xr:uid="{00000000-0005-0000-0000-0000CA570000}"/>
    <cellStyle name="Normal 6 15 21 3" xfId="22487" xr:uid="{00000000-0005-0000-0000-0000CB570000}"/>
    <cellStyle name="Normal 6 15 21 4" xfId="22488" xr:uid="{00000000-0005-0000-0000-0000CC570000}"/>
    <cellStyle name="Normal 6 15 21 5" xfId="22489" xr:uid="{00000000-0005-0000-0000-0000CD570000}"/>
    <cellStyle name="Normal 6 15 22" xfId="22490" xr:uid="{00000000-0005-0000-0000-0000CE570000}"/>
    <cellStyle name="Normal 6 15 22 2" xfId="22491" xr:uid="{00000000-0005-0000-0000-0000CF570000}"/>
    <cellStyle name="Normal 6 15 22 2 2" xfId="22492" xr:uid="{00000000-0005-0000-0000-0000D0570000}"/>
    <cellStyle name="Normal 6 15 22 2 3" xfId="22493" xr:uid="{00000000-0005-0000-0000-0000D1570000}"/>
    <cellStyle name="Normal 6 15 22 2 4" xfId="22494" xr:uid="{00000000-0005-0000-0000-0000D2570000}"/>
    <cellStyle name="Normal 6 15 22 3" xfId="22495" xr:uid="{00000000-0005-0000-0000-0000D3570000}"/>
    <cellStyle name="Normal 6 15 22 4" xfId="22496" xr:uid="{00000000-0005-0000-0000-0000D4570000}"/>
    <cellStyle name="Normal 6 15 22 5" xfId="22497" xr:uid="{00000000-0005-0000-0000-0000D5570000}"/>
    <cellStyle name="Normal 6 15 23" xfId="22498" xr:uid="{00000000-0005-0000-0000-0000D6570000}"/>
    <cellStyle name="Normal 6 15 23 2" xfId="22499" xr:uid="{00000000-0005-0000-0000-0000D7570000}"/>
    <cellStyle name="Normal 6 15 23 2 2" xfId="22500" xr:uid="{00000000-0005-0000-0000-0000D8570000}"/>
    <cellStyle name="Normal 6 15 23 2 3" xfId="22501" xr:uid="{00000000-0005-0000-0000-0000D9570000}"/>
    <cellStyle name="Normal 6 15 23 2 4" xfId="22502" xr:uid="{00000000-0005-0000-0000-0000DA570000}"/>
    <cellStyle name="Normal 6 15 23 3" xfId="22503" xr:uid="{00000000-0005-0000-0000-0000DB570000}"/>
    <cellStyle name="Normal 6 15 23 4" xfId="22504" xr:uid="{00000000-0005-0000-0000-0000DC570000}"/>
    <cellStyle name="Normal 6 15 23 5" xfId="22505" xr:uid="{00000000-0005-0000-0000-0000DD570000}"/>
    <cellStyle name="Normal 6 15 24" xfId="22506" xr:uid="{00000000-0005-0000-0000-0000DE570000}"/>
    <cellStyle name="Normal 6 15 24 2" xfId="22507" xr:uid="{00000000-0005-0000-0000-0000DF570000}"/>
    <cellStyle name="Normal 6 15 24 2 2" xfId="22508" xr:uid="{00000000-0005-0000-0000-0000E0570000}"/>
    <cellStyle name="Normal 6 15 24 2 3" xfId="22509" xr:uid="{00000000-0005-0000-0000-0000E1570000}"/>
    <cellStyle name="Normal 6 15 24 2 4" xfId="22510" xr:uid="{00000000-0005-0000-0000-0000E2570000}"/>
    <cellStyle name="Normal 6 15 24 3" xfId="22511" xr:uid="{00000000-0005-0000-0000-0000E3570000}"/>
    <cellStyle name="Normal 6 15 24 4" xfId="22512" xr:uid="{00000000-0005-0000-0000-0000E4570000}"/>
    <cellStyle name="Normal 6 15 24 5" xfId="22513" xr:uid="{00000000-0005-0000-0000-0000E5570000}"/>
    <cellStyle name="Normal 6 15 25" xfId="22514" xr:uid="{00000000-0005-0000-0000-0000E6570000}"/>
    <cellStyle name="Normal 6 15 25 2" xfId="22515" xr:uid="{00000000-0005-0000-0000-0000E7570000}"/>
    <cellStyle name="Normal 6 15 25 2 2" xfId="22516" xr:uid="{00000000-0005-0000-0000-0000E8570000}"/>
    <cellStyle name="Normal 6 15 25 2 3" xfId="22517" xr:uid="{00000000-0005-0000-0000-0000E9570000}"/>
    <cellStyle name="Normal 6 15 25 2 4" xfId="22518" xr:uid="{00000000-0005-0000-0000-0000EA570000}"/>
    <cellStyle name="Normal 6 15 25 3" xfId="22519" xr:uid="{00000000-0005-0000-0000-0000EB570000}"/>
    <cellStyle name="Normal 6 15 25 4" xfId="22520" xr:uid="{00000000-0005-0000-0000-0000EC570000}"/>
    <cellStyle name="Normal 6 15 25 5" xfId="22521" xr:uid="{00000000-0005-0000-0000-0000ED570000}"/>
    <cellStyle name="Normal 6 15 26" xfId="22522" xr:uid="{00000000-0005-0000-0000-0000EE570000}"/>
    <cellStyle name="Normal 6 15 26 2" xfId="22523" xr:uid="{00000000-0005-0000-0000-0000EF570000}"/>
    <cellStyle name="Normal 6 15 26 2 2" xfId="22524" xr:uid="{00000000-0005-0000-0000-0000F0570000}"/>
    <cellStyle name="Normal 6 15 26 2 3" xfId="22525" xr:uid="{00000000-0005-0000-0000-0000F1570000}"/>
    <cellStyle name="Normal 6 15 26 2 4" xfId="22526" xr:uid="{00000000-0005-0000-0000-0000F2570000}"/>
    <cellStyle name="Normal 6 15 26 3" xfId="22527" xr:uid="{00000000-0005-0000-0000-0000F3570000}"/>
    <cellStyle name="Normal 6 15 26 4" xfId="22528" xr:uid="{00000000-0005-0000-0000-0000F4570000}"/>
    <cellStyle name="Normal 6 15 26 5" xfId="22529" xr:uid="{00000000-0005-0000-0000-0000F5570000}"/>
    <cellStyle name="Normal 6 15 27" xfId="22530" xr:uid="{00000000-0005-0000-0000-0000F6570000}"/>
    <cellStyle name="Normal 6 15 27 2" xfId="22531" xr:uid="{00000000-0005-0000-0000-0000F7570000}"/>
    <cellStyle name="Normal 6 15 27 2 2" xfId="22532" xr:uid="{00000000-0005-0000-0000-0000F8570000}"/>
    <cellStyle name="Normal 6 15 27 2 3" xfId="22533" xr:uid="{00000000-0005-0000-0000-0000F9570000}"/>
    <cellStyle name="Normal 6 15 27 2 4" xfId="22534" xr:uid="{00000000-0005-0000-0000-0000FA570000}"/>
    <cellStyle name="Normal 6 15 27 3" xfId="22535" xr:uid="{00000000-0005-0000-0000-0000FB570000}"/>
    <cellStyle name="Normal 6 15 27 4" xfId="22536" xr:uid="{00000000-0005-0000-0000-0000FC570000}"/>
    <cellStyle name="Normal 6 15 27 5" xfId="22537" xr:uid="{00000000-0005-0000-0000-0000FD570000}"/>
    <cellStyle name="Normal 6 15 28" xfId="22538" xr:uid="{00000000-0005-0000-0000-0000FE570000}"/>
    <cellStyle name="Normal 6 15 28 2" xfId="22539" xr:uid="{00000000-0005-0000-0000-0000FF570000}"/>
    <cellStyle name="Normal 6 15 28 2 2" xfId="22540" xr:uid="{00000000-0005-0000-0000-000000580000}"/>
    <cellStyle name="Normal 6 15 28 2 3" xfId="22541" xr:uid="{00000000-0005-0000-0000-000001580000}"/>
    <cellStyle name="Normal 6 15 28 2 4" xfId="22542" xr:uid="{00000000-0005-0000-0000-000002580000}"/>
    <cellStyle name="Normal 6 15 28 3" xfId="22543" xr:uid="{00000000-0005-0000-0000-000003580000}"/>
    <cellStyle name="Normal 6 15 28 4" xfId="22544" xr:uid="{00000000-0005-0000-0000-000004580000}"/>
    <cellStyle name="Normal 6 15 28 5" xfId="22545" xr:uid="{00000000-0005-0000-0000-000005580000}"/>
    <cellStyle name="Normal 6 15 29" xfId="22546" xr:uid="{00000000-0005-0000-0000-000006580000}"/>
    <cellStyle name="Normal 6 15 29 2" xfId="22547" xr:uid="{00000000-0005-0000-0000-000007580000}"/>
    <cellStyle name="Normal 6 15 29 3" xfId="22548" xr:uid="{00000000-0005-0000-0000-000008580000}"/>
    <cellStyle name="Normal 6 15 29 4" xfId="22549" xr:uid="{00000000-0005-0000-0000-000009580000}"/>
    <cellStyle name="Normal 6 15 3" xfId="22550" xr:uid="{00000000-0005-0000-0000-00000A580000}"/>
    <cellStyle name="Normal 6 15 3 2" xfId="22551" xr:uid="{00000000-0005-0000-0000-00000B580000}"/>
    <cellStyle name="Normal 6 15 3 2 2" xfId="22552" xr:uid="{00000000-0005-0000-0000-00000C580000}"/>
    <cellStyle name="Normal 6 15 3 2 3" xfId="22553" xr:uid="{00000000-0005-0000-0000-00000D580000}"/>
    <cellStyle name="Normal 6 15 3 2 4" xfId="22554" xr:uid="{00000000-0005-0000-0000-00000E580000}"/>
    <cellStyle name="Normal 6 15 3 3" xfId="22555" xr:uid="{00000000-0005-0000-0000-00000F580000}"/>
    <cellStyle name="Normal 6 15 3 4" xfId="22556" xr:uid="{00000000-0005-0000-0000-000010580000}"/>
    <cellStyle name="Normal 6 15 3 5" xfId="22557" xr:uid="{00000000-0005-0000-0000-000011580000}"/>
    <cellStyle name="Normal 6 15 30" xfId="22558" xr:uid="{00000000-0005-0000-0000-000012580000}"/>
    <cellStyle name="Normal 6 15 31" xfId="22559" xr:uid="{00000000-0005-0000-0000-000013580000}"/>
    <cellStyle name="Normal 6 15 32" xfId="22560" xr:uid="{00000000-0005-0000-0000-000014580000}"/>
    <cellStyle name="Normal 6 15 4" xfId="22561" xr:uid="{00000000-0005-0000-0000-000015580000}"/>
    <cellStyle name="Normal 6 15 4 2" xfId="22562" xr:uid="{00000000-0005-0000-0000-000016580000}"/>
    <cellStyle name="Normal 6 15 4 2 2" xfId="22563" xr:uid="{00000000-0005-0000-0000-000017580000}"/>
    <cellStyle name="Normal 6 15 4 2 3" xfId="22564" xr:uid="{00000000-0005-0000-0000-000018580000}"/>
    <cellStyle name="Normal 6 15 4 2 4" xfId="22565" xr:uid="{00000000-0005-0000-0000-000019580000}"/>
    <cellStyle name="Normal 6 15 4 3" xfId="22566" xr:uid="{00000000-0005-0000-0000-00001A580000}"/>
    <cellStyle name="Normal 6 15 4 4" xfId="22567" xr:uid="{00000000-0005-0000-0000-00001B580000}"/>
    <cellStyle name="Normal 6 15 4 5" xfId="22568" xr:uid="{00000000-0005-0000-0000-00001C580000}"/>
    <cellStyle name="Normal 6 15 5" xfId="22569" xr:uid="{00000000-0005-0000-0000-00001D580000}"/>
    <cellStyle name="Normal 6 15 5 2" xfId="22570" xr:uid="{00000000-0005-0000-0000-00001E580000}"/>
    <cellStyle name="Normal 6 15 5 2 2" xfId="22571" xr:uid="{00000000-0005-0000-0000-00001F580000}"/>
    <cellStyle name="Normal 6 15 5 2 3" xfId="22572" xr:uid="{00000000-0005-0000-0000-000020580000}"/>
    <cellStyle name="Normal 6 15 5 2 4" xfId="22573" xr:uid="{00000000-0005-0000-0000-000021580000}"/>
    <cellStyle name="Normal 6 15 5 3" xfId="22574" xr:uid="{00000000-0005-0000-0000-000022580000}"/>
    <cellStyle name="Normal 6 15 5 4" xfId="22575" xr:uid="{00000000-0005-0000-0000-000023580000}"/>
    <cellStyle name="Normal 6 15 5 5" xfId="22576" xr:uid="{00000000-0005-0000-0000-000024580000}"/>
    <cellStyle name="Normal 6 15 6" xfId="22577" xr:uid="{00000000-0005-0000-0000-000025580000}"/>
    <cellStyle name="Normal 6 15 6 2" xfId="22578" xr:uid="{00000000-0005-0000-0000-000026580000}"/>
    <cellStyle name="Normal 6 15 6 2 2" xfId="22579" xr:uid="{00000000-0005-0000-0000-000027580000}"/>
    <cellStyle name="Normal 6 15 6 2 3" xfId="22580" xr:uid="{00000000-0005-0000-0000-000028580000}"/>
    <cellStyle name="Normal 6 15 6 2 4" xfId="22581" xr:uid="{00000000-0005-0000-0000-000029580000}"/>
    <cellStyle name="Normal 6 15 6 3" xfId="22582" xr:uid="{00000000-0005-0000-0000-00002A580000}"/>
    <cellStyle name="Normal 6 15 6 4" xfId="22583" xr:uid="{00000000-0005-0000-0000-00002B580000}"/>
    <cellStyle name="Normal 6 15 6 5" xfId="22584" xr:uid="{00000000-0005-0000-0000-00002C580000}"/>
    <cellStyle name="Normal 6 15 7" xfId="22585" xr:uid="{00000000-0005-0000-0000-00002D580000}"/>
    <cellStyle name="Normal 6 15 7 2" xfId="22586" xr:uid="{00000000-0005-0000-0000-00002E580000}"/>
    <cellStyle name="Normal 6 15 7 2 2" xfId="22587" xr:uid="{00000000-0005-0000-0000-00002F580000}"/>
    <cellStyle name="Normal 6 15 7 2 3" xfId="22588" xr:uid="{00000000-0005-0000-0000-000030580000}"/>
    <cellStyle name="Normal 6 15 7 2 4" xfId="22589" xr:uid="{00000000-0005-0000-0000-000031580000}"/>
    <cellStyle name="Normal 6 15 7 3" xfId="22590" xr:uid="{00000000-0005-0000-0000-000032580000}"/>
    <cellStyle name="Normal 6 15 7 4" xfId="22591" xr:uid="{00000000-0005-0000-0000-000033580000}"/>
    <cellStyle name="Normal 6 15 7 5" xfId="22592" xr:uid="{00000000-0005-0000-0000-000034580000}"/>
    <cellStyle name="Normal 6 15 8" xfId="22593" xr:uid="{00000000-0005-0000-0000-000035580000}"/>
    <cellStyle name="Normal 6 15 8 2" xfId="22594" xr:uid="{00000000-0005-0000-0000-000036580000}"/>
    <cellStyle name="Normal 6 15 8 2 2" xfId="22595" xr:uid="{00000000-0005-0000-0000-000037580000}"/>
    <cellStyle name="Normal 6 15 8 2 3" xfId="22596" xr:uid="{00000000-0005-0000-0000-000038580000}"/>
    <cellStyle name="Normal 6 15 8 2 4" xfId="22597" xr:uid="{00000000-0005-0000-0000-000039580000}"/>
    <cellStyle name="Normal 6 15 8 3" xfId="22598" xr:uid="{00000000-0005-0000-0000-00003A580000}"/>
    <cellStyle name="Normal 6 15 8 4" xfId="22599" xr:uid="{00000000-0005-0000-0000-00003B580000}"/>
    <cellStyle name="Normal 6 15 8 5" xfId="22600" xr:uid="{00000000-0005-0000-0000-00003C580000}"/>
    <cellStyle name="Normal 6 15 9" xfId="22601" xr:uid="{00000000-0005-0000-0000-00003D580000}"/>
    <cellStyle name="Normal 6 15 9 2" xfId="22602" xr:uid="{00000000-0005-0000-0000-00003E580000}"/>
    <cellStyle name="Normal 6 15 9 2 2" xfId="22603" xr:uid="{00000000-0005-0000-0000-00003F580000}"/>
    <cellStyle name="Normal 6 15 9 2 3" xfId="22604" xr:uid="{00000000-0005-0000-0000-000040580000}"/>
    <cellStyle name="Normal 6 15 9 2 4" xfId="22605" xr:uid="{00000000-0005-0000-0000-000041580000}"/>
    <cellStyle name="Normal 6 15 9 3" xfId="22606" xr:uid="{00000000-0005-0000-0000-000042580000}"/>
    <cellStyle name="Normal 6 15 9 4" xfId="22607" xr:uid="{00000000-0005-0000-0000-000043580000}"/>
    <cellStyle name="Normal 6 15 9 5" xfId="22608" xr:uid="{00000000-0005-0000-0000-000044580000}"/>
    <cellStyle name="Normal 6 16" xfId="22609" xr:uid="{00000000-0005-0000-0000-000045580000}"/>
    <cellStyle name="Normal 6 16 2" xfId="22610" xr:uid="{00000000-0005-0000-0000-000046580000}"/>
    <cellStyle name="Normal 6 16 3" xfId="22611" xr:uid="{00000000-0005-0000-0000-000047580000}"/>
    <cellStyle name="Normal 6 16 4" xfId="22612" xr:uid="{00000000-0005-0000-0000-000048580000}"/>
    <cellStyle name="Normal 6 17" xfId="22613" xr:uid="{00000000-0005-0000-0000-000049580000}"/>
    <cellStyle name="Normal 6 17 2" xfId="22614" xr:uid="{00000000-0005-0000-0000-00004A580000}"/>
    <cellStyle name="Normal 6 17 3" xfId="22615" xr:uid="{00000000-0005-0000-0000-00004B580000}"/>
    <cellStyle name="Normal 6 17 4" xfId="22616" xr:uid="{00000000-0005-0000-0000-00004C580000}"/>
    <cellStyle name="Normal 6 18" xfId="22617" xr:uid="{00000000-0005-0000-0000-00004D580000}"/>
    <cellStyle name="Normal 6 18 2" xfId="22618" xr:uid="{00000000-0005-0000-0000-00004E580000}"/>
    <cellStyle name="Normal 6 18 3" xfId="22619" xr:uid="{00000000-0005-0000-0000-00004F580000}"/>
    <cellStyle name="Normal 6 18 4" xfId="22620" xr:uid="{00000000-0005-0000-0000-000050580000}"/>
    <cellStyle name="Normal 6 19" xfId="22621" xr:uid="{00000000-0005-0000-0000-000051580000}"/>
    <cellStyle name="Normal 6 19 2" xfId="22622" xr:uid="{00000000-0005-0000-0000-000052580000}"/>
    <cellStyle name="Normal 6 19 3" xfId="22623" xr:uid="{00000000-0005-0000-0000-000053580000}"/>
    <cellStyle name="Normal 6 19 4" xfId="22624" xr:uid="{00000000-0005-0000-0000-000054580000}"/>
    <cellStyle name="Normal 6 2" xfId="22625" xr:uid="{00000000-0005-0000-0000-000055580000}"/>
    <cellStyle name="Normal 6 2 10" xfId="22626" xr:uid="{00000000-0005-0000-0000-000056580000}"/>
    <cellStyle name="Normal 6 2 11" xfId="22627" xr:uid="{00000000-0005-0000-0000-000057580000}"/>
    <cellStyle name="Normal 6 2 2" xfId="22628" xr:uid="{00000000-0005-0000-0000-000058580000}"/>
    <cellStyle name="Normal 6 2 2 10" xfId="22629" xr:uid="{00000000-0005-0000-0000-000059580000}"/>
    <cellStyle name="Normal 6 2 2 2" xfId="22630" xr:uid="{00000000-0005-0000-0000-00005A580000}"/>
    <cellStyle name="Normal 6 2 2 2 10" xfId="22631" xr:uid="{00000000-0005-0000-0000-00005B580000}"/>
    <cellStyle name="Normal 6 2 2 2 2" xfId="22632" xr:uid="{00000000-0005-0000-0000-00005C580000}"/>
    <cellStyle name="Normal 6 2 2 2 2 2" xfId="22633" xr:uid="{00000000-0005-0000-0000-00005D580000}"/>
    <cellStyle name="Normal 6 2 2 2 2 2 10" xfId="22634" xr:uid="{00000000-0005-0000-0000-00005E580000}"/>
    <cellStyle name="Normal 6 2 2 2 2 2 2" xfId="22635" xr:uid="{00000000-0005-0000-0000-00005F580000}"/>
    <cellStyle name="Normal 6 2 2 2 2 2 2 2" xfId="22636" xr:uid="{00000000-0005-0000-0000-000060580000}"/>
    <cellStyle name="Normal 6 2 2 2 2 2 2 2 2" xfId="22637" xr:uid="{00000000-0005-0000-0000-000061580000}"/>
    <cellStyle name="Normal 6 2 2 2 2 2 2 2 2 2" xfId="22638" xr:uid="{00000000-0005-0000-0000-000062580000}"/>
    <cellStyle name="Normal 6 2 2 2 2 2 2 2 2 3" xfId="22639" xr:uid="{00000000-0005-0000-0000-000063580000}"/>
    <cellStyle name="Normal 6 2 2 2 2 2 2 2 2 4" xfId="22640" xr:uid="{00000000-0005-0000-0000-000064580000}"/>
    <cellStyle name="Normal 6 2 2 2 2 2 2 2 3" xfId="22641" xr:uid="{00000000-0005-0000-0000-000065580000}"/>
    <cellStyle name="Normal 6 2 2 2 2 2 2 2 4" xfId="22642" xr:uid="{00000000-0005-0000-0000-000066580000}"/>
    <cellStyle name="Normal 6 2 2 2 2 2 2 2 5" xfId="22643" xr:uid="{00000000-0005-0000-0000-000067580000}"/>
    <cellStyle name="Normal 6 2 2 2 2 2 2 3" xfId="22644" xr:uid="{00000000-0005-0000-0000-000068580000}"/>
    <cellStyle name="Normal 6 2 2 2 2 2 2 4" xfId="22645" xr:uid="{00000000-0005-0000-0000-000069580000}"/>
    <cellStyle name="Normal 6 2 2 2 2 2 2 5" xfId="22646" xr:uid="{00000000-0005-0000-0000-00006A580000}"/>
    <cellStyle name="Normal 6 2 2 2 2 2 3" xfId="22647" xr:uid="{00000000-0005-0000-0000-00006B580000}"/>
    <cellStyle name="Normal 6 2 2 2 2 2 3 2" xfId="22648" xr:uid="{00000000-0005-0000-0000-00006C580000}"/>
    <cellStyle name="Normal 6 2 2 2 2 2 3 2 2" xfId="22649" xr:uid="{00000000-0005-0000-0000-00006D580000}"/>
    <cellStyle name="Normal 6 2 2 2 2 2 3 2 3" xfId="22650" xr:uid="{00000000-0005-0000-0000-00006E580000}"/>
    <cellStyle name="Normal 6 2 2 2 2 2 3 2 4" xfId="22651" xr:uid="{00000000-0005-0000-0000-00006F580000}"/>
    <cellStyle name="Normal 6 2 2 2 2 2 3 3" xfId="22652" xr:uid="{00000000-0005-0000-0000-000070580000}"/>
    <cellStyle name="Normal 6 2 2 2 2 2 3 4" xfId="22653" xr:uid="{00000000-0005-0000-0000-000071580000}"/>
    <cellStyle name="Normal 6 2 2 2 2 2 3 5" xfId="22654" xr:uid="{00000000-0005-0000-0000-000072580000}"/>
    <cellStyle name="Normal 6 2 2 2 2 2 4" xfId="22655" xr:uid="{00000000-0005-0000-0000-000073580000}"/>
    <cellStyle name="Normal 6 2 2 2 2 2 4 2" xfId="22656" xr:uid="{00000000-0005-0000-0000-000074580000}"/>
    <cellStyle name="Normal 6 2 2 2 2 2 4 2 2" xfId="22657" xr:uid="{00000000-0005-0000-0000-000075580000}"/>
    <cellStyle name="Normal 6 2 2 2 2 2 4 2 3" xfId="22658" xr:uid="{00000000-0005-0000-0000-000076580000}"/>
    <cellStyle name="Normal 6 2 2 2 2 2 4 2 4" xfId="22659" xr:uid="{00000000-0005-0000-0000-000077580000}"/>
    <cellStyle name="Normal 6 2 2 2 2 2 4 3" xfId="22660" xr:uid="{00000000-0005-0000-0000-000078580000}"/>
    <cellStyle name="Normal 6 2 2 2 2 2 4 4" xfId="22661" xr:uid="{00000000-0005-0000-0000-000079580000}"/>
    <cellStyle name="Normal 6 2 2 2 2 2 4 5" xfId="22662" xr:uid="{00000000-0005-0000-0000-00007A580000}"/>
    <cellStyle name="Normal 6 2 2 2 2 2 5" xfId="22663" xr:uid="{00000000-0005-0000-0000-00007B580000}"/>
    <cellStyle name="Normal 6 2 2 2 2 2 5 2" xfId="22664" xr:uid="{00000000-0005-0000-0000-00007C580000}"/>
    <cellStyle name="Normal 6 2 2 2 2 2 5 2 2" xfId="22665" xr:uid="{00000000-0005-0000-0000-00007D580000}"/>
    <cellStyle name="Normal 6 2 2 2 2 2 5 2 3" xfId="22666" xr:uid="{00000000-0005-0000-0000-00007E580000}"/>
    <cellStyle name="Normal 6 2 2 2 2 2 5 2 4" xfId="22667" xr:uid="{00000000-0005-0000-0000-00007F580000}"/>
    <cellStyle name="Normal 6 2 2 2 2 2 5 3" xfId="22668" xr:uid="{00000000-0005-0000-0000-000080580000}"/>
    <cellStyle name="Normal 6 2 2 2 2 2 5 4" xfId="22669" xr:uid="{00000000-0005-0000-0000-000081580000}"/>
    <cellStyle name="Normal 6 2 2 2 2 2 5 5" xfId="22670" xr:uid="{00000000-0005-0000-0000-000082580000}"/>
    <cellStyle name="Normal 6 2 2 2 2 2 6" xfId="22671" xr:uid="{00000000-0005-0000-0000-000083580000}"/>
    <cellStyle name="Normal 6 2 2 2 2 2 6 2" xfId="22672" xr:uid="{00000000-0005-0000-0000-000084580000}"/>
    <cellStyle name="Normal 6 2 2 2 2 2 6 2 2" xfId="22673" xr:uid="{00000000-0005-0000-0000-000085580000}"/>
    <cellStyle name="Normal 6 2 2 2 2 2 6 2 3" xfId="22674" xr:uid="{00000000-0005-0000-0000-000086580000}"/>
    <cellStyle name="Normal 6 2 2 2 2 2 6 2 4" xfId="22675" xr:uid="{00000000-0005-0000-0000-000087580000}"/>
    <cellStyle name="Normal 6 2 2 2 2 2 6 3" xfId="22676" xr:uid="{00000000-0005-0000-0000-000088580000}"/>
    <cellStyle name="Normal 6 2 2 2 2 2 6 4" xfId="22677" xr:uid="{00000000-0005-0000-0000-000089580000}"/>
    <cellStyle name="Normal 6 2 2 2 2 2 6 5" xfId="22678" xr:uid="{00000000-0005-0000-0000-00008A580000}"/>
    <cellStyle name="Normal 6 2 2 2 2 2 7" xfId="22679" xr:uid="{00000000-0005-0000-0000-00008B580000}"/>
    <cellStyle name="Normal 6 2 2 2 2 2 7 2" xfId="22680" xr:uid="{00000000-0005-0000-0000-00008C580000}"/>
    <cellStyle name="Normal 6 2 2 2 2 2 7 3" xfId="22681" xr:uid="{00000000-0005-0000-0000-00008D580000}"/>
    <cellStyle name="Normal 6 2 2 2 2 2 7 4" xfId="22682" xr:uid="{00000000-0005-0000-0000-00008E580000}"/>
    <cellStyle name="Normal 6 2 2 2 2 2 8" xfId="22683" xr:uid="{00000000-0005-0000-0000-00008F580000}"/>
    <cellStyle name="Normal 6 2 2 2 2 2 9" xfId="22684" xr:uid="{00000000-0005-0000-0000-000090580000}"/>
    <cellStyle name="Normal 6 2 2 2 2 3" xfId="22685" xr:uid="{00000000-0005-0000-0000-000091580000}"/>
    <cellStyle name="Normal 6 2 2 2 2 3 2" xfId="22686" xr:uid="{00000000-0005-0000-0000-000092580000}"/>
    <cellStyle name="Normal 6 2 2 2 2 3 2 2" xfId="22687" xr:uid="{00000000-0005-0000-0000-000093580000}"/>
    <cellStyle name="Normal 6 2 2 2 2 3 2 3" xfId="22688" xr:uid="{00000000-0005-0000-0000-000094580000}"/>
    <cellStyle name="Normal 6 2 2 2 2 3 2 4" xfId="22689" xr:uid="{00000000-0005-0000-0000-000095580000}"/>
    <cellStyle name="Normal 6 2 2 2 2 3 3" xfId="22690" xr:uid="{00000000-0005-0000-0000-000096580000}"/>
    <cellStyle name="Normal 6 2 2 2 2 3 3 2" xfId="22691" xr:uid="{00000000-0005-0000-0000-000097580000}"/>
    <cellStyle name="Normal 6 2 2 2 2 3 3 3" xfId="22692" xr:uid="{00000000-0005-0000-0000-000098580000}"/>
    <cellStyle name="Normal 6 2 2 2 2 3 3 4" xfId="22693" xr:uid="{00000000-0005-0000-0000-000099580000}"/>
    <cellStyle name="Normal 6 2 2 2 2 3 4" xfId="22694" xr:uid="{00000000-0005-0000-0000-00009A580000}"/>
    <cellStyle name="Normal 6 2 2 2 2 3 5" xfId="22695" xr:uid="{00000000-0005-0000-0000-00009B580000}"/>
    <cellStyle name="Normal 6 2 2 2 2 3 6" xfId="22696" xr:uid="{00000000-0005-0000-0000-00009C580000}"/>
    <cellStyle name="Normal 6 2 2 2 2 4" xfId="22697" xr:uid="{00000000-0005-0000-0000-00009D580000}"/>
    <cellStyle name="Normal 6 2 2 2 2 4 2" xfId="22698" xr:uid="{00000000-0005-0000-0000-00009E580000}"/>
    <cellStyle name="Normal 6 2 2 2 2 4 3" xfId="22699" xr:uid="{00000000-0005-0000-0000-00009F580000}"/>
    <cellStyle name="Normal 6 2 2 2 2 4 4" xfId="22700" xr:uid="{00000000-0005-0000-0000-0000A0580000}"/>
    <cellStyle name="Normal 6 2 2 2 2 5" xfId="22701" xr:uid="{00000000-0005-0000-0000-0000A1580000}"/>
    <cellStyle name="Normal 6 2 2 2 2 5 2" xfId="22702" xr:uid="{00000000-0005-0000-0000-0000A2580000}"/>
    <cellStyle name="Normal 6 2 2 2 2 5 3" xfId="22703" xr:uid="{00000000-0005-0000-0000-0000A3580000}"/>
    <cellStyle name="Normal 6 2 2 2 2 5 4" xfId="22704" xr:uid="{00000000-0005-0000-0000-0000A4580000}"/>
    <cellStyle name="Normal 6 2 2 2 2 6" xfId="22705" xr:uid="{00000000-0005-0000-0000-0000A5580000}"/>
    <cellStyle name="Normal 6 2 2 2 2 6 2" xfId="22706" xr:uid="{00000000-0005-0000-0000-0000A6580000}"/>
    <cellStyle name="Normal 6 2 2 2 2 6 3" xfId="22707" xr:uid="{00000000-0005-0000-0000-0000A7580000}"/>
    <cellStyle name="Normal 6 2 2 2 2 6 4" xfId="22708" xr:uid="{00000000-0005-0000-0000-0000A8580000}"/>
    <cellStyle name="Normal 6 2 2 2 2 7" xfId="22709" xr:uid="{00000000-0005-0000-0000-0000A9580000}"/>
    <cellStyle name="Normal 6 2 2 2 2 8" xfId="22710" xr:uid="{00000000-0005-0000-0000-0000AA580000}"/>
    <cellStyle name="Normal 6 2 2 2 2 9" xfId="22711" xr:uid="{00000000-0005-0000-0000-0000AB580000}"/>
    <cellStyle name="Normal 6 2 2 2 3" xfId="22712" xr:uid="{00000000-0005-0000-0000-0000AC580000}"/>
    <cellStyle name="Normal 6 2 2 2 3 2" xfId="22713" xr:uid="{00000000-0005-0000-0000-0000AD580000}"/>
    <cellStyle name="Normal 6 2 2 2 3 2 2" xfId="22714" xr:uid="{00000000-0005-0000-0000-0000AE580000}"/>
    <cellStyle name="Normal 6 2 2 2 3 2 2 2" xfId="22715" xr:uid="{00000000-0005-0000-0000-0000AF580000}"/>
    <cellStyle name="Normal 6 2 2 2 3 2 2 3" xfId="22716" xr:uid="{00000000-0005-0000-0000-0000B0580000}"/>
    <cellStyle name="Normal 6 2 2 2 3 2 2 4" xfId="22717" xr:uid="{00000000-0005-0000-0000-0000B1580000}"/>
    <cellStyle name="Normal 6 2 2 2 3 2 3" xfId="22718" xr:uid="{00000000-0005-0000-0000-0000B2580000}"/>
    <cellStyle name="Normal 6 2 2 2 3 2 4" xfId="22719" xr:uid="{00000000-0005-0000-0000-0000B3580000}"/>
    <cellStyle name="Normal 6 2 2 2 3 2 5" xfId="22720" xr:uid="{00000000-0005-0000-0000-0000B4580000}"/>
    <cellStyle name="Normal 6 2 2 2 3 3" xfId="22721" xr:uid="{00000000-0005-0000-0000-0000B5580000}"/>
    <cellStyle name="Normal 6 2 2 2 3 4" xfId="22722" xr:uid="{00000000-0005-0000-0000-0000B6580000}"/>
    <cellStyle name="Normal 6 2 2 2 3 5" xfId="22723" xr:uid="{00000000-0005-0000-0000-0000B7580000}"/>
    <cellStyle name="Normal 6 2 2 2 4" xfId="22724" xr:uid="{00000000-0005-0000-0000-0000B8580000}"/>
    <cellStyle name="Normal 6 2 2 2 4 2" xfId="22725" xr:uid="{00000000-0005-0000-0000-0000B9580000}"/>
    <cellStyle name="Normal 6 2 2 2 4 2 2" xfId="22726" xr:uid="{00000000-0005-0000-0000-0000BA580000}"/>
    <cellStyle name="Normal 6 2 2 2 4 2 3" xfId="22727" xr:uid="{00000000-0005-0000-0000-0000BB580000}"/>
    <cellStyle name="Normal 6 2 2 2 4 2 4" xfId="22728" xr:uid="{00000000-0005-0000-0000-0000BC580000}"/>
    <cellStyle name="Normal 6 2 2 2 4 3" xfId="22729" xr:uid="{00000000-0005-0000-0000-0000BD580000}"/>
    <cellStyle name="Normal 6 2 2 2 4 4" xfId="22730" xr:uid="{00000000-0005-0000-0000-0000BE580000}"/>
    <cellStyle name="Normal 6 2 2 2 4 5" xfId="22731" xr:uid="{00000000-0005-0000-0000-0000BF580000}"/>
    <cellStyle name="Normal 6 2 2 2 5" xfId="22732" xr:uid="{00000000-0005-0000-0000-0000C0580000}"/>
    <cellStyle name="Normal 6 2 2 2 5 2" xfId="22733" xr:uid="{00000000-0005-0000-0000-0000C1580000}"/>
    <cellStyle name="Normal 6 2 2 2 5 2 2" xfId="22734" xr:uid="{00000000-0005-0000-0000-0000C2580000}"/>
    <cellStyle name="Normal 6 2 2 2 5 2 3" xfId="22735" xr:uid="{00000000-0005-0000-0000-0000C3580000}"/>
    <cellStyle name="Normal 6 2 2 2 5 2 4" xfId="22736" xr:uid="{00000000-0005-0000-0000-0000C4580000}"/>
    <cellStyle name="Normal 6 2 2 2 5 3" xfId="22737" xr:uid="{00000000-0005-0000-0000-0000C5580000}"/>
    <cellStyle name="Normal 6 2 2 2 5 4" xfId="22738" xr:uid="{00000000-0005-0000-0000-0000C6580000}"/>
    <cellStyle name="Normal 6 2 2 2 5 5" xfId="22739" xr:uid="{00000000-0005-0000-0000-0000C7580000}"/>
    <cellStyle name="Normal 6 2 2 2 6" xfId="22740" xr:uid="{00000000-0005-0000-0000-0000C8580000}"/>
    <cellStyle name="Normal 6 2 2 2 6 2" xfId="22741" xr:uid="{00000000-0005-0000-0000-0000C9580000}"/>
    <cellStyle name="Normal 6 2 2 2 6 2 2" xfId="22742" xr:uid="{00000000-0005-0000-0000-0000CA580000}"/>
    <cellStyle name="Normal 6 2 2 2 6 2 3" xfId="22743" xr:uid="{00000000-0005-0000-0000-0000CB580000}"/>
    <cellStyle name="Normal 6 2 2 2 6 2 4" xfId="22744" xr:uid="{00000000-0005-0000-0000-0000CC580000}"/>
    <cellStyle name="Normal 6 2 2 2 6 3" xfId="22745" xr:uid="{00000000-0005-0000-0000-0000CD580000}"/>
    <cellStyle name="Normal 6 2 2 2 6 4" xfId="22746" xr:uid="{00000000-0005-0000-0000-0000CE580000}"/>
    <cellStyle name="Normal 6 2 2 2 6 5" xfId="22747" xr:uid="{00000000-0005-0000-0000-0000CF580000}"/>
    <cellStyle name="Normal 6 2 2 2 7" xfId="22748" xr:uid="{00000000-0005-0000-0000-0000D0580000}"/>
    <cellStyle name="Normal 6 2 2 2 7 2" xfId="22749" xr:uid="{00000000-0005-0000-0000-0000D1580000}"/>
    <cellStyle name="Normal 6 2 2 2 7 3" xfId="22750" xr:uid="{00000000-0005-0000-0000-0000D2580000}"/>
    <cellStyle name="Normal 6 2 2 2 7 4" xfId="22751" xr:uid="{00000000-0005-0000-0000-0000D3580000}"/>
    <cellStyle name="Normal 6 2 2 2 8" xfId="22752" xr:uid="{00000000-0005-0000-0000-0000D4580000}"/>
    <cellStyle name="Normal 6 2 2 2 9" xfId="22753" xr:uid="{00000000-0005-0000-0000-0000D5580000}"/>
    <cellStyle name="Normal 6 2 2 3" xfId="22754" xr:uid="{00000000-0005-0000-0000-0000D6580000}"/>
    <cellStyle name="Normal 6 2 2 3 2" xfId="22755" xr:uid="{00000000-0005-0000-0000-0000D7580000}"/>
    <cellStyle name="Normal 6 2 2 3 2 2" xfId="22756" xr:uid="{00000000-0005-0000-0000-0000D8580000}"/>
    <cellStyle name="Normal 6 2 2 3 2 3" xfId="22757" xr:uid="{00000000-0005-0000-0000-0000D9580000}"/>
    <cellStyle name="Normal 6 2 2 3 2 4" xfId="22758" xr:uid="{00000000-0005-0000-0000-0000DA580000}"/>
    <cellStyle name="Normal 6 2 2 3 3" xfId="22759" xr:uid="{00000000-0005-0000-0000-0000DB580000}"/>
    <cellStyle name="Normal 6 2 2 3 4" xfId="22760" xr:uid="{00000000-0005-0000-0000-0000DC580000}"/>
    <cellStyle name="Normal 6 2 2 3 5" xfId="22761" xr:uid="{00000000-0005-0000-0000-0000DD580000}"/>
    <cellStyle name="Normal 6 2 2 4" xfId="22762" xr:uid="{00000000-0005-0000-0000-0000DE580000}"/>
    <cellStyle name="Normal 6 2 2 4 2" xfId="22763" xr:uid="{00000000-0005-0000-0000-0000DF580000}"/>
    <cellStyle name="Normal 6 2 2 4 2 2" xfId="22764" xr:uid="{00000000-0005-0000-0000-0000E0580000}"/>
    <cellStyle name="Normal 6 2 2 4 2 3" xfId="22765" xr:uid="{00000000-0005-0000-0000-0000E1580000}"/>
    <cellStyle name="Normal 6 2 2 4 2 4" xfId="22766" xr:uid="{00000000-0005-0000-0000-0000E2580000}"/>
    <cellStyle name="Normal 6 2 2 4 3" xfId="22767" xr:uid="{00000000-0005-0000-0000-0000E3580000}"/>
    <cellStyle name="Normal 6 2 2 4 3 2" xfId="22768" xr:uid="{00000000-0005-0000-0000-0000E4580000}"/>
    <cellStyle name="Normal 6 2 2 4 3 3" xfId="22769" xr:uid="{00000000-0005-0000-0000-0000E5580000}"/>
    <cellStyle name="Normal 6 2 2 4 3 4" xfId="22770" xr:uid="{00000000-0005-0000-0000-0000E6580000}"/>
    <cellStyle name="Normal 6 2 2 4 4" xfId="22771" xr:uid="{00000000-0005-0000-0000-0000E7580000}"/>
    <cellStyle name="Normal 6 2 2 4 5" xfId="22772" xr:uid="{00000000-0005-0000-0000-0000E8580000}"/>
    <cellStyle name="Normal 6 2 2 4 6" xfId="22773" xr:uid="{00000000-0005-0000-0000-0000E9580000}"/>
    <cellStyle name="Normal 6 2 2 5" xfId="22774" xr:uid="{00000000-0005-0000-0000-0000EA580000}"/>
    <cellStyle name="Normal 6 2 2 5 2" xfId="22775" xr:uid="{00000000-0005-0000-0000-0000EB580000}"/>
    <cellStyle name="Normal 6 2 2 5 3" xfId="22776" xr:uid="{00000000-0005-0000-0000-0000EC580000}"/>
    <cellStyle name="Normal 6 2 2 5 4" xfId="22777" xr:uid="{00000000-0005-0000-0000-0000ED580000}"/>
    <cellStyle name="Normal 6 2 2 6" xfId="22778" xr:uid="{00000000-0005-0000-0000-0000EE580000}"/>
    <cellStyle name="Normal 6 2 2 6 2" xfId="22779" xr:uid="{00000000-0005-0000-0000-0000EF580000}"/>
    <cellStyle name="Normal 6 2 2 6 3" xfId="22780" xr:uid="{00000000-0005-0000-0000-0000F0580000}"/>
    <cellStyle name="Normal 6 2 2 6 4" xfId="22781" xr:uid="{00000000-0005-0000-0000-0000F1580000}"/>
    <cellStyle name="Normal 6 2 2 7" xfId="22782" xr:uid="{00000000-0005-0000-0000-0000F2580000}"/>
    <cellStyle name="Normal 6 2 2 7 2" xfId="22783" xr:uid="{00000000-0005-0000-0000-0000F3580000}"/>
    <cellStyle name="Normal 6 2 2 7 3" xfId="22784" xr:uid="{00000000-0005-0000-0000-0000F4580000}"/>
    <cellStyle name="Normal 6 2 2 7 4" xfId="22785" xr:uid="{00000000-0005-0000-0000-0000F5580000}"/>
    <cellStyle name="Normal 6 2 2 8" xfId="22786" xr:uid="{00000000-0005-0000-0000-0000F6580000}"/>
    <cellStyle name="Normal 6 2 2 9" xfId="22787" xr:uid="{00000000-0005-0000-0000-0000F7580000}"/>
    <cellStyle name="Normal 6 2 3" xfId="22788" xr:uid="{00000000-0005-0000-0000-0000F8580000}"/>
    <cellStyle name="Normal 6 2 3 2" xfId="22789" xr:uid="{00000000-0005-0000-0000-0000F9580000}"/>
    <cellStyle name="Normal 6 2 3 2 2" xfId="22790" xr:uid="{00000000-0005-0000-0000-0000FA580000}"/>
    <cellStyle name="Normal 6 2 3 2 2 2" xfId="22791" xr:uid="{00000000-0005-0000-0000-0000FB580000}"/>
    <cellStyle name="Normal 6 2 3 2 2 3" xfId="22792" xr:uid="{00000000-0005-0000-0000-0000FC580000}"/>
    <cellStyle name="Normal 6 2 3 2 2 4" xfId="22793" xr:uid="{00000000-0005-0000-0000-0000FD580000}"/>
    <cellStyle name="Normal 6 2 3 2 3" xfId="22794" xr:uid="{00000000-0005-0000-0000-0000FE580000}"/>
    <cellStyle name="Normal 6 2 3 2 4" xfId="22795" xr:uid="{00000000-0005-0000-0000-0000FF580000}"/>
    <cellStyle name="Normal 6 2 3 2 5" xfId="22796" xr:uid="{00000000-0005-0000-0000-000000590000}"/>
    <cellStyle name="Normal 6 2 3 3" xfId="22797" xr:uid="{00000000-0005-0000-0000-000001590000}"/>
    <cellStyle name="Normal 6 2 3 4" xfId="22798" xr:uid="{00000000-0005-0000-0000-000002590000}"/>
    <cellStyle name="Normal 6 2 3 5" xfId="22799" xr:uid="{00000000-0005-0000-0000-000003590000}"/>
    <cellStyle name="Normal 6 2 4" xfId="22800" xr:uid="{00000000-0005-0000-0000-000004590000}"/>
    <cellStyle name="Normal 6 2 4 2" xfId="22801" xr:uid="{00000000-0005-0000-0000-000005590000}"/>
    <cellStyle name="Normal 6 2 4 2 2" xfId="22802" xr:uid="{00000000-0005-0000-0000-000006590000}"/>
    <cellStyle name="Normal 6 2 4 2 2 2" xfId="22803" xr:uid="{00000000-0005-0000-0000-000007590000}"/>
    <cellStyle name="Normal 6 2 4 2 2 3" xfId="22804" xr:uid="{00000000-0005-0000-0000-000008590000}"/>
    <cellStyle name="Normal 6 2 4 2 2 4" xfId="22805" xr:uid="{00000000-0005-0000-0000-000009590000}"/>
    <cellStyle name="Normal 6 2 4 2 3" xfId="22806" xr:uid="{00000000-0005-0000-0000-00000A590000}"/>
    <cellStyle name="Normal 6 2 4 2 4" xfId="22807" xr:uid="{00000000-0005-0000-0000-00000B590000}"/>
    <cellStyle name="Normal 6 2 4 2 5" xfId="22808" xr:uid="{00000000-0005-0000-0000-00000C590000}"/>
    <cellStyle name="Normal 6 2 4 3" xfId="22809" xr:uid="{00000000-0005-0000-0000-00000D590000}"/>
    <cellStyle name="Normal 6 2 4 4" xfId="22810" xr:uid="{00000000-0005-0000-0000-00000E590000}"/>
    <cellStyle name="Normal 6 2 4 5" xfId="22811" xr:uid="{00000000-0005-0000-0000-00000F590000}"/>
    <cellStyle name="Normal 6 2 5" xfId="22812" xr:uid="{00000000-0005-0000-0000-000010590000}"/>
    <cellStyle name="Normal 6 2 5 2" xfId="22813" xr:uid="{00000000-0005-0000-0000-000011590000}"/>
    <cellStyle name="Normal 6 2 5 2 2" xfId="22814" xr:uid="{00000000-0005-0000-0000-000012590000}"/>
    <cellStyle name="Normal 6 2 5 2 3" xfId="22815" xr:uid="{00000000-0005-0000-0000-000013590000}"/>
    <cellStyle name="Normal 6 2 5 2 4" xfId="22816" xr:uid="{00000000-0005-0000-0000-000014590000}"/>
    <cellStyle name="Normal 6 2 5 3" xfId="22817" xr:uid="{00000000-0005-0000-0000-000015590000}"/>
    <cellStyle name="Normal 6 2 5 4" xfId="22818" xr:uid="{00000000-0005-0000-0000-000016590000}"/>
    <cellStyle name="Normal 6 2 5 5" xfId="22819" xr:uid="{00000000-0005-0000-0000-000017590000}"/>
    <cellStyle name="Normal 6 2 6" xfId="22820" xr:uid="{00000000-0005-0000-0000-000018590000}"/>
    <cellStyle name="Normal 6 2 6 2" xfId="22821" xr:uid="{00000000-0005-0000-0000-000019590000}"/>
    <cellStyle name="Normal 6 2 6 2 2" xfId="22822" xr:uid="{00000000-0005-0000-0000-00001A590000}"/>
    <cellStyle name="Normal 6 2 6 2 3" xfId="22823" xr:uid="{00000000-0005-0000-0000-00001B590000}"/>
    <cellStyle name="Normal 6 2 6 2 4" xfId="22824" xr:uid="{00000000-0005-0000-0000-00001C590000}"/>
    <cellStyle name="Normal 6 2 6 3" xfId="22825" xr:uid="{00000000-0005-0000-0000-00001D590000}"/>
    <cellStyle name="Normal 6 2 6 4" xfId="22826" xr:uid="{00000000-0005-0000-0000-00001E590000}"/>
    <cellStyle name="Normal 6 2 6 5" xfId="22827" xr:uid="{00000000-0005-0000-0000-00001F590000}"/>
    <cellStyle name="Normal 6 2 7" xfId="22828" xr:uid="{00000000-0005-0000-0000-000020590000}"/>
    <cellStyle name="Normal 6 2 7 2" xfId="22829" xr:uid="{00000000-0005-0000-0000-000021590000}"/>
    <cellStyle name="Normal 6 2 7 2 2" xfId="22830" xr:uid="{00000000-0005-0000-0000-000022590000}"/>
    <cellStyle name="Normal 6 2 7 2 3" xfId="22831" xr:uid="{00000000-0005-0000-0000-000023590000}"/>
    <cellStyle name="Normal 6 2 7 2 4" xfId="22832" xr:uid="{00000000-0005-0000-0000-000024590000}"/>
    <cellStyle name="Normal 6 2 7 3" xfId="22833" xr:uid="{00000000-0005-0000-0000-000025590000}"/>
    <cellStyle name="Normal 6 2 7 4" xfId="22834" xr:uid="{00000000-0005-0000-0000-000026590000}"/>
    <cellStyle name="Normal 6 2 7 5" xfId="22835" xr:uid="{00000000-0005-0000-0000-000027590000}"/>
    <cellStyle name="Normal 6 2 8" xfId="22836" xr:uid="{00000000-0005-0000-0000-000028590000}"/>
    <cellStyle name="Normal 6 2 8 2" xfId="22837" xr:uid="{00000000-0005-0000-0000-000029590000}"/>
    <cellStyle name="Normal 6 2 8 3" xfId="22838" xr:uid="{00000000-0005-0000-0000-00002A590000}"/>
    <cellStyle name="Normal 6 2 8 4" xfId="22839" xr:uid="{00000000-0005-0000-0000-00002B590000}"/>
    <cellStyle name="Normal 6 2 9" xfId="22840" xr:uid="{00000000-0005-0000-0000-00002C590000}"/>
    <cellStyle name="Normal 6 20" xfId="22841" xr:uid="{00000000-0005-0000-0000-00002D590000}"/>
    <cellStyle name="Normal 6 20 2" xfId="22842" xr:uid="{00000000-0005-0000-0000-00002E590000}"/>
    <cellStyle name="Normal 6 20 3" xfId="22843" xr:uid="{00000000-0005-0000-0000-00002F590000}"/>
    <cellStyle name="Normal 6 20 4" xfId="22844" xr:uid="{00000000-0005-0000-0000-000030590000}"/>
    <cellStyle name="Normal 6 21" xfId="22845" xr:uid="{00000000-0005-0000-0000-000031590000}"/>
    <cellStyle name="Normal 6 21 2" xfId="22846" xr:uid="{00000000-0005-0000-0000-000032590000}"/>
    <cellStyle name="Normal 6 21 3" xfId="22847" xr:uid="{00000000-0005-0000-0000-000033590000}"/>
    <cellStyle name="Normal 6 21 4" xfId="22848" xr:uid="{00000000-0005-0000-0000-000034590000}"/>
    <cellStyle name="Normal 6 22" xfId="22849" xr:uid="{00000000-0005-0000-0000-000035590000}"/>
    <cellStyle name="Normal 6 22 2" xfId="22850" xr:uid="{00000000-0005-0000-0000-000036590000}"/>
    <cellStyle name="Normal 6 22 3" xfId="22851" xr:uid="{00000000-0005-0000-0000-000037590000}"/>
    <cellStyle name="Normal 6 22 4" xfId="22852" xr:uid="{00000000-0005-0000-0000-000038590000}"/>
    <cellStyle name="Normal 6 23" xfId="22853" xr:uid="{00000000-0005-0000-0000-000039590000}"/>
    <cellStyle name="Normal 6 23 2" xfId="22854" xr:uid="{00000000-0005-0000-0000-00003A590000}"/>
    <cellStyle name="Normal 6 23 3" xfId="22855" xr:uid="{00000000-0005-0000-0000-00003B590000}"/>
    <cellStyle name="Normal 6 23 4" xfId="22856" xr:uid="{00000000-0005-0000-0000-00003C590000}"/>
    <cellStyle name="Normal 6 24" xfId="22857" xr:uid="{00000000-0005-0000-0000-00003D590000}"/>
    <cellStyle name="Normal 6 24 2" xfId="22858" xr:uid="{00000000-0005-0000-0000-00003E590000}"/>
    <cellStyle name="Normal 6 24 3" xfId="22859" xr:uid="{00000000-0005-0000-0000-00003F590000}"/>
    <cellStyle name="Normal 6 24 4" xfId="22860" xr:uid="{00000000-0005-0000-0000-000040590000}"/>
    <cellStyle name="Normal 6 25" xfId="22861" xr:uid="{00000000-0005-0000-0000-000041590000}"/>
    <cellStyle name="Normal 6 25 2" xfId="22862" xr:uid="{00000000-0005-0000-0000-000042590000}"/>
    <cellStyle name="Normal 6 25 3" xfId="22863" xr:uid="{00000000-0005-0000-0000-000043590000}"/>
    <cellStyle name="Normal 6 25 4" xfId="22864" xr:uid="{00000000-0005-0000-0000-000044590000}"/>
    <cellStyle name="Normal 6 26" xfId="22865" xr:uid="{00000000-0005-0000-0000-000045590000}"/>
    <cellStyle name="Normal 6 26 2" xfId="22866" xr:uid="{00000000-0005-0000-0000-000046590000}"/>
    <cellStyle name="Normal 6 26 3" xfId="22867" xr:uid="{00000000-0005-0000-0000-000047590000}"/>
    <cellStyle name="Normal 6 26 4" xfId="22868" xr:uid="{00000000-0005-0000-0000-000048590000}"/>
    <cellStyle name="Normal 6 27" xfId="22869" xr:uid="{00000000-0005-0000-0000-000049590000}"/>
    <cellStyle name="Normal 6 27 2" xfId="22870" xr:uid="{00000000-0005-0000-0000-00004A590000}"/>
    <cellStyle name="Normal 6 27 3" xfId="22871" xr:uid="{00000000-0005-0000-0000-00004B590000}"/>
    <cellStyle name="Normal 6 27 4" xfId="22872" xr:uid="{00000000-0005-0000-0000-00004C590000}"/>
    <cellStyle name="Normal 6 28" xfId="22873" xr:uid="{00000000-0005-0000-0000-00004D590000}"/>
    <cellStyle name="Normal 6 28 2" xfId="22874" xr:uid="{00000000-0005-0000-0000-00004E590000}"/>
    <cellStyle name="Normal 6 28 3" xfId="22875" xr:uid="{00000000-0005-0000-0000-00004F590000}"/>
    <cellStyle name="Normal 6 28 4" xfId="22876" xr:uid="{00000000-0005-0000-0000-000050590000}"/>
    <cellStyle name="Normal 6 29" xfId="22877" xr:uid="{00000000-0005-0000-0000-000051590000}"/>
    <cellStyle name="Normal 6 29 2" xfId="22878" xr:uid="{00000000-0005-0000-0000-000052590000}"/>
    <cellStyle name="Normal 6 29 3" xfId="22879" xr:uid="{00000000-0005-0000-0000-000053590000}"/>
    <cellStyle name="Normal 6 29 4" xfId="22880" xr:uid="{00000000-0005-0000-0000-000054590000}"/>
    <cellStyle name="Normal 6 3" xfId="22881" xr:uid="{00000000-0005-0000-0000-000055590000}"/>
    <cellStyle name="Normal 6 3 2" xfId="22882" xr:uid="{00000000-0005-0000-0000-000056590000}"/>
    <cellStyle name="Normal 6 3 2 2" xfId="22883" xr:uid="{00000000-0005-0000-0000-000057590000}"/>
    <cellStyle name="Normal 6 3 2 2 2" xfId="22884" xr:uid="{00000000-0005-0000-0000-000058590000}"/>
    <cellStyle name="Normal 6 3 2 2 2 2" xfId="22885" xr:uid="{00000000-0005-0000-0000-000059590000}"/>
    <cellStyle name="Normal 6 3 2 2 2 3" xfId="22886" xr:uid="{00000000-0005-0000-0000-00005A590000}"/>
    <cellStyle name="Normal 6 3 2 2 2 4" xfId="22887" xr:uid="{00000000-0005-0000-0000-00005B590000}"/>
    <cellStyle name="Normal 6 3 2 2 3" xfId="22888" xr:uid="{00000000-0005-0000-0000-00005C590000}"/>
    <cellStyle name="Normal 6 3 2 2 4" xfId="22889" xr:uid="{00000000-0005-0000-0000-00005D590000}"/>
    <cellStyle name="Normal 6 3 2 2 5" xfId="22890" xr:uid="{00000000-0005-0000-0000-00005E590000}"/>
    <cellStyle name="Normal 6 3 2 3" xfId="22891" xr:uid="{00000000-0005-0000-0000-00005F590000}"/>
    <cellStyle name="Normal 6 3 2 4" xfId="22892" xr:uid="{00000000-0005-0000-0000-000060590000}"/>
    <cellStyle name="Normal 6 3 2 5" xfId="22893" xr:uid="{00000000-0005-0000-0000-000061590000}"/>
    <cellStyle name="Normal 6 3 3" xfId="22894" xr:uid="{00000000-0005-0000-0000-000062590000}"/>
    <cellStyle name="Normal 6 3 3 2" xfId="22895" xr:uid="{00000000-0005-0000-0000-000063590000}"/>
    <cellStyle name="Normal 6 3 3 3" xfId="22896" xr:uid="{00000000-0005-0000-0000-000064590000}"/>
    <cellStyle name="Normal 6 3 3 4" xfId="22897" xr:uid="{00000000-0005-0000-0000-000065590000}"/>
    <cellStyle name="Normal 6 3 4" xfId="22898" xr:uid="{00000000-0005-0000-0000-000066590000}"/>
    <cellStyle name="Normal 6 3 5" xfId="22899" xr:uid="{00000000-0005-0000-0000-000067590000}"/>
    <cellStyle name="Normal 6 3 6" xfId="22900" xr:uid="{00000000-0005-0000-0000-000068590000}"/>
    <cellStyle name="Normal 6 30" xfId="22901" xr:uid="{00000000-0005-0000-0000-000069590000}"/>
    <cellStyle name="Normal 6 30 2" xfId="22902" xr:uid="{00000000-0005-0000-0000-00006A590000}"/>
    <cellStyle name="Normal 6 30 3" xfId="22903" xr:uid="{00000000-0005-0000-0000-00006B590000}"/>
    <cellStyle name="Normal 6 30 4" xfId="22904" xr:uid="{00000000-0005-0000-0000-00006C590000}"/>
    <cellStyle name="Normal 6 31" xfId="22905" xr:uid="{00000000-0005-0000-0000-00006D590000}"/>
    <cellStyle name="Normal 6 31 2" xfId="22906" xr:uid="{00000000-0005-0000-0000-00006E590000}"/>
    <cellStyle name="Normal 6 31 3" xfId="22907" xr:uid="{00000000-0005-0000-0000-00006F590000}"/>
    <cellStyle name="Normal 6 31 4" xfId="22908" xr:uid="{00000000-0005-0000-0000-000070590000}"/>
    <cellStyle name="Normal 6 32" xfId="22909" xr:uid="{00000000-0005-0000-0000-000071590000}"/>
    <cellStyle name="Normal 6 32 2" xfId="22910" xr:uid="{00000000-0005-0000-0000-000072590000}"/>
    <cellStyle name="Normal 6 32 3" xfId="22911" xr:uid="{00000000-0005-0000-0000-000073590000}"/>
    <cellStyle name="Normal 6 32 4" xfId="22912" xr:uid="{00000000-0005-0000-0000-000074590000}"/>
    <cellStyle name="Normal 6 33" xfId="22913" xr:uid="{00000000-0005-0000-0000-000075590000}"/>
    <cellStyle name="Normal 6 33 2" xfId="22914" xr:uid="{00000000-0005-0000-0000-000076590000}"/>
    <cellStyle name="Normal 6 33 3" xfId="22915" xr:uid="{00000000-0005-0000-0000-000077590000}"/>
    <cellStyle name="Normal 6 33 4" xfId="22916" xr:uid="{00000000-0005-0000-0000-000078590000}"/>
    <cellStyle name="Normal 6 34" xfId="22917" xr:uid="{00000000-0005-0000-0000-000079590000}"/>
    <cellStyle name="Normal 6 34 2" xfId="22918" xr:uid="{00000000-0005-0000-0000-00007A590000}"/>
    <cellStyle name="Normal 6 34 3" xfId="22919" xr:uid="{00000000-0005-0000-0000-00007B590000}"/>
    <cellStyle name="Normal 6 34 4" xfId="22920" xr:uid="{00000000-0005-0000-0000-00007C590000}"/>
    <cellStyle name="Normal 6 35" xfId="22921" xr:uid="{00000000-0005-0000-0000-00007D590000}"/>
    <cellStyle name="Normal 6 35 2" xfId="22922" xr:uid="{00000000-0005-0000-0000-00007E590000}"/>
    <cellStyle name="Normal 6 35 3" xfId="22923" xr:uid="{00000000-0005-0000-0000-00007F590000}"/>
    <cellStyle name="Normal 6 35 4" xfId="22924" xr:uid="{00000000-0005-0000-0000-000080590000}"/>
    <cellStyle name="Normal 6 36" xfId="22925" xr:uid="{00000000-0005-0000-0000-000081590000}"/>
    <cellStyle name="Normal 6 36 2" xfId="22926" xr:uid="{00000000-0005-0000-0000-000082590000}"/>
    <cellStyle name="Normal 6 36 3" xfId="22927" xr:uid="{00000000-0005-0000-0000-000083590000}"/>
    <cellStyle name="Normal 6 36 4" xfId="22928" xr:uid="{00000000-0005-0000-0000-000084590000}"/>
    <cellStyle name="Normal 6 37" xfId="22929" xr:uid="{00000000-0005-0000-0000-000085590000}"/>
    <cellStyle name="Normal 6 37 2" xfId="22930" xr:uid="{00000000-0005-0000-0000-000086590000}"/>
    <cellStyle name="Normal 6 37 3" xfId="22931" xr:uid="{00000000-0005-0000-0000-000087590000}"/>
    <cellStyle name="Normal 6 37 4" xfId="22932" xr:uid="{00000000-0005-0000-0000-000088590000}"/>
    <cellStyle name="Normal 6 38" xfId="22933" xr:uid="{00000000-0005-0000-0000-000089590000}"/>
    <cellStyle name="Normal 6 38 2" xfId="22934" xr:uid="{00000000-0005-0000-0000-00008A590000}"/>
    <cellStyle name="Normal 6 38 3" xfId="22935" xr:uid="{00000000-0005-0000-0000-00008B590000}"/>
    <cellStyle name="Normal 6 38 4" xfId="22936" xr:uid="{00000000-0005-0000-0000-00008C590000}"/>
    <cellStyle name="Normal 6 39" xfId="22937" xr:uid="{00000000-0005-0000-0000-00008D590000}"/>
    <cellStyle name="Normal 6 39 2" xfId="22938" xr:uid="{00000000-0005-0000-0000-00008E590000}"/>
    <cellStyle name="Normal 6 39 3" xfId="22939" xr:uid="{00000000-0005-0000-0000-00008F590000}"/>
    <cellStyle name="Normal 6 39 4" xfId="22940" xr:uid="{00000000-0005-0000-0000-000090590000}"/>
    <cellStyle name="Normal 6 4" xfId="22941" xr:uid="{00000000-0005-0000-0000-000091590000}"/>
    <cellStyle name="Normal 6 4 2" xfId="22942" xr:uid="{00000000-0005-0000-0000-000092590000}"/>
    <cellStyle name="Normal 6 4 2 2" xfId="22943" xr:uid="{00000000-0005-0000-0000-000093590000}"/>
    <cellStyle name="Normal 6 4 2 3" xfId="22944" xr:uid="{00000000-0005-0000-0000-000094590000}"/>
    <cellStyle name="Normal 6 4 2 4" xfId="22945" xr:uid="{00000000-0005-0000-0000-000095590000}"/>
    <cellStyle name="Normal 6 4 3" xfId="22946" xr:uid="{00000000-0005-0000-0000-000096590000}"/>
    <cellStyle name="Normal 6 4 4" xfId="22947" xr:uid="{00000000-0005-0000-0000-000097590000}"/>
    <cellStyle name="Normal 6 4 5" xfId="22948" xr:uid="{00000000-0005-0000-0000-000098590000}"/>
    <cellStyle name="Normal 6 40" xfId="22949" xr:uid="{00000000-0005-0000-0000-000099590000}"/>
    <cellStyle name="Normal 6 40 2" xfId="22950" xr:uid="{00000000-0005-0000-0000-00009A590000}"/>
    <cellStyle name="Normal 6 40 3" xfId="22951" xr:uid="{00000000-0005-0000-0000-00009B590000}"/>
    <cellStyle name="Normal 6 40 4" xfId="22952" xr:uid="{00000000-0005-0000-0000-00009C590000}"/>
    <cellStyle name="Normal 6 41" xfId="22953" xr:uid="{00000000-0005-0000-0000-00009D590000}"/>
    <cellStyle name="Normal 6 41 2" xfId="22954" xr:uid="{00000000-0005-0000-0000-00009E590000}"/>
    <cellStyle name="Normal 6 41 3" xfId="22955" xr:uid="{00000000-0005-0000-0000-00009F590000}"/>
    <cellStyle name="Normal 6 41 4" xfId="22956" xr:uid="{00000000-0005-0000-0000-0000A0590000}"/>
    <cellStyle name="Normal 6 42" xfId="22957" xr:uid="{00000000-0005-0000-0000-0000A1590000}"/>
    <cellStyle name="Normal 6 42 2" xfId="22958" xr:uid="{00000000-0005-0000-0000-0000A2590000}"/>
    <cellStyle name="Normal 6 42 3" xfId="22959" xr:uid="{00000000-0005-0000-0000-0000A3590000}"/>
    <cellStyle name="Normal 6 42 4" xfId="22960" xr:uid="{00000000-0005-0000-0000-0000A4590000}"/>
    <cellStyle name="Normal 6 43" xfId="22961" xr:uid="{00000000-0005-0000-0000-0000A5590000}"/>
    <cellStyle name="Normal 6 43 2" xfId="22962" xr:uid="{00000000-0005-0000-0000-0000A6590000}"/>
    <cellStyle name="Normal 6 43 3" xfId="22963" xr:uid="{00000000-0005-0000-0000-0000A7590000}"/>
    <cellStyle name="Normal 6 43 4" xfId="22964" xr:uid="{00000000-0005-0000-0000-0000A8590000}"/>
    <cellStyle name="Normal 6 44" xfId="22965" xr:uid="{00000000-0005-0000-0000-0000A9590000}"/>
    <cellStyle name="Normal 6 44 2" xfId="22966" xr:uid="{00000000-0005-0000-0000-0000AA590000}"/>
    <cellStyle name="Normal 6 44 3" xfId="22967" xr:uid="{00000000-0005-0000-0000-0000AB590000}"/>
    <cellStyle name="Normal 6 44 4" xfId="22968" xr:uid="{00000000-0005-0000-0000-0000AC590000}"/>
    <cellStyle name="Normal 6 45" xfId="22969" xr:uid="{00000000-0005-0000-0000-0000AD590000}"/>
    <cellStyle name="Normal 6 45 2" xfId="22970" xr:uid="{00000000-0005-0000-0000-0000AE590000}"/>
    <cellStyle name="Normal 6 45 2 2" xfId="22971" xr:uid="{00000000-0005-0000-0000-0000AF590000}"/>
    <cellStyle name="Normal 6 45 2 3" xfId="22972" xr:uid="{00000000-0005-0000-0000-0000B0590000}"/>
    <cellStyle name="Normal 6 45 2 4" xfId="22973" xr:uid="{00000000-0005-0000-0000-0000B1590000}"/>
    <cellStyle name="Normal 6 45 3" xfId="22974" xr:uid="{00000000-0005-0000-0000-0000B2590000}"/>
    <cellStyle name="Normal 6 45 4" xfId="22975" xr:uid="{00000000-0005-0000-0000-0000B3590000}"/>
    <cellStyle name="Normal 6 45 5" xfId="22976" xr:uid="{00000000-0005-0000-0000-0000B4590000}"/>
    <cellStyle name="Normal 6 46" xfId="22977" xr:uid="{00000000-0005-0000-0000-0000B5590000}"/>
    <cellStyle name="Normal 6 46 2" xfId="22978" xr:uid="{00000000-0005-0000-0000-0000B6590000}"/>
    <cellStyle name="Normal 6 46 2 2" xfId="22979" xr:uid="{00000000-0005-0000-0000-0000B7590000}"/>
    <cellStyle name="Normal 6 46 2 3" xfId="22980" xr:uid="{00000000-0005-0000-0000-0000B8590000}"/>
    <cellStyle name="Normal 6 46 2 4" xfId="22981" xr:uid="{00000000-0005-0000-0000-0000B9590000}"/>
    <cellStyle name="Normal 6 46 3" xfId="22982" xr:uid="{00000000-0005-0000-0000-0000BA590000}"/>
    <cellStyle name="Normal 6 46 4" xfId="22983" xr:uid="{00000000-0005-0000-0000-0000BB590000}"/>
    <cellStyle name="Normal 6 46 5" xfId="22984" xr:uid="{00000000-0005-0000-0000-0000BC590000}"/>
    <cellStyle name="Normal 6 47" xfId="22985" xr:uid="{00000000-0005-0000-0000-0000BD590000}"/>
    <cellStyle name="Normal 6 47 2" xfId="22986" xr:uid="{00000000-0005-0000-0000-0000BE590000}"/>
    <cellStyle name="Normal 6 47 3" xfId="22987" xr:uid="{00000000-0005-0000-0000-0000BF590000}"/>
    <cellStyle name="Normal 6 47 4" xfId="22988" xr:uid="{00000000-0005-0000-0000-0000C0590000}"/>
    <cellStyle name="Normal 6 48" xfId="22989" xr:uid="{00000000-0005-0000-0000-0000C1590000}"/>
    <cellStyle name="Normal 6 49" xfId="22990" xr:uid="{00000000-0005-0000-0000-0000C2590000}"/>
    <cellStyle name="Normal 6 5" xfId="22991" xr:uid="{00000000-0005-0000-0000-0000C3590000}"/>
    <cellStyle name="Normal 6 5 2" xfId="22992" xr:uid="{00000000-0005-0000-0000-0000C4590000}"/>
    <cellStyle name="Normal 6 5 2 2" xfId="22993" xr:uid="{00000000-0005-0000-0000-0000C5590000}"/>
    <cellStyle name="Normal 6 5 2 3" xfId="22994" xr:uid="{00000000-0005-0000-0000-0000C6590000}"/>
    <cellStyle name="Normal 6 5 2 4" xfId="22995" xr:uid="{00000000-0005-0000-0000-0000C7590000}"/>
    <cellStyle name="Normal 6 5 3" xfId="22996" xr:uid="{00000000-0005-0000-0000-0000C8590000}"/>
    <cellStyle name="Normal 6 5 4" xfId="22997" xr:uid="{00000000-0005-0000-0000-0000C9590000}"/>
    <cellStyle name="Normal 6 5 5" xfId="22998" xr:uid="{00000000-0005-0000-0000-0000CA590000}"/>
    <cellStyle name="Normal 6 50" xfId="22999" xr:uid="{00000000-0005-0000-0000-0000CB590000}"/>
    <cellStyle name="Normal 6 6" xfId="23000" xr:uid="{00000000-0005-0000-0000-0000CC590000}"/>
    <cellStyle name="Normal 6 6 2" xfId="23001" xr:uid="{00000000-0005-0000-0000-0000CD590000}"/>
    <cellStyle name="Normal 6 6 2 2" xfId="23002" xr:uid="{00000000-0005-0000-0000-0000CE590000}"/>
    <cellStyle name="Normal 6 6 2 3" xfId="23003" xr:uid="{00000000-0005-0000-0000-0000CF590000}"/>
    <cellStyle name="Normal 6 6 2 4" xfId="23004" xr:uid="{00000000-0005-0000-0000-0000D0590000}"/>
    <cellStyle name="Normal 6 6 3" xfId="23005" xr:uid="{00000000-0005-0000-0000-0000D1590000}"/>
    <cellStyle name="Normal 6 6 4" xfId="23006" xr:uid="{00000000-0005-0000-0000-0000D2590000}"/>
    <cellStyle name="Normal 6 6 5" xfId="23007" xr:uid="{00000000-0005-0000-0000-0000D3590000}"/>
    <cellStyle name="Normal 6 7" xfId="23008" xr:uid="{00000000-0005-0000-0000-0000D4590000}"/>
    <cellStyle name="Normal 6 7 2" xfId="23009" xr:uid="{00000000-0005-0000-0000-0000D5590000}"/>
    <cellStyle name="Normal 6 7 2 2" xfId="23010" xr:uid="{00000000-0005-0000-0000-0000D6590000}"/>
    <cellStyle name="Normal 6 7 2 3" xfId="23011" xr:uid="{00000000-0005-0000-0000-0000D7590000}"/>
    <cellStyle name="Normal 6 7 2 4" xfId="23012" xr:uid="{00000000-0005-0000-0000-0000D8590000}"/>
    <cellStyle name="Normal 6 7 3" xfId="23013" xr:uid="{00000000-0005-0000-0000-0000D9590000}"/>
    <cellStyle name="Normal 6 7 4" xfId="23014" xr:uid="{00000000-0005-0000-0000-0000DA590000}"/>
    <cellStyle name="Normal 6 7 5" xfId="23015" xr:uid="{00000000-0005-0000-0000-0000DB590000}"/>
    <cellStyle name="Normal 6 8" xfId="23016" xr:uid="{00000000-0005-0000-0000-0000DC590000}"/>
    <cellStyle name="Normal 6 8 10" xfId="23017" xr:uid="{00000000-0005-0000-0000-0000DD590000}"/>
    <cellStyle name="Normal 6 8 10 2" xfId="23018" xr:uid="{00000000-0005-0000-0000-0000DE590000}"/>
    <cellStyle name="Normal 6 8 10 2 2" xfId="23019" xr:uid="{00000000-0005-0000-0000-0000DF590000}"/>
    <cellStyle name="Normal 6 8 10 2 3" xfId="23020" xr:uid="{00000000-0005-0000-0000-0000E0590000}"/>
    <cellStyle name="Normal 6 8 10 2 4" xfId="23021" xr:uid="{00000000-0005-0000-0000-0000E1590000}"/>
    <cellStyle name="Normal 6 8 10 3" xfId="23022" xr:uid="{00000000-0005-0000-0000-0000E2590000}"/>
    <cellStyle name="Normal 6 8 10 4" xfId="23023" xr:uid="{00000000-0005-0000-0000-0000E3590000}"/>
    <cellStyle name="Normal 6 8 10 5" xfId="23024" xr:uid="{00000000-0005-0000-0000-0000E4590000}"/>
    <cellStyle name="Normal 6 8 11" xfId="23025" xr:uid="{00000000-0005-0000-0000-0000E5590000}"/>
    <cellStyle name="Normal 6 8 11 2" xfId="23026" xr:uid="{00000000-0005-0000-0000-0000E6590000}"/>
    <cellStyle name="Normal 6 8 11 2 2" xfId="23027" xr:uid="{00000000-0005-0000-0000-0000E7590000}"/>
    <cellStyle name="Normal 6 8 11 2 3" xfId="23028" xr:uid="{00000000-0005-0000-0000-0000E8590000}"/>
    <cellStyle name="Normal 6 8 11 2 4" xfId="23029" xr:uid="{00000000-0005-0000-0000-0000E9590000}"/>
    <cellStyle name="Normal 6 8 11 3" xfId="23030" xr:uid="{00000000-0005-0000-0000-0000EA590000}"/>
    <cellStyle name="Normal 6 8 11 4" xfId="23031" xr:uid="{00000000-0005-0000-0000-0000EB590000}"/>
    <cellStyle name="Normal 6 8 11 5" xfId="23032" xr:uid="{00000000-0005-0000-0000-0000EC590000}"/>
    <cellStyle name="Normal 6 8 12" xfId="23033" xr:uid="{00000000-0005-0000-0000-0000ED590000}"/>
    <cellStyle name="Normal 6 8 12 2" xfId="23034" xr:uid="{00000000-0005-0000-0000-0000EE590000}"/>
    <cellStyle name="Normal 6 8 12 2 2" xfId="23035" xr:uid="{00000000-0005-0000-0000-0000EF590000}"/>
    <cellStyle name="Normal 6 8 12 2 3" xfId="23036" xr:uid="{00000000-0005-0000-0000-0000F0590000}"/>
    <cellStyle name="Normal 6 8 12 2 4" xfId="23037" xr:uid="{00000000-0005-0000-0000-0000F1590000}"/>
    <cellStyle name="Normal 6 8 12 3" xfId="23038" xr:uid="{00000000-0005-0000-0000-0000F2590000}"/>
    <cellStyle name="Normal 6 8 12 4" xfId="23039" xr:uid="{00000000-0005-0000-0000-0000F3590000}"/>
    <cellStyle name="Normal 6 8 12 5" xfId="23040" xr:uid="{00000000-0005-0000-0000-0000F4590000}"/>
    <cellStyle name="Normal 6 8 13" xfId="23041" xr:uid="{00000000-0005-0000-0000-0000F5590000}"/>
    <cellStyle name="Normal 6 8 13 2" xfId="23042" xr:uid="{00000000-0005-0000-0000-0000F6590000}"/>
    <cellStyle name="Normal 6 8 13 2 2" xfId="23043" xr:uid="{00000000-0005-0000-0000-0000F7590000}"/>
    <cellStyle name="Normal 6 8 13 2 3" xfId="23044" xr:uid="{00000000-0005-0000-0000-0000F8590000}"/>
    <cellStyle name="Normal 6 8 13 2 4" xfId="23045" xr:uid="{00000000-0005-0000-0000-0000F9590000}"/>
    <cellStyle name="Normal 6 8 13 3" xfId="23046" xr:uid="{00000000-0005-0000-0000-0000FA590000}"/>
    <cellStyle name="Normal 6 8 13 4" xfId="23047" xr:uid="{00000000-0005-0000-0000-0000FB590000}"/>
    <cellStyle name="Normal 6 8 13 5" xfId="23048" xr:uid="{00000000-0005-0000-0000-0000FC590000}"/>
    <cellStyle name="Normal 6 8 14" xfId="23049" xr:uid="{00000000-0005-0000-0000-0000FD590000}"/>
    <cellStyle name="Normal 6 8 14 2" xfId="23050" xr:uid="{00000000-0005-0000-0000-0000FE590000}"/>
    <cellStyle name="Normal 6 8 14 2 2" xfId="23051" xr:uid="{00000000-0005-0000-0000-0000FF590000}"/>
    <cellStyle name="Normal 6 8 14 2 3" xfId="23052" xr:uid="{00000000-0005-0000-0000-0000005A0000}"/>
    <cellStyle name="Normal 6 8 14 2 4" xfId="23053" xr:uid="{00000000-0005-0000-0000-0000015A0000}"/>
    <cellStyle name="Normal 6 8 14 3" xfId="23054" xr:uid="{00000000-0005-0000-0000-0000025A0000}"/>
    <cellStyle name="Normal 6 8 14 4" xfId="23055" xr:uid="{00000000-0005-0000-0000-0000035A0000}"/>
    <cellStyle name="Normal 6 8 14 5" xfId="23056" xr:uid="{00000000-0005-0000-0000-0000045A0000}"/>
    <cellStyle name="Normal 6 8 15" xfId="23057" xr:uid="{00000000-0005-0000-0000-0000055A0000}"/>
    <cellStyle name="Normal 6 8 15 2" xfId="23058" xr:uid="{00000000-0005-0000-0000-0000065A0000}"/>
    <cellStyle name="Normal 6 8 15 2 2" xfId="23059" xr:uid="{00000000-0005-0000-0000-0000075A0000}"/>
    <cellStyle name="Normal 6 8 15 2 3" xfId="23060" xr:uid="{00000000-0005-0000-0000-0000085A0000}"/>
    <cellStyle name="Normal 6 8 15 2 4" xfId="23061" xr:uid="{00000000-0005-0000-0000-0000095A0000}"/>
    <cellStyle name="Normal 6 8 15 3" xfId="23062" xr:uid="{00000000-0005-0000-0000-00000A5A0000}"/>
    <cellStyle name="Normal 6 8 15 4" xfId="23063" xr:uid="{00000000-0005-0000-0000-00000B5A0000}"/>
    <cellStyle name="Normal 6 8 15 5" xfId="23064" xr:uid="{00000000-0005-0000-0000-00000C5A0000}"/>
    <cellStyle name="Normal 6 8 16" xfId="23065" xr:uid="{00000000-0005-0000-0000-00000D5A0000}"/>
    <cellStyle name="Normal 6 8 16 2" xfId="23066" xr:uid="{00000000-0005-0000-0000-00000E5A0000}"/>
    <cellStyle name="Normal 6 8 16 2 2" xfId="23067" xr:uid="{00000000-0005-0000-0000-00000F5A0000}"/>
    <cellStyle name="Normal 6 8 16 2 3" xfId="23068" xr:uid="{00000000-0005-0000-0000-0000105A0000}"/>
    <cellStyle name="Normal 6 8 16 2 4" xfId="23069" xr:uid="{00000000-0005-0000-0000-0000115A0000}"/>
    <cellStyle name="Normal 6 8 16 3" xfId="23070" xr:uid="{00000000-0005-0000-0000-0000125A0000}"/>
    <cellStyle name="Normal 6 8 16 4" xfId="23071" xr:uid="{00000000-0005-0000-0000-0000135A0000}"/>
    <cellStyle name="Normal 6 8 16 5" xfId="23072" xr:uid="{00000000-0005-0000-0000-0000145A0000}"/>
    <cellStyle name="Normal 6 8 17" xfId="23073" xr:uid="{00000000-0005-0000-0000-0000155A0000}"/>
    <cellStyle name="Normal 6 8 17 2" xfId="23074" xr:uid="{00000000-0005-0000-0000-0000165A0000}"/>
    <cellStyle name="Normal 6 8 17 2 2" xfId="23075" xr:uid="{00000000-0005-0000-0000-0000175A0000}"/>
    <cellStyle name="Normal 6 8 17 2 3" xfId="23076" xr:uid="{00000000-0005-0000-0000-0000185A0000}"/>
    <cellStyle name="Normal 6 8 17 2 4" xfId="23077" xr:uid="{00000000-0005-0000-0000-0000195A0000}"/>
    <cellStyle name="Normal 6 8 17 3" xfId="23078" xr:uid="{00000000-0005-0000-0000-00001A5A0000}"/>
    <cellStyle name="Normal 6 8 17 4" xfId="23079" xr:uid="{00000000-0005-0000-0000-00001B5A0000}"/>
    <cellStyle name="Normal 6 8 17 5" xfId="23080" xr:uid="{00000000-0005-0000-0000-00001C5A0000}"/>
    <cellStyle name="Normal 6 8 18" xfId="23081" xr:uid="{00000000-0005-0000-0000-00001D5A0000}"/>
    <cellStyle name="Normal 6 8 18 2" xfId="23082" xr:uid="{00000000-0005-0000-0000-00001E5A0000}"/>
    <cellStyle name="Normal 6 8 18 2 2" xfId="23083" xr:uid="{00000000-0005-0000-0000-00001F5A0000}"/>
    <cellStyle name="Normal 6 8 18 2 3" xfId="23084" xr:uid="{00000000-0005-0000-0000-0000205A0000}"/>
    <cellStyle name="Normal 6 8 18 2 4" xfId="23085" xr:uid="{00000000-0005-0000-0000-0000215A0000}"/>
    <cellStyle name="Normal 6 8 18 3" xfId="23086" xr:uid="{00000000-0005-0000-0000-0000225A0000}"/>
    <cellStyle name="Normal 6 8 18 4" xfId="23087" xr:uid="{00000000-0005-0000-0000-0000235A0000}"/>
    <cellStyle name="Normal 6 8 18 5" xfId="23088" xr:uid="{00000000-0005-0000-0000-0000245A0000}"/>
    <cellStyle name="Normal 6 8 19" xfId="23089" xr:uid="{00000000-0005-0000-0000-0000255A0000}"/>
    <cellStyle name="Normal 6 8 19 2" xfId="23090" xr:uid="{00000000-0005-0000-0000-0000265A0000}"/>
    <cellStyle name="Normal 6 8 19 2 2" xfId="23091" xr:uid="{00000000-0005-0000-0000-0000275A0000}"/>
    <cellStyle name="Normal 6 8 19 2 3" xfId="23092" xr:uid="{00000000-0005-0000-0000-0000285A0000}"/>
    <cellStyle name="Normal 6 8 19 2 4" xfId="23093" xr:uid="{00000000-0005-0000-0000-0000295A0000}"/>
    <cellStyle name="Normal 6 8 19 3" xfId="23094" xr:uid="{00000000-0005-0000-0000-00002A5A0000}"/>
    <cellStyle name="Normal 6 8 19 4" xfId="23095" xr:uid="{00000000-0005-0000-0000-00002B5A0000}"/>
    <cellStyle name="Normal 6 8 19 5" xfId="23096" xr:uid="{00000000-0005-0000-0000-00002C5A0000}"/>
    <cellStyle name="Normal 6 8 2" xfId="23097" xr:uid="{00000000-0005-0000-0000-00002D5A0000}"/>
    <cellStyle name="Normal 6 8 2 2" xfId="23098" xr:uid="{00000000-0005-0000-0000-00002E5A0000}"/>
    <cellStyle name="Normal 6 8 2 2 2" xfId="23099" xr:uid="{00000000-0005-0000-0000-00002F5A0000}"/>
    <cellStyle name="Normal 6 8 2 2 3" xfId="23100" xr:uid="{00000000-0005-0000-0000-0000305A0000}"/>
    <cellStyle name="Normal 6 8 2 2 4" xfId="23101" xr:uid="{00000000-0005-0000-0000-0000315A0000}"/>
    <cellStyle name="Normal 6 8 2 3" xfId="23102" xr:uid="{00000000-0005-0000-0000-0000325A0000}"/>
    <cellStyle name="Normal 6 8 2 4" xfId="23103" xr:uid="{00000000-0005-0000-0000-0000335A0000}"/>
    <cellStyle name="Normal 6 8 2 5" xfId="23104" xr:uid="{00000000-0005-0000-0000-0000345A0000}"/>
    <cellStyle name="Normal 6 8 20" xfId="23105" xr:uid="{00000000-0005-0000-0000-0000355A0000}"/>
    <cellStyle name="Normal 6 8 20 2" xfId="23106" xr:uid="{00000000-0005-0000-0000-0000365A0000}"/>
    <cellStyle name="Normal 6 8 20 2 2" xfId="23107" xr:uid="{00000000-0005-0000-0000-0000375A0000}"/>
    <cellStyle name="Normal 6 8 20 2 3" xfId="23108" xr:uid="{00000000-0005-0000-0000-0000385A0000}"/>
    <cellStyle name="Normal 6 8 20 2 4" xfId="23109" xr:uid="{00000000-0005-0000-0000-0000395A0000}"/>
    <cellStyle name="Normal 6 8 20 3" xfId="23110" xr:uid="{00000000-0005-0000-0000-00003A5A0000}"/>
    <cellStyle name="Normal 6 8 20 4" xfId="23111" xr:uid="{00000000-0005-0000-0000-00003B5A0000}"/>
    <cellStyle name="Normal 6 8 20 5" xfId="23112" xr:uid="{00000000-0005-0000-0000-00003C5A0000}"/>
    <cellStyle name="Normal 6 8 21" xfId="23113" xr:uid="{00000000-0005-0000-0000-00003D5A0000}"/>
    <cellStyle name="Normal 6 8 21 2" xfId="23114" xr:uid="{00000000-0005-0000-0000-00003E5A0000}"/>
    <cellStyle name="Normal 6 8 21 2 2" xfId="23115" xr:uid="{00000000-0005-0000-0000-00003F5A0000}"/>
    <cellStyle name="Normal 6 8 21 2 3" xfId="23116" xr:uid="{00000000-0005-0000-0000-0000405A0000}"/>
    <cellStyle name="Normal 6 8 21 2 4" xfId="23117" xr:uid="{00000000-0005-0000-0000-0000415A0000}"/>
    <cellStyle name="Normal 6 8 21 3" xfId="23118" xr:uid="{00000000-0005-0000-0000-0000425A0000}"/>
    <cellStyle name="Normal 6 8 21 4" xfId="23119" xr:uid="{00000000-0005-0000-0000-0000435A0000}"/>
    <cellStyle name="Normal 6 8 21 5" xfId="23120" xr:uid="{00000000-0005-0000-0000-0000445A0000}"/>
    <cellStyle name="Normal 6 8 22" xfId="23121" xr:uid="{00000000-0005-0000-0000-0000455A0000}"/>
    <cellStyle name="Normal 6 8 22 2" xfId="23122" xr:uid="{00000000-0005-0000-0000-0000465A0000}"/>
    <cellStyle name="Normal 6 8 22 2 2" xfId="23123" xr:uid="{00000000-0005-0000-0000-0000475A0000}"/>
    <cellStyle name="Normal 6 8 22 2 3" xfId="23124" xr:uid="{00000000-0005-0000-0000-0000485A0000}"/>
    <cellStyle name="Normal 6 8 22 2 4" xfId="23125" xr:uid="{00000000-0005-0000-0000-0000495A0000}"/>
    <cellStyle name="Normal 6 8 22 3" xfId="23126" xr:uid="{00000000-0005-0000-0000-00004A5A0000}"/>
    <cellStyle name="Normal 6 8 22 4" xfId="23127" xr:uid="{00000000-0005-0000-0000-00004B5A0000}"/>
    <cellStyle name="Normal 6 8 22 5" xfId="23128" xr:uid="{00000000-0005-0000-0000-00004C5A0000}"/>
    <cellStyle name="Normal 6 8 23" xfId="23129" xr:uid="{00000000-0005-0000-0000-00004D5A0000}"/>
    <cellStyle name="Normal 6 8 23 2" xfId="23130" xr:uid="{00000000-0005-0000-0000-00004E5A0000}"/>
    <cellStyle name="Normal 6 8 23 2 2" xfId="23131" xr:uid="{00000000-0005-0000-0000-00004F5A0000}"/>
    <cellStyle name="Normal 6 8 23 2 3" xfId="23132" xr:uid="{00000000-0005-0000-0000-0000505A0000}"/>
    <cellStyle name="Normal 6 8 23 2 4" xfId="23133" xr:uid="{00000000-0005-0000-0000-0000515A0000}"/>
    <cellStyle name="Normal 6 8 23 3" xfId="23134" xr:uid="{00000000-0005-0000-0000-0000525A0000}"/>
    <cellStyle name="Normal 6 8 23 4" xfId="23135" xr:uid="{00000000-0005-0000-0000-0000535A0000}"/>
    <cellStyle name="Normal 6 8 23 5" xfId="23136" xr:uid="{00000000-0005-0000-0000-0000545A0000}"/>
    <cellStyle name="Normal 6 8 24" xfId="23137" xr:uid="{00000000-0005-0000-0000-0000555A0000}"/>
    <cellStyle name="Normal 6 8 24 2" xfId="23138" xr:uid="{00000000-0005-0000-0000-0000565A0000}"/>
    <cellStyle name="Normal 6 8 24 2 2" xfId="23139" xr:uid="{00000000-0005-0000-0000-0000575A0000}"/>
    <cellStyle name="Normal 6 8 24 2 3" xfId="23140" xr:uid="{00000000-0005-0000-0000-0000585A0000}"/>
    <cellStyle name="Normal 6 8 24 2 4" xfId="23141" xr:uid="{00000000-0005-0000-0000-0000595A0000}"/>
    <cellStyle name="Normal 6 8 24 3" xfId="23142" xr:uid="{00000000-0005-0000-0000-00005A5A0000}"/>
    <cellStyle name="Normal 6 8 24 4" xfId="23143" xr:uid="{00000000-0005-0000-0000-00005B5A0000}"/>
    <cellStyle name="Normal 6 8 24 5" xfId="23144" xr:uid="{00000000-0005-0000-0000-00005C5A0000}"/>
    <cellStyle name="Normal 6 8 25" xfId="23145" xr:uid="{00000000-0005-0000-0000-00005D5A0000}"/>
    <cellStyle name="Normal 6 8 25 2" xfId="23146" xr:uid="{00000000-0005-0000-0000-00005E5A0000}"/>
    <cellStyle name="Normal 6 8 25 2 2" xfId="23147" xr:uid="{00000000-0005-0000-0000-00005F5A0000}"/>
    <cellStyle name="Normal 6 8 25 2 3" xfId="23148" xr:uid="{00000000-0005-0000-0000-0000605A0000}"/>
    <cellStyle name="Normal 6 8 25 2 4" xfId="23149" xr:uid="{00000000-0005-0000-0000-0000615A0000}"/>
    <cellStyle name="Normal 6 8 25 3" xfId="23150" xr:uid="{00000000-0005-0000-0000-0000625A0000}"/>
    <cellStyle name="Normal 6 8 25 4" xfId="23151" xr:uid="{00000000-0005-0000-0000-0000635A0000}"/>
    <cellStyle name="Normal 6 8 25 5" xfId="23152" xr:uid="{00000000-0005-0000-0000-0000645A0000}"/>
    <cellStyle name="Normal 6 8 26" xfId="23153" xr:uid="{00000000-0005-0000-0000-0000655A0000}"/>
    <cellStyle name="Normal 6 8 26 2" xfId="23154" xr:uid="{00000000-0005-0000-0000-0000665A0000}"/>
    <cellStyle name="Normal 6 8 26 2 2" xfId="23155" xr:uid="{00000000-0005-0000-0000-0000675A0000}"/>
    <cellStyle name="Normal 6 8 26 2 3" xfId="23156" xr:uid="{00000000-0005-0000-0000-0000685A0000}"/>
    <cellStyle name="Normal 6 8 26 2 4" xfId="23157" xr:uid="{00000000-0005-0000-0000-0000695A0000}"/>
    <cellStyle name="Normal 6 8 26 3" xfId="23158" xr:uid="{00000000-0005-0000-0000-00006A5A0000}"/>
    <cellStyle name="Normal 6 8 26 4" xfId="23159" xr:uid="{00000000-0005-0000-0000-00006B5A0000}"/>
    <cellStyle name="Normal 6 8 26 5" xfId="23160" xr:uid="{00000000-0005-0000-0000-00006C5A0000}"/>
    <cellStyle name="Normal 6 8 27" xfId="23161" xr:uid="{00000000-0005-0000-0000-00006D5A0000}"/>
    <cellStyle name="Normal 6 8 27 2" xfId="23162" xr:uid="{00000000-0005-0000-0000-00006E5A0000}"/>
    <cellStyle name="Normal 6 8 27 2 2" xfId="23163" xr:uid="{00000000-0005-0000-0000-00006F5A0000}"/>
    <cellStyle name="Normal 6 8 27 2 3" xfId="23164" xr:uid="{00000000-0005-0000-0000-0000705A0000}"/>
    <cellStyle name="Normal 6 8 27 2 4" xfId="23165" xr:uid="{00000000-0005-0000-0000-0000715A0000}"/>
    <cellStyle name="Normal 6 8 27 3" xfId="23166" xr:uid="{00000000-0005-0000-0000-0000725A0000}"/>
    <cellStyle name="Normal 6 8 27 4" xfId="23167" xr:uid="{00000000-0005-0000-0000-0000735A0000}"/>
    <cellStyle name="Normal 6 8 27 5" xfId="23168" xr:uid="{00000000-0005-0000-0000-0000745A0000}"/>
    <cellStyle name="Normal 6 8 28" xfId="23169" xr:uid="{00000000-0005-0000-0000-0000755A0000}"/>
    <cellStyle name="Normal 6 8 28 2" xfId="23170" xr:uid="{00000000-0005-0000-0000-0000765A0000}"/>
    <cellStyle name="Normal 6 8 28 2 2" xfId="23171" xr:uid="{00000000-0005-0000-0000-0000775A0000}"/>
    <cellStyle name="Normal 6 8 28 2 3" xfId="23172" xr:uid="{00000000-0005-0000-0000-0000785A0000}"/>
    <cellStyle name="Normal 6 8 28 2 4" xfId="23173" xr:uid="{00000000-0005-0000-0000-0000795A0000}"/>
    <cellStyle name="Normal 6 8 28 3" xfId="23174" xr:uid="{00000000-0005-0000-0000-00007A5A0000}"/>
    <cellStyle name="Normal 6 8 28 4" xfId="23175" xr:uid="{00000000-0005-0000-0000-00007B5A0000}"/>
    <cellStyle name="Normal 6 8 28 5" xfId="23176" xr:uid="{00000000-0005-0000-0000-00007C5A0000}"/>
    <cellStyle name="Normal 6 8 29" xfId="23177" xr:uid="{00000000-0005-0000-0000-00007D5A0000}"/>
    <cellStyle name="Normal 6 8 29 2" xfId="23178" xr:uid="{00000000-0005-0000-0000-00007E5A0000}"/>
    <cellStyle name="Normal 6 8 29 2 2" xfId="23179" xr:uid="{00000000-0005-0000-0000-00007F5A0000}"/>
    <cellStyle name="Normal 6 8 29 2 3" xfId="23180" xr:uid="{00000000-0005-0000-0000-0000805A0000}"/>
    <cellStyle name="Normal 6 8 29 2 4" xfId="23181" xr:uid="{00000000-0005-0000-0000-0000815A0000}"/>
    <cellStyle name="Normal 6 8 29 3" xfId="23182" xr:uid="{00000000-0005-0000-0000-0000825A0000}"/>
    <cellStyle name="Normal 6 8 29 4" xfId="23183" xr:uid="{00000000-0005-0000-0000-0000835A0000}"/>
    <cellStyle name="Normal 6 8 29 5" xfId="23184" xr:uid="{00000000-0005-0000-0000-0000845A0000}"/>
    <cellStyle name="Normal 6 8 3" xfId="23185" xr:uid="{00000000-0005-0000-0000-0000855A0000}"/>
    <cellStyle name="Normal 6 8 3 2" xfId="23186" xr:uid="{00000000-0005-0000-0000-0000865A0000}"/>
    <cellStyle name="Normal 6 8 3 2 2" xfId="23187" xr:uid="{00000000-0005-0000-0000-0000875A0000}"/>
    <cellStyle name="Normal 6 8 3 2 3" xfId="23188" xr:uid="{00000000-0005-0000-0000-0000885A0000}"/>
    <cellStyle name="Normal 6 8 3 2 4" xfId="23189" xr:uid="{00000000-0005-0000-0000-0000895A0000}"/>
    <cellStyle name="Normal 6 8 3 3" xfId="23190" xr:uid="{00000000-0005-0000-0000-00008A5A0000}"/>
    <cellStyle name="Normal 6 8 3 4" xfId="23191" xr:uid="{00000000-0005-0000-0000-00008B5A0000}"/>
    <cellStyle name="Normal 6 8 3 5" xfId="23192" xr:uid="{00000000-0005-0000-0000-00008C5A0000}"/>
    <cellStyle name="Normal 6 8 30" xfId="23193" xr:uid="{00000000-0005-0000-0000-00008D5A0000}"/>
    <cellStyle name="Normal 6 8 30 2" xfId="23194" xr:uid="{00000000-0005-0000-0000-00008E5A0000}"/>
    <cellStyle name="Normal 6 8 30 2 2" xfId="23195" xr:uid="{00000000-0005-0000-0000-00008F5A0000}"/>
    <cellStyle name="Normal 6 8 30 2 3" xfId="23196" xr:uid="{00000000-0005-0000-0000-0000905A0000}"/>
    <cellStyle name="Normal 6 8 30 2 4" xfId="23197" xr:uid="{00000000-0005-0000-0000-0000915A0000}"/>
    <cellStyle name="Normal 6 8 30 3" xfId="23198" xr:uid="{00000000-0005-0000-0000-0000925A0000}"/>
    <cellStyle name="Normal 6 8 30 4" xfId="23199" xr:uid="{00000000-0005-0000-0000-0000935A0000}"/>
    <cellStyle name="Normal 6 8 30 5" xfId="23200" xr:uid="{00000000-0005-0000-0000-0000945A0000}"/>
    <cellStyle name="Normal 6 8 31" xfId="23201" xr:uid="{00000000-0005-0000-0000-0000955A0000}"/>
    <cellStyle name="Normal 6 8 31 2" xfId="23202" xr:uid="{00000000-0005-0000-0000-0000965A0000}"/>
    <cellStyle name="Normal 6 8 31 3" xfId="23203" xr:uid="{00000000-0005-0000-0000-0000975A0000}"/>
    <cellStyle name="Normal 6 8 31 4" xfId="23204" xr:uid="{00000000-0005-0000-0000-0000985A0000}"/>
    <cellStyle name="Normal 6 8 32" xfId="23205" xr:uid="{00000000-0005-0000-0000-0000995A0000}"/>
    <cellStyle name="Normal 6 8 32 2" xfId="23206" xr:uid="{00000000-0005-0000-0000-00009A5A0000}"/>
    <cellStyle name="Normal 6 8 32 3" xfId="23207" xr:uid="{00000000-0005-0000-0000-00009B5A0000}"/>
    <cellStyle name="Normal 6 8 32 4" xfId="23208" xr:uid="{00000000-0005-0000-0000-00009C5A0000}"/>
    <cellStyle name="Normal 6 8 33" xfId="23209" xr:uid="{00000000-0005-0000-0000-00009D5A0000}"/>
    <cellStyle name="Normal 6 8 34" xfId="23210" xr:uid="{00000000-0005-0000-0000-00009E5A0000}"/>
    <cellStyle name="Normal 6 8 35" xfId="23211" xr:uid="{00000000-0005-0000-0000-00009F5A0000}"/>
    <cellStyle name="Normal 6 8 4" xfId="23212" xr:uid="{00000000-0005-0000-0000-0000A05A0000}"/>
    <cellStyle name="Normal 6 8 4 2" xfId="23213" xr:uid="{00000000-0005-0000-0000-0000A15A0000}"/>
    <cellStyle name="Normal 6 8 4 2 2" xfId="23214" xr:uid="{00000000-0005-0000-0000-0000A25A0000}"/>
    <cellStyle name="Normal 6 8 4 2 3" xfId="23215" xr:uid="{00000000-0005-0000-0000-0000A35A0000}"/>
    <cellStyle name="Normal 6 8 4 2 4" xfId="23216" xr:uid="{00000000-0005-0000-0000-0000A45A0000}"/>
    <cellStyle name="Normal 6 8 4 3" xfId="23217" xr:uid="{00000000-0005-0000-0000-0000A55A0000}"/>
    <cellStyle name="Normal 6 8 4 4" xfId="23218" xr:uid="{00000000-0005-0000-0000-0000A65A0000}"/>
    <cellStyle name="Normal 6 8 4 5" xfId="23219" xr:uid="{00000000-0005-0000-0000-0000A75A0000}"/>
    <cellStyle name="Normal 6 8 5" xfId="23220" xr:uid="{00000000-0005-0000-0000-0000A85A0000}"/>
    <cellStyle name="Normal 6 8 5 2" xfId="23221" xr:uid="{00000000-0005-0000-0000-0000A95A0000}"/>
    <cellStyle name="Normal 6 8 5 2 2" xfId="23222" xr:uid="{00000000-0005-0000-0000-0000AA5A0000}"/>
    <cellStyle name="Normal 6 8 5 2 3" xfId="23223" xr:uid="{00000000-0005-0000-0000-0000AB5A0000}"/>
    <cellStyle name="Normal 6 8 5 2 4" xfId="23224" xr:uid="{00000000-0005-0000-0000-0000AC5A0000}"/>
    <cellStyle name="Normal 6 8 5 3" xfId="23225" xr:uid="{00000000-0005-0000-0000-0000AD5A0000}"/>
    <cellStyle name="Normal 6 8 5 4" xfId="23226" xr:uid="{00000000-0005-0000-0000-0000AE5A0000}"/>
    <cellStyle name="Normal 6 8 5 5" xfId="23227" xr:uid="{00000000-0005-0000-0000-0000AF5A0000}"/>
    <cellStyle name="Normal 6 8 6" xfId="23228" xr:uid="{00000000-0005-0000-0000-0000B05A0000}"/>
    <cellStyle name="Normal 6 8 6 2" xfId="23229" xr:uid="{00000000-0005-0000-0000-0000B15A0000}"/>
    <cellStyle name="Normal 6 8 6 2 2" xfId="23230" xr:uid="{00000000-0005-0000-0000-0000B25A0000}"/>
    <cellStyle name="Normal 6 8 6 2 3" xfId="23231" xr:uid="{00000000-0005-0000-0000-0000B35A0000}"/>
    <cellStyle name="Normal 6 8 6 2 4" xfId="23232" xr:uid="{00000000-0005-0000-0000-0000B45A0000}"/>
    <cellStyle name="Normal 6 8 6 3" xfId="23233" xr:uid="{00000000-0005-0000-0000-0000B55A0000}"/>
    <cellStyle name="Normal 6 8 6 4" xfId="23234" xr:uid="{00000000-0005-0000-0000-0000B65A0000}"/>
    <cellStyle name="Normal 6 8 6 5" xfId="23235" xr:uid="{00000000-0005-0000-0000-0000B75A0000}"/>
    <cellStyle name="Normal 6 8 7" xfId="23236" xr:uid="{00000000-0005-0000-0000-0000B85A0000}"/>
    <cellStyle name="Normal 6 8 7 2" xfId="23237" xr:uid="{00000000-0005-0000-0000-0000B95A0000}"/>
    <cellStyle name="Normal 6 8 7 2 2" xfId="23238" xr:uid="{00000000-0005-0000-0000-0000BA5A0000}"/>
    <cellStyle name="Normal 6 8 7 2 3" xfId="23239" xr:uid="{00000000-0005-0000-0000-0000BB5A0000}"/>
    <cellStyle name="Normal 6 8 7 2 4" xfId="23240" xr:uid="{00000000-0005-0000-0000-0000BC5A0000}"/>
    <cellStyle name="Normal 6 8 7 3" xfId="23241" xr:uid="{00000000-0005-0000-0000-0000BD5A0000}"/>
    <cellStyle name="Normal 6 8 7 4" xfId="23242" xr:uid="{00000000-0005-0000-0000-0000BE5A0000}"/>
    <cellStyle name="Normal 6 8 7 5" xfId="23243" xr:uid="{00000000-0005-0000-0000-0000BF5A0000}"/>
    <cellStyle name="Normal 6 8 8" xfId="23244" xr:uid="{00000000-0005-0000-0000-0000C05A0000}"/>
    <cellStyle name="Normal 6 8 8 2" xfId="23245" xr:uid="{00000000-0005-0000-0000-0000C15A0000}"/>
    <cellStyle name="Normal 6 8 8 2 2" xfId="23246" xr:uid="{00000000-0005-0000-0000-0000C25A0000}"/>
    <cellStyle name="Normal 6 8 8 2 3" xfId="23247" xr:uid="{00000000-0005-0000-0000-0000C35A0000}"/>
    <cellStyle name="Normal 6 8 8 2 4" xfId="23248" xr:uid="{00000000-0005-0000-0000-0000C45A0000}"/>
    <cellStyle name="Normal 6 8 8 3" xfId="23249" xr:uid="{00000000-0005-0000-0000-0000C55A0000}"/>
    <cellStyle name="Normal 6 8 8 4" xfId="23250" xr:uid="{00000000-0005-0000-0000-0000C65A0000}"/>
    <cellStyle name="Normal 6 8 8 5" xfId="23251" xr:uid="{00000000-0005-0000-0000-0000C75A0000}"/>
    <cellStyle name="Normal 6 8 9" xfId="23252" xr:uid="{00000000-0005-0000-0000-0000C85A0000}"/>
    <cellStyle name="Normal 6 8 9 2" xfId="23253" xr:uid="{00000000-0005-0000-0000-0000C95A0000}"/>
    <cellStyle name="Normal 6 8 9 2 2" xfId="23254" xr:uid="{00000000-0005-0000-0000-0000CA5A0000}"/>
    <cellStyle name="Normal 6 8 9 2 3" xfId="23255" xr:uid="{00000000-0005-0000-0000-0000CB5A0000}"/>
    <cellStyle name="Normal 6 8 9 2 4" xfId="23256" xr:uid="{00000000-0005-0000-0000-0000CC5A0000}"/>
    <cellStyle name="Normal 6 8 9 3" xfId="23257" xr:uid="{00000000-0005-0000-0000-0000CD5A0000}"/>
    <cellStyle name="Normal 6 8 9 4" xfId="23258" xr:uid="{00000000-0005-0000-0000-0000CE5A0000}"/>
    <cellStyle name="Normal 6 8 9 5" xfId="23259" xr:uid="{00000000-0005-0000-0000-0000CF5A0000}"/>
    <cellStyle name="Normal 6 9" xfId="23260" xr:uid="{00000000-0005-0000-0000-0000D05A0000}"/>
    <cellStyle name="Normal 6 9 2" xfId="23261" xr:uid="{00000000-0005-0000-0000-0000D15A0000}"/>
    <cellStyle name="Normal 6 9 2 2" xfId="23262" xr:uid="{00000000-0005-0000-0000-0000D25A0000}"/>
    <cellStyle name="Normal 6 9 2 3" xfId="23263" xr:uid="{00000000-0005-0000-0000-0000D35A0000}"/>
    <cellStyle name="Normal 6 9 2 4" xfId="23264" xr:uid="{00000000-0005-0000-0000-0000D45A0000}"/>
    <cellStyle name="Normal 6 9 3" xfId="23265" xr:uid="{00000000-0005-0000-0000-0000D55A0000}"/>
    <cellStyle name="Normal 6 9 4" xfId="23266" xr:uid="{00000000-0005-0000-0000-0000D65A0000}"/>
    <cellStyle name="Normal 6 9 5" xfId="23267" xr:uid="{00000000-0005-0000-0000-0000D75A0000}"/>
    <cellStyle name="Normal 7" xfId="10" xr:uid="{00000000-0005-0000-0000-0000D85A0000}"/>
    <cellStyle name="Normal 7 10" xfId="23268" xr:uid="{00000000-0005-0000-0000-0000D95A0000}"/>
    <cellStyle name="Normal 7 11" xfId="23269" xr:uid="{00000000-0005-0000-0000-0000DA5A0000}"/>
    <cellStyle name="Normal 7 12" xfId="23270" xr:uid="{00000000-0005-0000-0000-0000DB5A0000}"/>
    <cellStyle name="Normal 7 13" xfId="23271" xr:uid="{00000000-0005-0000-0000-0000DC5A0000}"/>
    <cellStyle name="Normal 7 14" xfId="23272" xr:uid="{00000000-0005-0000-0000-0000DD5A0000}"/>
    <cellStyle name="Normal 7 2" xfId="23273" xr:uid="{00000000-0005-0000-0000-0000DE5A0000}"/>
    <cellStyle name="Normal 7 2 2" xfId="23274" xr:uid="{00000000-0005-0000-0000-0000DF5A0000}"/>
    <cellStyle name="Normal 7 2 2 2" xfId="23275" xr:uid="{00000000-0005-0000-0000-0000E05A0000}"/>
    <cellStyle name="Normal 7 2 2 3" xfId="23276" xr:uid="{00000000-0005-0000-0000-0000E15A0000}"/>
    <cellStyle name="Normal 7 2 2 4" xfId="23277" xr:uid="{00000000-0005-0000-0000-0000E25A0000}"/>
    <cellStyle name="Normal 7 2 3" xfId="23278" xr:uid="{00000000-0005-0000-0000-0000E35A0000}"/>
    <cellStyle name="Normal 7 2 3 2" xfId="23279" xr:uid="{00000000-0005-0000-0000-0000E45A0000}"/>
    <cellStyle name="Normal 7 2 3 3" xfId="23280" xr:uid="{00000000-0005-0000-0000-0000E55A0000}"/>
    <cellStyle name="Normal 7 2 3 4" xfId="23281" xr:uid="{00000000-0005-0000-0000-0000E65A0000}"/>
    <cellStyle name="Normal 7 2 4" xfId="23282" xr:uid="{00000000-0005-0000-0000-0000E75A0000}"/>
    <cellStyle name="Normal 7 2 5" xfId="23283" xr:uid="{00000000-0005-0000-0000-0000E85A0000}"/>
    <cellStyle name="Normal 7 2 6" xfId="23284" xr:uid="{00000000-0005-0000-0000-0000E95A0000}"/>
    <cellStyle name="Normal 7 3" xfId="23285" xr:uid="{00000000-0005-0000-0000-0000EA5A0000}"/>
    <cellStyle name="Normal 7 3 2" xfId="23286" xr:uid="{00000000-0005-0000-0000-0000EB5A0000}"/>
    <cellStyle name="Normal 7 3 3" xfId="23287" xr:uid="{00000000-0005-0000-0000-0000EC5A0000}"/>
    <cellStyle name="Normal 7 3 4" xfId="23288" xr:uid="{00000000-0005-0000-0000-0000ED5A0000}"/>
    <cellStyle name="Normal 7 4" xfId="23289" xr:uid="{00000000-0005-0000-0000-0000EE5A0000}"/>
    <cellStyle name="Normal 7 4 2" xfId="23290" xr:uid="{00000000-0005-0000-0000-0000EF5A0000}"/>
    <cellStyle name="Normal 7 4 3" xfId="23291" xr:uid="{00000000-0005-0000-0000-0000F05A0000}"/>
    <cellStyle name="Normal 7 4 4" xfId="23292" xr:uid="{00000000-0005-0000-0000-0000F15A0000}"/>
    <cellStyle name="Normal 7 5" xfId="23293" xr:uid="{00000000-0005-0000-0000-0000F25A0000}"/>
    <cellStyle name="Normal 7 5 2" xfId="23294" xr:uid="{00000000-0005-0000-0000-0000F35A0000}"/>
    <cellStyle name="Normal 7 5 3" xfId="23295" xr:uid="{00000000-0005-0000-0000-0000F45A0000}"/>
    <cellStyle name="Normal 7 5 4" xfId="23296" xr:uid="{00000000-0005-0000-0000-0000F55A0000}"/>
    <cellStyle name="Normal 7 6" xfId="23297" xr:uid="{00000000-0005-0000-0000-0000F65A0000}"/>
    <cellStyle name="Normal 7 6 2" xfId="23298" xr:uid="{00000000-0005-0000-0000-0000F75A0000}"/>
    <cellStyle name="Normal 7 6 3" xfId="23299" xr:uid="{00000000-0005-0000-0000-0000F85A0000}"/>
    <cellStyle name="Normal 7 6 4" xfId="23300" xr:uid="{00000000-0005-0000-0000-0000F95A0000}"/>
    <cellStyle name="Normal 7 7" xfId="23301" xr:uid="{00000000-0005-0000-0000-0000FA5A0000}"/>
    <cellStyle name="Normal 7 8" xfId="23302" xr:uid="{00000000-0005-0000-0000-0000FB5A0000}"/>
    <cellStyle name="Normal 7 9" xfId="23303" xr:uid="{00000000-0005-0000-0000-0000FC5A0000}"/>
    <cellStyle name="Normal 8" xfId="23304" xr:uid="{00000000-0005-0000-0000-0000FD5A0000}"/>
    <cellStyle name="Normal 8 2" xfId="23305" xr:uid="{00000000-0005-0000-0000-0000FE5A0000}"/>
    <cellStyle name="Normal 8 2 2" xfId="23306" xr:uid="{00000000-0005-0000-0000-0000FF5A0000}"/>
    <cellStyle name="Normal 8 2 2 2" xfId="23307" xr:uid="{00000000-0005-0000-0000-0000005B0000}"/>
    <cellStyle name="Normal 8 2 2 3" xfId="23308" xr:uid="{00000000-0005-0000-0000-0000015B0000}"/>
    <cellStyle name="Normal 8 2 2 4" xfId="23309" xr:uid="{00000000-0005-0000-0000-0000025B0000}"/>
    <cellStyle name="Normal 8 2 3" xfId="23310" xr:uid="{00000000-0005-0000-0000-0000035B0000}"/>
    <cellStyle name="Normal 8 2 3 2" xfId="23311" xr:uid="{00000000-0005-0000-0000-0000045B0000}"/>
    <cellStyle name="Normal 8 2 3 3" xfId="23312" xr:uid="{00000000-0005-0000-0000-0000055B0000}"/>
    <cellStyle name="Normal 8 2 3 4" xfId="23313" xr:uid="{00000000-0005-0000-0000-0000065B0000}"/>
    <cellStyle name="Normal 8 2 4" xfId="23314" xr:uid="{00000000-0005-0000-0000-0000075B0000}"/>
    <cellStyle name="Normal 8 2 5" xfId="23315" xr:uid="{00000000-0005-0000-0000-0000085B0000}"/>
    <cellStyle name="Normal 8 2 6" xfId="23316" xr:uid="{00000000-0005-0000-0000-0000095B0000}"/>
    <cellStyle name="Normal 8 3" xfId="23317" xr:uid="{00000000-0005-0000-0000-00000A5B0000}"/>
    <cellStyle name="Normal 8 3 2" xfId="23318" xr:uid="{00000000-0005-0000-0000-00000B5B0000}"/>
    <cellStyle name="Normal 8 3 3" xfId="23319" xr:uid="{00000000-0005-0000-0000-00000C5B0000}"/>
    <cellStyle name="Normal 8 3 4" xfId="23320" xr:uid="{00000000-0005-0000-0000-00000D5B0000}"/>
    <cellStyle name="Normal 8 4" xfId="23321" xr:uid="{00000000-0005-0000-0000-00000E5B0000}"/>
    <cellStyle name="Normal 8 4 2" xfId="23322" xr:uid="{00000000-0005-0000-0000-00000F5B0000}"/>
    <cellStyle name="Normal 8 4 3" xfId="23323" xr:uid="{00000000-0005-0000-0000-0000105B0000}"/>
    <cellStyle name="Normal 8 4 4" xfId="23324" xr:uid="{00000000-0005-0000-0000-0000115B0000}"/>
    <cellStyle name="Normal 8 5" xfId="23325" xr:uid="{00000000-0005-0000-0000-0000125B0000}"/>
    <cellStyle name="Normal 8 5 2" xfId="23326" xr:uid="{00000000-0005-0000-0000-0000135B0000}"/>
    <cellStyle name="Normal 8 5 3" xfId="23327" xr:uid="{00000000-0005-0000-0000-0000145B0000}"/>
    <cellStyle name="Normal 8 5 4" xfId="23328" xr:uid="{00000000-0005-0000-0000-0000155B0000}"/>
    <cellStyle name="Normal 8 6" xfId="23329" xr:uid="{00000000-0005-0000-0000-0000165B0000}"/>
    <cellStyle name="Normal 8 6 2" xfId="23330" xr:uid="{00000000-0005-0000-0000-0000175B0000}"/>
    <cellStyle name="Normal 8 6 3" xfId="23331" xr:uid="{00000000-0005-0000-0000-0000185B0000}"/>
    <cellStyle name="Normal 8 6 4" xfId="23332" xr:uid="{00000000-0005-0000-0000-0000195B0000}"/>
    <cellStyle name="Normal 8 7" xfId="23333" xr:uid="{00000000-0005-0000-0000-00001A5B0000}"/>
    <cellStyle name="Normal 8 8" xfId="23334" xr:uid="{00000000-0005-0000-0000-00001B5B0000}"/>
    <cellStyle name="Normal 8 9" xfId="23335" xr:uid="{00000000-0005-0000-0000-00001C5B0000}"/>
    <cellStyle name="Normal 9" xfId="23336" xr:uid="{00000000-0005-0000-0000-00001D5B0000}"/>
    <cellStyle name="Normal 9 10" xfId="23337" xr:uid="{00000000-0005-0000-0000-00001E5B0000}"/>
    <cellStyle name="Normal 9 10 2" xfId="23338" xr:uid="{00000000-0005-0000-0000-00001F5B0000}"/>
    <cellStyle name="Normal 9 10 2 2" xfId="23339" xr:uid="{00000000-0005-0000-0000-0000205B0000}"/>
    <cellStyle name="Normal 9 10 2 3" xfId="23340" xr:uid="{00000000-0005-0000-0000-0000215B0000}"/>
    <cellStyle name="Normal 9 10 2 4" xfId="23341" xr:uid="{00000000-0005-0000-0000-0000225B0000}"/>
    <cellStyle name="Normal 9 10 3" xfId="23342" xr:uid="{00000000-0005-0000-0000-0000235B0000}"/>
    <cellStyle name="Normal 9 10 4" xfId="23343" xr:uid="{00000000-0005-0000-0000-0000245B0000}"/>
    <cellStyle name="Normal 9 10 5" xfId="23344" xr:uid="{00000000-0005-0000-0000-0000255B0000}"/>
    <cellStyle name="Normal 9 11" xfId="23345" xr:uid="{00000000-0005-0000-0000-0000265B0000}"/>
    <cellStyle name="Normal 9 11 2" xfId="23346" xr:uid="{00000000-0005-0000-0000-0000275B0000}"/>
    <cellStyle name="Normal 9 11 2 2" xfId="23347" xr:uid="{00000000-0005-0000-0000-0000285B0000}"/>
    <cellStyle name="Normal 9 11 2 3" xfId="23348" xr:uid="{00000000-0005-0000-0000-0000295B0000}"/>
    <cellStyle name="Normal 9 11 2 4" xfId="23349" xr:uid="{00000000-0005-0000-0000-00002A5B0000}"/>
    <cellStyle name="Normal 9 11 3" xfId="23350" xr:uid="{00000000-0005-0000-0000-00002B5B0000}"/>
    <cellStyle name="Normal 9 11 4" xfId="23351" xr:uid="{00000000-0005-0000-0000-00002C5B0000}"/>
    <cellStyle name="Normal 9 11 5" xfId="23352" xr:uid="{00000000-0005-0000-0000-00002D5B0000}"/>
    <cellStyle name="Normal 9 12" xfId="23353" xr:uid="{00000000-0005-0000-0000-00002E5B0000}"/>
    <cellStyle name="Normal 9 12 2" xfId="23354" xr:uid="{00000000-0005-0000-0000-00002F5B0000}"/>
    <cellStyle name="Normal 9 12 2 2" xfId="23355" xr:uid="{00000000-0005-0000-0000-0000305B0000}"/>
    <cellStyle name="Normal 9 12 2 3" xfId="23356" xr:uid="{00000000-0005-0000-0000-0000315B0000}"/>
    <cellStyle name="Normal 9 12 2 4" xfId="23357" xr:uid="{00000000-0005-0000-0000-0000325B0000}"/>
    <cellStyle name="Normal 9 12 3" xfId="23358" xr:uid="{00000000-0005-0000-0000-0000335B0000}"/>
    <cellStyle name="Normal 9 12 4" xfId="23359" xr:uid="{00000000-0005-0000-0000-0000345B0000}"/>
    <cellStyle name="Normal 9 12 5" xfId="23360" xr:uid="{00000000-0005-0000-0000-0000355B0000}"/>
    <cellStyle name="Normal 9 13" xfId="23361" xr:uid="{00000000-0005-0000-0000-0000365B0000}"/>
    <cellStyle name="Normal 9 14" xfId="23362" xr:uid="{00000000-0005-0000-0000-0000375B0000}"/>
    <cellStyle name="Normal 9 15" xfId="23363" xr:uid="{00000000-0005-0000-0000-0000385B0000}"/>
    <cellStyle name="Normal 9 2" xfId="23364" xr:uid="{00000000-0005-0000-0000-0000395B0000}"/>
    <cellStyle name="Normal 9 2 2" xfId="23365" xr:uid="{00000000-0005-0000-0000-00003A5B0000}"/>
    <cellStyle name="Normal 9 2 2 2" xfId="23366" xr:uid="{00000000-0005-0000-0000-00003B5B0000}"/>
    <cellStyle name="Normal 9 2 2 3" xfId="23367" xr:uid="{00000000-0005-0000-0000-00003C5B0000}"/>
    <cellStyle name="Normal 9 2 2 4" xfId="23368" xr:uid="{00000000-0005-0000-0000-00003D5B0000}"/>
    <cellStyle name="Normal 9 2 3" xfId="23369" xr:uid="{00000000-0005-0000-0000-00003E5B0000}"/>
    <cellStyle name="Normal 9 2 3 2" xfId="23370" xr:uid="{00000000-0005-0000-0000-00003F5B0000}"/>
    <cellStyle name="Normal 9 2 3 3" xfId="23371" xr:uid="{00000000-0005-0000-0000-0000405B0000}"/>
    <cellStyle name="Normal 9 2 3 4" xfId="23372" xr:uid="{00000000-0005-0000-0000-0000415B0000}"/>
    <cellStyle name="Normal 9 2 4" xfId="23373" xr:uid="{00000000-0005-0000-0000-0000425B0000}"/>
    <cellStyle name="Normal 9 2 5" xfId="23374" xr:uid="{00000000-0005-0000-0000-0000435B0000}"/>
    <cellStyle name="Normal 9 2 6" xfId="23375" xr:uid="{00000000-0005-0000-0000-0000445B0000}"/>
    <cellStyle name="Normal 9 3" xfId="23376" xr:uid="{00000000-0005-0000-0000-0000455B0000}"/>
    <cellStyle name="Normal 9 3 2" xfId="23377" xr:uid="{00000000-0005-0000-0000-0000465B0000}"/>
    <cellStyle name="Normal 9 3 3" xfId="23378" xr:uid="{00000000-0005-0000-0000-0000475B0000}"/>
    <cellStyle name="Normal 9 3 4" xfId="23379" xr:uid="{00000000-0005-0000-0000-0000485B0000}"/>
    <cellStyle name="Normal 9 4" xfId="23380" xr:uid="{00000000-0005-0000-0000-0000495B0000}"/>
    <cellStyle name="Normal 9 4 2" xfId="23381" xr:uid="{00000000-0005-0000-0000-00004A5B0000}"/>
    <cellStyle name="Normal 9 4 3" xfId="23382" xr:uid="{00000000-0005-0000-0000-00004B5B0000}"/>
    <cellStyle name="Normal 9 4 4" xfId="23383" xr:uid="{00000000-0005-0000-0000-00004C5B0000}"/>
    <cellStyle name="Normal 9 5" xfId="23384" xr:uid="{00000000-0005-0000-0000-00004D5B0000}"/>
    <cellStyle name="Normal 9 5 2" xfId="23385" xr:uid="{00000000-0005-0000-0000-00004E5B0000}"/>
    <cellStyle name="Normal 9 5 3" xfId="23386" xr:uid="{00000000-0005-0000-0000-00004F5B0000}"/>
    <cellStyle name="Normal 9 5 4" xfId="23387" xr:uid="{00000000-0005-0000-0000-0000505B0000}"/>
    <cellStyle name="Normal 9 6" xfId="23388" xr:uid="{00000000-0005-0000-0000-0000515B0000}"/>
    <cellStyle name="Normal 9 6 2" xfId="23389" xr:uid="{00000000-0005-0000-0000-0000525B0000}"/>
    <cellStyle name="Normal 9 6 3" xfId="23390" xr:uid="{00000000-0005-0000-0000-0000535B0000}"/>
    <cellStyle name="Normal 9 6 4" xfId="23391" xr:uid="{00000000-0005-0000-0000-0000545B0000}"/>
    <cellStyle name="Normal 9 7" xfId="23392" xr:uid="{00000000-0005-0000-0000-0000555B0000}"/>
    <cellStyle name="Normal 9 7 2" xfId="23393" xr:uid="{00000000-0005-0000-0000-0000565B0000}"/>
    <cellStyle name="Normal 9 7 2 2" xfId="23394" xr:uid="{00000000-0005-0000-0000-0000575B0000}"/>
    <cellStyle name="Normal 9 7 2 3" xfId="23395" xr:uid="{00000000-0005-0000-0000-0000585B0000}"/>
    <cellStyle name="Normal 9 7 2 4" xfId="23396" xr:uid="{00000000-0005-0000-0000-0000595B0000}"/>
    <cellStyle name="Normal 9 7 3" xfId="23397" xr:uid="{00000000-0005-0000-0000-00005A5B0000}"/>
    <cellStyle name="Normal 9 7 4" xfId="23398" xr:uid="{00000000-0005-0000-0000-00005B5B0000}"/>
    <cellStyle name="Normal 9 7 5" xfId="23399" xr:uid="{00000000-0005-0000-0000-00005C5B0000}"/>
    <cellStyle name="Normal 9 8" xfId="23400" xr:uid="{00000000-0005-0000-0000-00005D5B0000}"/>
    <cellStyle name="Normal 9 8 2" xfId="23401" xr:uid="{00000000-0005-0000-0000-00005E5B0000}"/>
    <cellStyle name="Normal 9 8 2 2" xfId="23402" xr:uid="{00000000-0005-0000-0000-00005F5B0000}"/>
    <cellStyle name="Normal 9 8 2 3" xfId="23403" xr:uid="{00000000-0005-0000-0000-0000605B0000}"/>
    <cellStyle name="Normal 9 8 2 4" xfId="23404" xr:uid="{00000000-0005-0000-0000-0000615B0000}"/>
    <cellStyle name="Normal 9 8 3" xfId="23405" xr:uid="{00000000-0005-0000-0000-0000625B0000}"/>
    <cellStyle name="Normal 9 8 4" xfId="23406" xr:uid="{00000000-0005-0000-0000-0000635B0000}"/>
    <cellStyle name="Normal 9 8 5" xfId="23407" xr:uid="{00000000-0005-0000-0000-0000645B0000}"/>
    <cellStyle name="Normal 9 9" xfId="23408" xr:uid="{00000000-0005-0000-0000-0000655B0000}"/>
    <cellStyle name="Normal 9 9 2" xfId="23409" xr:uid="{00000000-0005-0000-0000-0000665B0000}"/>
    <cellStyle name="Normal 9 9 2 2" xfId="23410" xr:uid="{00000000-0005-0000-0000-0000675B0000}"/>
    <cellStyle name="Normal 9 9 2 3" xfId="23411" xr:uid="{00000000-0005-0000-0000-0000685B0000}"/>
    <cellStyle name="Normal 9 9 2 4" xfId="23412" xr:uid="{00000000-0005-0000-0000-0000695B0000}"/>
    <cellStyle name="Normal 9 9 3" xfId="23413" xr:uid="{00000000-0005-0000-0000-00006A5B0000}"/>
    <cellStyle name="Normal 9 9 4" xfId="23414" xr:uid="{00000000-0005-0000-0000-00006B5B0000}"/>
    <cellStyle name="Normal 9 9 5" xfId="23415" xr:uid="{00000000-0005-0000-0000-00006C5B0000}"/>
    <cellStyle name="Normal_Dados_Release_1T09_sem_controladora" xfId="4" xr:uid="{00000000-0005-0000-0000-00006D5B0000}"/>
    <cellStyle name="Nota 10" xfId="23416" xr:uid="{00000000-0005-0000-0000-00006E5B0000}"/>
    <cellStyle name="Nota 11" xfId="23417" xr:uid="{00000000-0005-0000-0000-00006F5B0000}"/>
    <cellStyle name="Nota 12" xfId="23418" xr:uid="{00000000-0005-0000-0000-0000705B0000}"/>
    <cellStyle name="Nota 13" xfId="23419" xr:uid="{00000000-0005-0000-0000-0000715B0000}"/>
    <cellStyle name="Nota 14" xfId="23420" xr:uid="{00000000-0005-0000-0000-0000725B0000}"/>
    <cellStyle name="Nota 15" xfId="23421" xr:uid="{00000000-0005-0000-0000-0000735B0000}"/>
    <cellStyle name="Nota 16" xfId="23422" xr:uid="{00000000-0005-0000-0000-0000745B0000}"/>
    <cellStyle name="Nota 17" xfId="23423" xr:uid="{00000000-0005-0000-0000-0000755B0000}"/>
    <cellStyle name="Nota 18" xfId="23424" xr:uid="{00000000-0005-0000-0000-0000765B0000}"/>
    <cellStyle name="Nota 19" xfId="23425" xr:uid="{00000000-0005-0000-0000-0000775B0000}"/>
    <cellStyle name="Nota 2" xfId="23426" xr:uid="{00000000-0005-0000-0000-0000785B0000}"/>
    <cellStyle name="Nota 2 10" xfId="23427" xr:uid="{00000000-0005-0000-0000-0000795B0000}"/>
    <cellStyle name="Nota 2 10 2" xfId="23428" xr:uid="{00000000-0005-0000-0000-00007A5B0000}"/>
    <cellStyle name="Nota 2 10 3" xfId="23429" xr:uid="{00000000-0005-0000-0000-00007B5B0000}"/>
    <cellStyle name="Nota 2 10 4" xfId="23430" xr:uid="{00000000-0005-0000-0000-00007C5B0000}"/>
    <cellStyle name="Nota 2 11" xfId="23431" xr:uid="{00000000-0005-0000-0000-00007D5B0000}"/>
    <cellStyle name="Nota 2 11 2" xfId="23432" xr:uid="{00000000-0005-0000-0000-00007E5B0000}"/>
    <cellStyle name="Nota 2 11 3" xfId="23433" xr:uid="{00000000-0005-0000-0000-00007F5B0000}"/>
    <cellStyle name="Nota 2 11 4" xfId="23434" xr:uid="{00000000-0005-0000-0000-0000805B0000}"/>
    <cellStyle name="Nota 2 12" xfId="23435" xr:uid="{00000000-0005-0000-0000-0000815B0000}"/>
    <cellStyle name="Nota 2 12 2" xfId="23436" xr:uid="{00000000-0005-0000-0000-0000825B0000}"/>
    <cellStyle name="Nota 2 12 3" xfId="23437" xr:uid="{00000000-0005-0000-0000-0000835B0000}"/>
    <cellStyle name="Nota 2 12 4" xfId="23438" xr:uid="{00000000-0005-0000-0000-0000845B0000}"/>
    <cellStyle name="Nota 2 13" xfId="23439" xr:uid="{00000000-0005-0000-0000-0000855B0000}"/>
    <cellStyle name="Nota 2 13 2" xfId="23440" xr:uid="{00000000-0005-0000-0000-0000865B0000}"/>
    <cellStyle name="Nota 2 13 3" xfId="23441" xr:uid="{00000000-0005-0000-0000-0000875B0000}"/>
    <cellStyle name="Nota 2 13 4" xfId="23442" xr:uid="{00000000-0005-0000-0000-0000885B0000}"/>
    <cellStyle name="Nota 2 14" xfId="23443" xr:uid="{00000000-0005-0000-0000-0000895B0000}"/>
    <cellStyle name="Nota 2 14 2" xfId="23444" xr:uid="{00000000-0005-0000-0000-00008A5B0000}"/>
    <cellStyle name="Nota 2 14 3" xfId="23445" xr:uid="{00000000-0005-0000-0000-00008B5B0000}"/>
    <cellStyle name="Nota 2 14 4" xfId="23446" xr:uid="{00000000-0005-0000-0000-00008C5B0000}"/>
    <cellStyle name="Nota 2 15" xfId="23447" xr:uid="{00000000-0005-0000-0000-00008D5B0000}"/>
    <cellStyle name="Nota 2 15 2" xfId="23448" xr:uid="{00000000-0005-0000-0000-00008E5B0000}"/>
    <cellStyle name="Nota 2 15 3" xfId="23449" xr:uid="{00000000-0005-0000-0000-00008F5B0000}"/>
    <cellStyle name="Nota 2 15 4" xfId="23450" xr:uid="{00000000-0005-0000-0000-0000905B0000}"/>
    <cellStyle name="Nota 2 16" xfId="23451" xr:uid="{00000000-0005-0000-0000-0000915B0000}"/>
    <cellStyle name="Nota 2 16 2" xfId="23452" xr:uid="{00000000-0005-0000-0000-0000925B0000}"/>
    <cellStyle name="Nota 2 16 3" xfId="23453" xr:uid="{00000000-0005-0000-0000-0000935B0000}"/>
    <cellStyle name="Nota 2 16 4" xfId="23454" xr:uid="{00000000-0005-0000-0000-0000945B0000}"/>
    <cellStyle name="Nota 2 17" xfId="23455" xr:uid="{00000000-0005-0000-0000-0000955B0000}"/>
    <cellStyle name="Nota 2 17 2" xfId="23456" xr:uid="{00000000-0005-0000-0000-0000965B0000}"/>
    <cellStyle name="Nota 2 17 3" xfId="23457" xr:uid="{00000000-0005-0000-0000-0000975B0000}"/>
    <cellStyle name="Nota 2 17 4" xfId="23458" xr:uid="{00000000-0005-0000-0000-0000985B0000}"/>
    <cellStyle name="Nota 2 18" xfId="23459" xr:uid="{00000000-0005-0000-0000-0000995B0000}"/>
    <cellStyle name="Nota 2 18 2" xfId="23460" xr:uid="{00000000-0005-0000-0000-00009A5B0000}"/>
    <cellStyle name="Nota 2 18 3" xfId="23461" xr:uid="{00000000-0005-0000-0000-00009B5B0000}"/>
    <cellStyle name="Nota 2 18 4" xfId="23462" xr:uid="{00000000-0005-0000-0000-00009C5B0000}"/>
    <cellStyle name="Nota 2 19" xfId="23463" xr:uid="{00000000-0005-0000-0000-00009D5B0000}"/>
    <cellStyle name="Nota 2 19 2" xfId="23464" xr:uid="{00000000-0005-0000-0000-00009E5B0000}"/>
    <cellStyle name="Nota 2 19 3" xfId="23465" xr:uid="{00000000-0005-0000-0000-00009F5B0000}"/>
    <cellStyle name="Nota 2 19 4" xfId="23466" xr:uid="{00000000-0005-0000-0000-0000A05B0000}"/>
    <cellStyle name="Nota 2 2" xfId="23467" xr:uid="{00000000-0005-0000-0000-0000A15B0000}"/>
    <cellStyle name="Nota 2 2 2" xfId="23468" xr:uid="{00000000-0005-0000-0000-0000A25B0000}"/>
    <cellStyle name="Nota 2 2 2 2" xfId="23469" xr:uid="{00000000-0005-0000-0000-0000A35B0000}"/>
    <cellStyle name="Nota 2 2 2 3" xfId="23470" xr:uid="{00000000-0005-0000-0000-0000A45B0000}"/>
    <cellStyle name="Nota 2 2 2 4" xfId="23471" xr:uid="{00000000-0005-0000-0000-0000A55B0000}"/>
    <cellStyle name="Nota 2 2 2 5" xfId="23472" xr:uid="{00000000-0005-0000-0000-0000A65B0000}"/>
    <cellStyle name="Nota 2 2 2 6" xfId="23473" xr:uid="{00000000-0005-0000-0000-0000A75B0000}"/>
    <cellStyle name="Nota 2 2 2 7" xfId="23474" xr:uid="{00000000-0005-0000-0000-0000A85B0000}"/>
    <cellStyle name="Nota 2 2 2 8" xfId="23475" xr:uid="{00000000-0005-0000-0000-0000A95B0000}"/>
    <cellStyle name="Nota 2 2 3" xfId="23476" xr:uid="{00000000-0005-0000-0000-0000AA5B0000}"/>
    <cellStyle name="Nota 2 2 3 2" xfId="23477" xr:uid="{00000000-0005-0000-0000-0000AB5B0000}"/>
    <cellStyle name="Nota 2 2 3 3" xfId="23478" xr:uid="{00000000-0005-0000-0000-0000AC5B0000}"/>
    <cellStyle name="Nota 2 2 3 4" xfId="23479" xr:uid="{00000000-0005-0000-0000-0000AD5B0000}"/>
    <cellStyle name="Nota 2 2 4" xfId="23480" xr:uid="{00000000-0005-0000-0000-0000AE5B0000}"/>
    <cellStyle name="Nota 2 2 5" xfId="23481" xr:uid="{00000000-0005-0000-0000-0000AF5B0000}"/>
    <cellStyle name="Nota 2 2 6" xfId="23482" xr:uid="{00000000-0005-0000-0000-0000B05B0000}"/>
    <cellStyle name="Nota 2 2 7" xfId="23483" xr:uid="{00000000-0005-0000-0000-0000B15B0000}"/>
    <cellStyle name="Nota 2 2 8" xfId="23484" xr:uid="{00000000-0005-0000-0000-0000B25B0000}"/>
    <cellStyle name="Nota 2 2 9" xfId="23485" xr:uid="{00000000-0005-0000-0000-0000B35B0000}"/>
    <cellStyle name="Nota 2 20" xfId="23486" xr:uid="{00000000-0005-0000-0000-0000B45B0000}"/>
    <cellStyle name="Nota 2 20 2" xfId="23487" xr:uid="{00000000-0005-0000-0000-0000B55B0000}"/>
    <cellStyle name="Nota 2 20 3" xfId="23488" xr:uid="{00000000-0005-0000-0000-0000B65B0000}"/>
    <cellStyle name="Nota 2 20 4" xfId="23489" xr:uid="{00000000-0005-0000-0000-0000B75B0000}"/>
    <cellStyle name="Nota 2 21" xfId="23490" xr:uid="{00000000-0005-0000-0000-0000B85B0000}"/>
    <cellStyle name="Nota 2 21 2" xfId="23491" xr:uid="{00000000-0005-0000-0000-0000B95B0000}"/>
    <cellStyle name="Nota 2 21 3" xfId="23492" xr:uid="{00000000-0005-0000-0000-0000BA5B0000}"/>
    <cellStyle name="Nota 2 21 4" xfId="23493" xr:uid="{00000000-0005-0000-0000-0000BB5B0000}"/>
    <cellStyle name="Nota 2 22" xfId="23494" xr:uid="{00000000-0005-0000-0000-0000BC5B0000}"/>
    <cellStyle name="Nota 2 22 2" xfId="23495" xr:uid="{00000000-0005-0000-0000-0000BD5B0000}"/>
    <cellStyle name="Nota 2 22 3" xfId="23496" xr:uid="{00000000-0005-0000-0000-0000BE5B0000}"/>
    <cellStyle name="Nota 2 22 4" xfId="23497" xr:uid="{00000000-0005-0000-0000-0000BF5B0000}"/>
    <cellStyle name="Nota 2 23" xfId="23498" xr:uid="{00000000-0005-0000-0000-0000C05B0000}"/>
    <cellStyle name="Nota 2 23 2" xfId="23499" xr:uid="{00000000-0005-0000-0000-0000C15B0000}"/>
    <cellStyle name="Nota 2 23 3" xfId="23500" xr:uid="{00000000-0005-0000-0000-0000C25B0000}"/>
    <cellStyle name="Nota 2 23 4" xfId="23501" xr:uid="{00000000-0005-0000-0000-0000C35B0000}"/>
    <cellStyle name="Nota 2 24" xfId="23502" xr:uid="{00000000-0005-0000-0000-0000C45B0000}"/>
    <cellStyle name="Nota 2 24 2" xfId="23503" xr:uid="{00000000-0005-0000-0000-0000C55B0000}"/>
    <cellStyle name="Nota 2 24 3" xfId="23504" xr:uid="{00000000-0005-0000-0000-0000C65B0000}"/>
    <cellStyle name="Nota 2 24 4" xfId="23505" xr:uid="{00000000-0005-0000-0000-0000C75B0000}"/>
    <cellStyle name="Nota 2 25" xfId="23506" xr:uid="{00000000-0005-0000-0000-0000C85B0000}"/>
    <cellStyle name="Nota 2 25 2" xfId="23507" xr:uid="{00000000-0005-0000-0000-0000C95B0000}"/>
    <cellStyle name="Nota 2 25 3" xfId="23508" xr:uid="{00000000-0005-0000-0000-0000CA5B0000}"/>
    <cellStyle name="Nota 2 25 4" xfId="23509" xr:uid="{00000000-0005-0000-0000-0000CB5B0000}"/>
    <cellStyle name="Nota 2 26" xfId="23510" xr:uid="{00000000-0005-0000-0000-0000CC5B0000}"/>
    <cellStyle name="Nota 2 26 2" xfId="23511" xr:uid="{00000000-0005-0000-0000-0000CD5B0000}"/>
    <cellStyle name="Nota 2 26 3" xfId="23512" xr:uid="{00000000-0005-0000-0000-0000CE5B0000}"/>
    <cellStyle name="Nota 2 26 4" xfId="23513" xr:uid="{00000000-0005-0000-0000-0000CF5B0000}"/>
    <cellStyle name="Nota 2 27" xfId="23514" xr:uid="{00000000-0005-0000-0000-0000D05B0000}"/>
    <cellStyle name="Nota 2 27 2" xfId="23515" xr:uid="{00000000-0005-0000-0000-0000D15B0000}"/>
    <cellStyle name="Nota 2 27 3" xfId="23516" xr:uid="{00000000-0005-0000-0000-0000D25B0000}"/>
    <cellStyle name="Nota 2 27 4" xfId="23517" xr:uid="{00000000-0005-0000-0000-0000D35B0000}"/>
    <cellStyle name="Nota 2 28" xfId="23518" xr:uid="{00000000-0005-0000-0000-0000D45B0000}"/>
    <cellStyle name="Nota 2 28 2" xfId="23519" xr:uid="{00000000-0005-0000-0000-0000D55B0000}"/>
    <cellStyle name="Nota 2 28 3" xfId="23520" xr:uid="{00000000-0005-0000-0000-0000D65B0000}"/>
    <cellStyle name="Nota 2 28 4" xfId="23521" xr:uid="{00000000-0005-0000-0000-0000D75B0000}"/>
    <cellStyle name="Nota 2 29" xfId="23522" xr:uid="{00000000-0005-0000-0000-0000D85B0000}"/>
    <cellStyle name="Nota 2 29 2" xfId="23523" xr:uid="{00000000-0005-0000-0000-0000D95B0000}"/>
    <cellStyle name="Nota 2 29 3" xfId="23524" xr:uid="{00000000-0005-0000-0000-0000DA5B0000}"/>
    <cellStyle name="Nota 2 29 4" xfId="23525" xr:uid="{00000000-0005-0000-0000-0000DB5B0000}"/>
    <cellStyle name="Nota 2 3" xfId="23526" xr:uid="{00000000-0005-0000-0000-0000DC5B0000}"/>
    <cellStyle name="Nota 2 3 2" xfId="23527" xr:uid="{00000000-0005-0000-0000-0000DD5B0000}"/>
    <cellStyle name="Nota 2 3 3" xfId="23528" xr:uid="{00000000-0005-0000-0000-0000DE5B0000}"/>
    <cellStyle name="Nota 2 3 4" xfId="23529" xr:uid="{00000000-0005-0000-0000-0000DF5B0000}"/>
    <cellStyle name="Nota 2 30" xfId="23530" xr:uid="{00000000-0005-0000-0000-0000E05B0000}"/>
    <cellStyle name="Nota 2 30 2" xfId="23531" xr:uid="{00000000-0005-0000-0000-0000E15B0000}"/>
    <cellStyle name="Nota 2 30 3" xfId="23532" xr:uid="{00000000-0005-0000-0000-0000E25B0000}"/>
    <cellStyle name="Nota 2 30 4" xfId="23533" xr:uid="{00000000-0005-0000-0000-0000E35B0000}"/>
    <cellStyle name="Nota 2 31" xfId="23534" xr:uid="{00000000-0005-0000-0000-0000E45B0000}"/>
    <cellStyle name="Nota 2 31 2" xfId="23535" xr:uid="{00000000-0005-0000-0000-0000E55B0000}"/>
    <cellStyle name="Nota 2 31 3" xfId="23536" xr:uid="{00000000-0005-0000-0000-0000E65B0000}"/>
    <cellStyle name="Nota 2 31 4" xfId="23537" xr:uid="{00000000-0005-0000-0000-0000E75B0000}"/>
    <cellStyle name="Nota 2 32" xfId="23538" xr:uid="{00000000-0005-0000-0000-0000E85B0000}"/>
    <cellStyle name="Nota 2 32 2" xfId="23539" xr:uid="{00000000-0005-0000-0000-0000E95B0000}"/>
    <cellStyle name="Nota 2 32 3" xfId="23540" xr:uid="{00000000-0005-0000-0000-0000EA5B0000}"/>
    <cellStyle name="Nota 2 32 4" xfId="23541" xr:uid="{00000000-0005-0000-0000-0000EB5B0000}"/>
    <cellStyle name="Nota 2 33" xfId="23542" xr:uid="{00000000-0005-0000-0000-0000EC5B0000}"/>
    <cellStyle name="Nota 2 33 2" xfId="23543" xr:uid="{00000000-0005-0000-0000-0000ED5B0000}"/>
    <cellStyle name="Nota 2 33 3" xfId="23544" xr:uid="{00000000-0005-0000-0000-0000EE5B0000}"/>
    <cellStyle name="Nota 2 33 4" xfId="23545" xr:uid="{00000000-0005-0000-0000-0000EF5B0000}"/>
    <cellStyle name="Nota 2 34" xfId="23546" xr:uid="{00000000-0005-0000-0000-0000F05B0000}"/>
    <cellStyle name="Nota 2 34 2" xfId="23547" xr:uid="{00000000-0005-0000-0000-0000F15B0000}"/>
    <cellStyle name="Nota 2 34 3" xfId="23548" xr:uid="{00000000-0005-0000-0000-0000F25B0000}"/>
    <cellStyle name="Nota 2 34 4" xfId="23549" xr:uid="{00000000-0005-0000-0000-0000F35B0000}"/>
    <cellStyle name="Nota 2 35" xfId="23550" xr:uid="{00000000-0005-0000-0000-0000F45B0000}"/>
    <cellStyle name="Nota 2 35 2" xfId="23551" xr:uid="{00000000-0005-0000-0000-0000F55B0000}"/>
    <cellStyle name="Nota 2 35 3" xfId="23552" xr:uid="{00000000-0005-0000-0000-0000F65B0000}"/>
    <cellStyle name="Nota 2 35 4" xfId="23553" xr:uid="{00000000-0005-0000-0000-0000F75B0000}"/>
    <cellStyle name="Nota 2 36" xfId="23554" xr:uid="{00000000-0005-0000-0000-0000F85B0000}"/>
    <cellStyle name="Nota 2 36 2" xfId="23555" xr:uid="{00000000-0005-0000-0000-0000F95B0000}"/>
    <cellStyle name="Nota 2 36 3" xfId="23556" xr:uid="{00000000-0005-0000-0000-0000FA5B0000}"/>
    <cellStyle name="Nota 2 36 4" xfId="23557" xr:uid="{00000000-0005-0000-0000-0000FB5B0000}"/>
    <cellStyle name="Nota 2 37" xfId="23558" xr:uid="{00000000-0005-0000-0000-0000FC5B0000}"/>
    <cellStyle name="Nota 2 37 2" xfId="23559" xr:uid="{00000000-0005-0000-0000-0000FD5B0000}"/>
    <cellStyle name="Nota 2 37 3" xfId="23560" xr:uid="{00000000-0005-0000-0000-0000FE5B0000}"/>
    <cellStyle name="Nota 2 37 4" xfId="23561" xr:uid="{00000000-0005-0000-0000-0000FF5B0000}"/>
    <cellStyle name="Nota 2 38" xfId="23562" xr:uid="{00000000-0005-0000-0000-0000005C0000}"/>
    <cellStyle name="Nota 2 38 2" xfId="23563" xr:uid="{00000000-0005-0000-0000-0000015C0000}"/>
    <cellStyle name="Nota 2 38 3" xfId="23564" xr:uid="{00000000-0005-0000-0000-0000025C0000}"/>
    <cellStyle name="Nota 2 38 4" xfId="23565" xr:uid="{00000000-0005-0000-0000-0000035C0000}"/>
    <cellStyle name="Nota 2 39" xfId="23566" xr:uid="{00000000-0005-0000-0000-0000045C0000}"/>
    <cellStyle name="Nota 2 39 2" xfId="23567" xr:uid="{00000000-0005-0000-0000-0000055C0000}"/>
    <cellStyle name="Nota 2 39 3" xfId="23568" xr:uid="{00000000-0005-0000-0000-0000065C0000}"/>
    <cellStyle name="Nota 2 39 4" xfId="23569" xr:uid="{00000000-0005-0000-0000-0000075C0000}"/>
    <cellStyle name="Nota 2 4" xfId="23570" xr:uid="{00000000-0005-0000-0000-0000085C0000}"/>
    <cellStyle name="Nota 2 4 2" xfId="23571" xr:uid="{00000000-0005-0000-0000-0000095C0000}"/>
    <cellStyle name="Nota 2 4 3" xfId="23572" xr:uid="{00000000-0005-0000-0000-00000A5C0000}"/>
    <cellStyle name="Nota 2 4 4" xfId="23573" xr:uid="{00000000-0005-0000-0000-00000B5C0000}"/>
    <cellStyle name="Nota 2 40" xfId="23574" xr:uid="{00000000-0005-0000-0000-00000C5C0000}"/>
    <cellStyle name="Nota 2 40 2" xfId="23575" xr:uid="{00000000-0005-0000-0000-00000D5C0000}"/>
    <cellStyle name="Nota 2 40 3" xfId="23576" xr:uid="{00000000-0005-0000-0000-00000E5C0000}"/>
    <cellStyle name="Nota 2 40 4" xfId="23577" xr:uid="{00000000-0005-0000-0000-00000F5C0000}"/>
    <cellStyle name="Nota 2 41" xfId="23578" xr:uid="{00000000-0005-0000-0000-0000105C0000}"/>
    <cellStyle name="Nota 2 41 2" xfId="23579" xr:uid="{00000000-0005-0000-0000-0000115C0000}"/>
    <cellStyle name="Nota 2 41 3" xfId="23580" xr:uid="{00000000-0005-0000-0000-0000125C0000}"/>
    <cellStyle name="Nota 2 41 4" xfId="23581" xr:uid="{00000000-0005-0000-0000-0000135C0000}"/>
    <cellStyle name="Nota 2 42" xfId="23582" xr:uid="{00000000-0005-0000-0000-0000145C0000}"/>
    <cellStyle name="Nota 2 42 2" xfId="23583" xr:uid="{00000000-0005-0000-0000-0000155C0000}"/>
    <cellStyle name="Nota 2 42 3" xfId="23584" xr:uid="{00000000-0005-0000-0000-0000165C0000}"/>
    <cellStyle name="Nota 2 42 4" xfId="23585" xr:uid="{00000000-0005-0000-0000-0000175C0000}"/>
    <cellStyle name="Nota 2 43" xfId="23586" xr:uid="{00000000-0005-0000-0000-0000185C0000}"/>
    <cellStyle name="Nota 2 43 2" xfId="23587" xr:uid="{00000000-0005-0000-0000-0000195C0000}"/>
    <cellStyle name="Nota 2 43 3" xfId="23588" xr:uid="{00000000-0005-0000-0000-00001A5C0000}"/>
    <cellStyle name="Nota 2 43 4" xfId="23589" xr:uid="{00000000-0005-0000-0000-00001B5C0000}"/>
    <cellStyle name="Nota 2 44" xfId="23590" xr:uid="{00000000-0005-0000-0000-00001C5C0000}"/>
    <cellStyle name="Nota 2 44 2" xfId="23591" xr:uid="{00000000-0005-0000-0000-00001D5C0000}"/>
    <cellStyle name="Nota 2 44 3" xfId="23592" xr:uid="{00000000-0005-0000-0000-00001E5C0000}"/>
    <cellStyle name="Nota 2 44 4" xfId="23593" xr:uid="{00000000-0005-0000-0000-00001F5C0000}"/>
    <cellStyle name="Nota 2 45" xfId="23594" xr:uid="{00000000-0005-0000-0000-0000205C0000}"/>
    <cellStyle name="Nota 2 45 2" xfId="23595" xr:uid="{00000000-0005-0000-0000-0000215C0000}"/>
    <cellStyle name="Nota 2 45 3" xfId="23596" xr:uid="{00000000-0005-0000-0000-0000225C0000}"/>
    <cellStyle name="Nota 2 45 4" xfId="23597" xr:uid="{00000000-0005-0000-0000-0000235C0000}"/>
    <cellStyle name="Nota 2 46" xfId="23598" xr:uid="{00000000-0005-0000-0000-0000245C0000}"/>
    <cellStyle name="Nota 2 46 2" xfId="23599" xr:uid="{00000000-0005-0000-0000-0000255C0000}"/>
    <cellStyle name="Nota 2 46 3" xfId="23600" xr:uid="{00000000-0005-0000-0000-0000265C0000}"/>
    <cellStyle name="Nota 2 46 4" xfId="23601" xr:uid="{00000000-0005-0000-0000-0000275C0000}"/>
    <cellStyle name="Nota 2 47" xfId="23602" xr:uid="{00000000-0005-0000-0000-0000285C0000}"/>
    <cellStyle name="Nota 2 47 2" xfId="23603" xr:uid="{00000000-0005-0000-0000-0000295C0000}"/>
    <cellStyle name="Nota 2 47 3" xfId="23604" xr:uid="{00000000-0005-0000-0000-00002A5C0000}"/>
    <cellStyle name="Nota 2 47 4" xfId="23605" xr:uid="{00000000-0005-0000-0000-00002B5C0000}"/>
    <cellStyle name="Nota 2 48" xfId="23606" xr:uid="{00000000-0005-0000-0000-00002C5C0000}"/>
    <cellStyle name="Nota 2 48 2" xfId="23607" xr:uid="{00000000-0005-0000-0000-00002D5C0000}"/>
    <cellStyle name="Nota 2 48 3" xfId="23608" xr:uid="{00000000-0005-0000-0000-00002E5C0000}"/>
    <cellStyle name="Nota 2 48 4" xfId="23609" xr:uid="{00000000-0005-0000-0000-00002F5C0000}"/>
    <cellStyle name="Nota 2 49" xfId="23610" xr:uid="{00000000-0005-0000-0000-0000305C0000}"/>
    <cellStyle name="Nota 2 49 2" xfId="23611" xr:uid="{00000000-0005-0000-0000-0000315C0000}"/>
    <cellStyle name="Nota 2 49 3" xfId="23612" xr:uid="{00000000-0005-0000-0000-0000325C0000}"/>
    <cellStyle name="Nota 2 49 4" xfId="23613" xr:uid="{00000000-0005-0000-0000-0000335C0000}"/>
    <cellStyle name="Nota 2 5" xfId="23614" xr:uid="{00000000-0005-0000-0000-0000345C0000}"/>
    <cellStyle name="Nota 2 5 2" xfId="23615" xr:uid="{00000000-0005-0000-0000-0000355C0000}"/>
    <cellStyle name="Nota 2 5 3" xfId="23616" xr:uid="{00000000-0005-0000-0000-0000365C0000}"/>
    <cellStyle name="Nota 2 5 4" xfId="23617" xr:uid="{00000000-0005-0000-0000-0000375C0000}"/>
    <cellStyle name="Nota 2 50" xfId="23618" xr:uid="{00000000-0005-0000-0000-0000385C0000}"/>
    <cellStyle name="Nota 2 50 2" xfId="23619" xr:uid="{00000000-0005-0000-0000-0000395C0000}"/>
    <cellStyle name="Nota 2 50 3" xfId="23620" xr:uid="{00000000-0005-0000-0000-00003A5C0000}"/>
    <cellStyle name="Nota 2 50 4" xfId="23621" xr:uid="{00000000-0005-0000-0000-00003B5C0000}"/>
    <cellStyle name="Nota 2 51" xfId="23622" xr:uid="{00000000-0005-0000-0000-00003C5C0000}"/>
    <cellStyle name="Nota 2 51 2" xfId="23623" xr:uid="{00000000-0005-0000-0000-00003D5C0000}"/>
    <cellStyle name="Nota 2 51 3" xfId="23624" xr:uid="{00000000-0005-0000-0000-00003E5C0000}"/>
    <cellStyle name="Nota 2 51 4" xfId="23625" xr:uid="{00000000-0005-0000-0000-00003F5C0000}"/>
    <cellStyle name="Nota 2 52" xfId="23626" xr:uid="{00000000-0005-0000-0000-0000405C0000}"/>
    <cellStyle name="Nota 2 52 2" xfId="23627" xr:uid="{00000000-0005-0000-0000-0000415C0000}"/>
    <cellStyle name="Nota 2 52 3" xfId="23628" xr:uid="{00000000-0005-0000-0000-0000425C0000}"/>
    <cellStyle name="Nota 2 52 4" xfId="23629" xr:uid="{00000000-0005-0000-0000-0000435C0000}"/>
    <cellStyle name="Nota 2 53" xfId="23630" xr:uid="{00000000-0005-0000-0000-0000445C0000}"/>
    <cellStyle name="Nota 2 54" xfId="23631" xr:uid="{00000000-0005-0000-0000-0000455C0000}"/>
    <cellStyle name="Nota 2 55" xfId="23632" xr:uid="{00000000-0005-0000-0000-0000465C0000}"/>
    <cellStyle name="Nota 2 56" xfId="23633" xr:uid="{00000000-0005-0000-0000-0000475C0000}"/>
    <cellStyle name="Nota 2 57" xfId="23634" xr:uid="{00000000-0005-0000-0000-0000485C0000}"/>
    <cellStyle name="Nota 2 58" xfId="23635" xr:uid="{00000000-0005-0000-0000-0000495C0000}"/>
    <cellStyle name="Nota 2 6" xfId="23636" xr:uid="{00000000-0005-0000-0000-00004A5C0000}"/>
    <cellStyle name="Nota 2 6 2" xfId="23637" xr:uid="{00000000-0005-0000-0000-00004B5C0000}"/>
    <cellStyle name="Nota 2 6 3" xfId="23638" xr:uid="{00000000-0005-0000-0000-00004C5C0000}"/>
    <cellStyle name="Nota 2 6 4" xfId="23639" xr:uid="{00000000-0005-0000-0000-00004D5C0000}"/>
    <cellStyle name="Nota 2 7" xfId="23640" xr:uid="{00000000-0005-0000-0000-00004E5C0000}"/>
    <cellStyle name="Nota 2 7 2" xfId="23641" xr:uid="{00000000-0005-0000-0000-00004F5C0000}"/>
    <cellStyle name="Nota 2 7 3" xfId="23642" xr:uid="{00000000-0005-0000-0000-0000505C0000}"/>
    <cellStyle name="Nota 2 7 4" xfId="23643" xr:uid="{00000000-0005-0000-0000-0000515C0000}"/>
    <cellStyle name="Nota 2 8" xfId="23644" xr:uid="{00000000-0005-0000-0000-0000525C0000}"/>
    <cellStyle name="Nota 2 8 2" xfId="23645" xr:uid="{00000000-0005-0000-0000-0000535C0000}"/>
    <cellStyle name="Nota 2 8 3" xfId="23646" xr:uid="{00000000-0005-0000-0000-0000545C0000}"/>
    <cellStyle name="Nota 2 8 4" xfId="23647" xr:uid="{00000000-0005-0000-0000-0000555C0000}"/>
    <cellStyle name="Nota 2 9" xfId="23648" xr:uid="{00000000-0005-0000-0000-0000565C0000}"/>
    <cellStyle name="Nota 2 9 2" xfId="23649" xr:uid="{00000000-0005-0000-0000-0000575C0000}"/>
    <cellStyle name="Nota 2 9 3" xfId="23650" xr:uid="{00000000-0005-0000-0000-0000585C0000}"/>
    <cellStyle name="Nota 2 9 4" xfId="23651" xr:uid="{00000000-0005-0000-0000-0000595C0000}"/>
    <cellStyle name="Nota 20" xfId="23652" xr:uid="{00000000-0005-0000-0000-00005A5C0000}"/>
    <cellStyle name="Nota 21" xfId="23653" xr:uid="{00000000-0005-0000-0000-00005B5C0000}"/>
    <cellStyle name="Nota 22" xfId="23654" xr:uid="{00000000-0005-0000-0000-00005C5C0000}"/>
    <cellStyle name="Nota 23" xfId="23655" xr:uid="{00000000-0005-0000-0000-00005D5C0000}"/>
    <cellStyle name="Nota 24" xfId="23656" xr:uid="{00000000-0005-0000-0000-00005E5C0000}"/>
    <cellStyle name="Nota 25" xfId="23657" xr:uid="{00000000-0005-0000-0000-00005F5C0000}"/>
    <cellStyle name="Nota 26" xfId="23658" xr:uid="{00000000-0005-0000-0000-0000605C0000}"/>
    <cellStyle name="Nota 27" xfId="23659" xr:uid="{00000000-0005-0000-0000-0000615C0000}"/>
    <cellStyle name="Nota 28" xfId="23660" xr:uid="{00000000-0005-0000-0000-0000625C0000}"/>
    <cellStyle name="Nota 29" xfId="23661" xr:uid="{00000000-0005-0000-0000-0000635C0000}"/>
    <cellStyle name="Nota 3" xfId="23662" xr:uid="{00000000-0005-0000-0000-0000645C0000}"/>
    <cellStyle name="Nota 3 10" xfId="23663" xr:uid="{00000000-0005-0000-0000-0000655C0000}"/>
    <cellStyle name="Nota 3 10 2" xfId="23664" xr:uid="{00000000-0005-0000-0000-0000665C0000}"/>
    <cellStyle name="Nota 3 10 3" xfId="23665" xr:uid="{00000000-0005-0000-0000-0000675C0000}"/>
    <cellStyle name="Nota 3 10 4" xfId="23666" xr:uid="{00000000-0005-0000-0000-0000685C0000}"/>
    <cellStyle name="Nota 3 11" xfId="23667" xr:uid="{00000000-0005-0000-0000-0000695C0000}"/>
    <cellStyle name="Nota 3 11 2" xfId="23668" xr:uid="{00000000-0005-0000-0000-00006A5C0000}"/>
    <cellStyle name="Nota 3 11 3" xfId="23669" xr:uid="{00000000-0005-0000-0000-00006B5C0000}"/>
    <cellStyle name="Nota 3 11 4" xfId="23670" xr:uid="{00000000-0005-0000-0000-00006C5C0000}"/>
    <cellStyle name="Nota 3 12" xfId="23671" xr:uid="{00000000-0005-0000-0000-00006D5C0000}"/>
    <cellStyle name="Nota 3 12 2" xfId="23672" xr:uid="{00000000-0005-0000-0000-00006E5C0000}"/>
    <cellStyle name="Nota 3 12 3" xfId="23673" xr:uid="{00000000-0005-0000-0000-00006F5C0000}"/>
    <cellStyle name="Nota 3 12 4" xfId="23674" xr:uid="{00000000-0005-0000-0000-0000705C0000}"/>
    <cellStyle name="Nota 3 13" xfId="23675" xr:uid="{00000000-0005-0000-0000-0000715C0000}"/>
    <cellStyle name="Nota 3 13 2" xfId="23676" xr:uid="{00000000-0005-0000-0000-0000725C0000}"/>
    <cellStyle name="Nota 3 13 3" xfId="23677" xr:uid="{00000000-0005-0000-0000-0000735C0000}"/>
    <cellStyle name="Nota 3 13 4" xfId="23678" xr:uid="{00000000-0005-0000-0000-0000745C0000}"/>
    <cellStyle name="Nota 3 14" xfId="23679" xr:uid="{00000000-0005-0000-0000-0000755C0000}"/>
    <cellStyle name="Nota 3 14 2" xfId="23680" xr:uid="{00000000-0005-0000-0000-0000765C0000}"/>
    <cellStyle name="Nota 3 14 3" xfId="23681" xr:uid="{00000000-0005-0000-0000-0000775C0000}"/>
    <cellStyle name="Nota 3 14 4" xfId="23682" xr:uid="{00000000-0005-0000-0000-0000785C0000}"/>
    <cellStyle name="Nota 3 15" xfId="23683" xr:uid="{00000000-0005-0000-0000-0000795C0000}"/>
    <cellStyle name="Nota 3 15 2" xfId="23684" xr:uid="{00000000-0005-0000-0000-00007A5C0000}"/>
    <cellStyle name="Nota 3 15 3" xfId="23685" xr:uid="{00000000-0005-0000-0000-00007B5C0000}"/>
    <cellStyle name="Nota 3 15 4" xfId="23686" xr:uid="{00000000-0005-0000-0000-00007C5C0000}"/>
    <cellStyle name="Nota 3 16" xfId="23687" xr:uid="{00000000-0005-0000-0000-00007D5C0000}"/>
    <cellStyle name="Nota 3 16 2" xfId="23688" xr:uid="{00000000-0005-0000-0000-00007E5C0000}"/>
    <cellStyle name="Nota 3 16 3" xfId="23689" xr:uid="{00000000-0005-0000-0000-00007F5C0000}"/>
    <cellStyle name="Nota 3 16 4" xfId="23690" xr:uid="{00000000-0005-0000-0000-0000805C0000}"/>
    <cellStyle name="Nota 3 17" xfId="23691" xr:uid="{00000000-0005-0000-0000-0000815C0000}"/>
    <cellStyle name="Nota 3 17 2" xfId="23692" xr:uid="{00000000-0005-0000-0000-0000825C0000}"/>
    <cellStyle name="Nota 3 17 3" xfId="23693" xr:uid="{00000000-0005-0000-0000-0000835C0000}"/>
    <cellStyle name="Nota 3 17 4" xfId="23694" xr:uid="{00000000-0005-0000-0000-0000845C0000}"/>
    <cellStyle name="Nota 3 18" xfId="23695" xr:uid="{00000000-0005-0000-0000-0000855C0000}"/>
    <cellStyle name="Nota 3 18 2" xfId="23696" xr:uid="{00000000-0005-0000-0000-0000865C0000}"/>
    <cellStyle name="Nota 3 18 3" xfId="23697" xr:uid="{00000000-0005-0000-0000-0000875C0000}"/>
    <cellStyle name="Nota 3 18 4" xfId="23698" xr:uid="{00000000-0005-0000-0000-0000885C0000}"/>
    <cellStyle name="Nota 3 19" xfId="23699" xr:uid="{00000000-0005-0000-0000-0000895C0000}"/>
    <cellStyle name="Nota 3 19 2" xfId="23700" xr:uid="{00000000-0005-0000-0000-00008A5C0000}"/>
    <cellStyle name="Nota 3 19 3" xfId="23701" xr:uid="{00000000-0005-0000-0000-00008B5C0000}"/>
    <cellStyle name="Nota 3 19 4" xfId="23702" xr:uid="{00000000-0005-0000-0000-00008C5C0000}"/>
    <cellStyle name="Nota 3 2" xfId="23703" xr:uid="{00000000-0005-0000-0000-00008D5C0000}"/>
    <cellStyle name="Nota 3 2 2" xfId="23704" xr:uid="{00000000-0005-0000-0000-00008E5C0000}"/>
    <cellStyle name="Nota 3 2 2 2" xfId="23705" xr:uid="{00000000-0005-0000-0000-00008F5C0000}"/>
    <cellStyle name="Nota 3 2 2 3" xfId="23706" xr:uid="{00000000-0005-0000-0000-0000905C0000}"/>
    <cellStyle name="Nota 3 2 2 4" xfId="23707" xr:uid="{00000000-0005-0000-0000-0000915C0000}"/>
    <cellStyle name="Nota 3 2 3" xfId="23708" xr:uid="{00000000-0005-0000-0000-0000925C0000}"/>
    <cellStyle name="Nota 3 2 3 2" xfId="23709" xr:uid="{00000000-0005-0000-0000-0000935C0000}"/>
    <cellStyle name="Nota 3 2 3 3" xfId="23710" xr:uid="{00000000-0005-0000-0000-0000945C0000}"/>
    <cellStyle name="Nota 3 2 3 4" xfId="23711" xr:uid="{00000000-0005-0000-0000-0000955C0000}"/>
    <cellStyle name="Nota 3 2 4" xfId="23712" xr:uid="{00000000-0005-0000-0000-0000965C0000}"/>
    <cellStyle name="Nota 3 2 5" xfId="23713" xr:uid="{00000000-0005-0000-0000-0000975C0000}"/>
    <cellStyle name="Nota 3 2 6" xfId="23714" xr:uid="{00000000-0005-0000-0000-0000985C0000}"/>
    <cellStyle name="Nota 3 20" xfId="23715" xr:uid="{00000000-0005-0000-0000-0000995C0000}"/>
    <cellStyle name="Nota 3 20 2" xfId="23716" xr:uid="{00000000-0005-0000-0000-00009A5C0000}"/>
    <cellStyle name="Nota 3 20 3" xfId="23717" xr:uid="{00000000-0005-0000-0000-00009B5C0000}"/>
    <cellStyle name="Nota 3 20 4" xfId="23718" xr:uid="{00000000-0005-0000-0000-00009C5C0000}"/>
    <cellStyle name="Nota 3 21" xfId="23719" xr:uid="{00000000-0005-0000-0000-00009D5C0000}"/>
    <cellStyle name="Nota 3 21 2" xfId="23720" xr:uid="{00000000-0005-0000-0000-00009E5C0000}"/>
    <cellStyle name="Nota 3 21 3" xfId="23721" xr:uid="{00000000-0005-0000-0000-00009F5C0000}"/>
    <cellStyle name="Nota 3 21 4" xfId="23722" xr:uid="{00000000-0005-0000-0000-0000A05C0000}"/>
    <cellStyle name="Nota 3 22" xfId="23723" xr:uid="{00000000-0005-0000-0000-0000A15C0000}"/>
    <cellStyle name="Nota 3 22 2" xfId="23724" xr:uid="{00000000-0005-0000-0000-0000A25C0000}"/>
    <cellStyle name="Nota 3 22 3" xfId="23725" xr:uid="{00000000-0005-0000-0000-0000A35C0000}"/>
    <cellStyle name="Nota 3 22 4" xfId="23726" xr:uid="{00000000-0005-0000-0000-0000A45C0000}"/>
    <cellStyle name="Nota 3 23" xfId="23727" xr:uid="{00000000-0005-0000-0000-0000A55C0000}"/>
    <cellStyle name="Nota 3 23 2" xfId="23728" xr:uid="{00000000-0005-0000-0000-0000A65C0000}"/>
    <cellStyle name="Nota 3 23 3" xfId="23729" xr:uid="{00000000-0005-0000-0000-0000A75C0000}"/>
    <cellStyle name="Nota 3 23 4" xfId="23730" xr:uid="{00000000-0005-0000-0000-0000A85C0000}"/>
    <cellStyle name="Nota 3 24" xfId="23731" xr:uid="{00000000-0005-0000-0000-0000A95C0000}"/>
    <cellStyle name="Nota 3 24 2" xfId="23732" xr:uid="{00000000-0005-0000-0000-0000AA5C0000}"/>
    <cellStyle name="Nota 3 24 3" xfId="23733" xr:uid="{00000000-0005-0000-0000-0000AB5C0000}"/>
    <cellStyle name="Nota 3 24 4" xfId="23734" xr:uid="{00000000-0005-0000-0000-0000AC5C0000}"/>
    <cellStyle name="Nota 3 25" xfId="23735" xr:uid="{00000000-0005-0000-0000-0000AD5C0000}"/>
    <cellStyle name="Nota 3 25 2" xfId="23736" xr:uid="{00000000-0005-0000-0000-0000AE5C0000}"/>
    <cellStyle name="Nota 3 25 3" xfId="23737" xr:uid="{00000000-0005-0000-0000-0000AF5C0000}"/>
    <cellStyle name="Nota 3 25 4" xfId="23738" xr:uid="{00000000-0005-0000-0000-0000B05C0000}"/>
    <cellStyle name="Nota 3 26" xfId="23739" xr:uid="{00000000-0005-0000-0000-0000B15C0000}"/>
    <cellStyle name="Nota 3 26 2" xfId="23740" xr:uid="{00000000-0005-0000-0000-0000B25C0000}"/>
    <cellStyle name="Nota 3 26 3" xfId="23741" xr:uid="{00000000-0005-0000-0000-0000B35C0000}"/>
    <cellStyle name="Nota 3 26 4" xfId="23742" xr:uid="{00000000-0005-0000-0000-0000B45C0000}"/>
    <cellStyle name="Nota 3 27" xfId="23743" xr:uid="{00000000-0005-0000-0000-0000B55C0000}"/>
    <cellStyle name="Nota 3 27 2" xfId="23744" xr:uid="{00000000-0005-0000-0000-0000B65C0000}"/>
    <cellStyle name="Nota 3 27 3" xfId="23745" xr:uid="{00000000-0005-0000-0000-0000B75C0000}"/>
    <cellStyle name="Nota 3 27 4" xfId="23746" xr:uid="{00000000-0005-0000-0000-0000B85C0000}"/>
    <cellStyle name="Nota 3 28" xfId="23747" xr:uid="{00000000-0005-0000-0000-0000B95C0000}"/>
    <cellStyle name="Nota 3 28 2" xfId="23748" xr:uid="{00000000-0005-0000-0000-0000BA5C0000}"/>
    <cellStyle name="Nota 3 28 3" xfId="23749" xr:uid="{00000000-0005-0000-0000-0000BB5C0000}"/>
    <cellStyle name="Nota 3 28 4" xfId="23750" xr:uid="{00000000-0005-0000-0000-0000BC5C0000}"/>
    <cellStyle name="Nota 3 29" xfId="23751" xr:uid="{00000000-0005-0000-0000-0000BD5C0000}"/>
    <cellStyle name="Nota 3 29 2" xfId="23752" xr:uid="{00000000-0005-0000-0000-0000BE5C0000}"/>
    <cellStyle name="Nota 3 29 3" xfId="23753" xr:uid="{00000000-0005-0000-0000-0000BF5C0000}"/>
    <cellStyle name="Nota 3 29 4" xfId="23754" xr:uid="{00000000-0005-0000-0000-0000C05C0000}"/>
    <cellStyle name="Nota 3 3" xfId="23755" xr:uid="{00000000-0005-0000-0000-0000C15C0000}"/>
    <cellStyle name="Nota 3 3 2" xfId="23756" xr:uid="{00000000-0005-0000-0000-0000C25C0000}"/>
    <cellStyle name="Nota 3 3 3" xfId="23757" xr:uid="{00000000-0005-0000-0000-0000C35C0000}"/>
    <cellStyle name="Nota 3 3 4" xfId="23758" xr:uid="{00000000-0005-0000-0000-0000C45C0000}"/>
    <cellStyle name="Nota 3 30" xfId="23759" xr:uid="{00000000-0005-0000-0000-0000C55C0000}"/>
    <cellStyle name="Nota 3 30 2" xfId="23760" xr:uid="{00000000-0005-0000-0000-0000C65C0000}"/>
    <cellStyle name="Nota 3 30 3" xfId="23761" xr:uid="{00000000-0005-0000-0000-0000C75C0000}"/>
    <cellStyle name="Nota 3 30 4" xfId="23762" xr:uid="{00000000-0005-0000-0000-0000C85C0000}"/>
    <cellStyle name="Nota 3 31" xfId="23763" xr:uid="{00000000-0005-0000-0000-0000C95C0000}"/>
    <cellStyle name="Nota 3 31 2" xfId="23764" xr:uid="{00000000-0005-0000-0000-0000CA5C0000}"/>
    <cellStyle name="Nota 3 31 3" xfId="23765" xr:uid="{00000000-0005-0000-0000-0000CB5C0000}"/>
    <cellStyle name="Nota 3 31 4" xfId="23766" xr:uid="{00000000-0005-0000-0000-0000CC5C0000}"/>
    <cellStyle name="Nota 3 32" xfId="23767" xr:uid="{00000000-0005-0000-0000-0000CD5C0000}"/>
    <cellStyle name="Nota 3 32 2" xfId="23768" xr:uid="{00000000-0005-0000-0000-0000CE5C0000}"/>
    <cellStyle name="Nota 3 32 3" xfId="23769" xr:uid="{00000000-0005-0000-0000-0000CF5C0000}"/>
    <cellStyle name="Nota 3 32 4" xfId="23770" xr:uid="{00000000-0005-0000-0000-0000D05C0000}"/>
    <cellStyle name="Nota 3 33" xfId="23771" xr:uid="{00000000-0005-0000-0000-0000D15C0000}"/>
    <cellStyle name="Nota 3 33 2" xfId="23772" xr:uid="{00000000-0005-0000-0000-0000D25C0000}"/>
    <cellStyle name="Nota 3 33 3" xfId="23773" xr:uid="{00000000-0005-0000-0000-0000D35C0000}"/>
    <cellStyle name="Nota 3 33 4" xfId="23774" xr:uid="{00000000-0005-0000-0000-0000D45C0000}"/>
    <cellStyle name="Nota 3 34" xfId="23775" xr:uid="{00000000-0005-0000-0000-0000D55C0000}"/>
    <cellStyle name="Nota 3 34 2" xfId="23776" xr:uid="{00000000-0005-0000-0000-0000D65C0000}"/>
    <cellStyle name="Nota 3 34 3" xfId="23777" xr:uid="{00000000-0005-0000-0000-0000D75C0000}"/>
    <cellStyle name="Nota 3 34 4" xfId="23778" xr:uid="{00000000-0005-0000-0000-0000D85C0000}"/>
    <cellStyle name="Nota 3 35" xfId="23779" xr:uid="{00000000-0005-0000-0000-0000D95C0000}"/>
    <cellStyle name="Nota 3 35 2" xfId="23780" xr:uid="{00000000-0005-0000-0000-0000DA5C0000}"/>
    <cellStyle name="Nota 3 35 3" xfId="23781" xr:uid="{00000000-0005-0000-0000-0000DB5C0000}"/>
    <cellStyle name="Nota 3 35 4" xfId="23782" xr:uid="{00000000-0005-0000-0000-0000DC5C0000}"/>
    <cellStyle name="Nota 3 36" xfId="23783" xr:uid="{00000000-0005-0000-0000-0000DD5C0000}"/>
    <cellStyle name="Nota 3 36 2" xfId="23784" xr:uid="{00000000-0005-0000-0000-0000DE5C0000}"/>
    <cellStyle name="Nota 3 36 3" xfId="23785" xr:uid="{00000000-0005-0000-0000-0000DF5C0000}"/>
    <cellStyle name="Nota 3 36 4" xfId="23786" xr:uid="{00000000-0005-0000-0000-0000E05C0000}"/>
    <cellStyle name="Nota 3 37" xfId="23787" xr:uid="{00000000-0005-0000-0000-0000E15C0000}"/>
    <cellStyle name="Nota 3 37 2" xfId="23788" xr:uid="{00000000-0005-0000-0000-0000E25C0000}"/>
    <cellStyle name="Nota 3 37 3" xfId="23789" xr:uid="{00000000-0005-0000-0000-0000E35C0000}"/>
    <cellStyle name="Nota 3 37 4" xfId="23790" xr:uid="{00000000-0005-0000-0000-0000E45C0000}"/>
    <cellStyle name="Nota 3 38" xfId="23791" xr:uid="{00000000-0005-0000-0000-0000E55C0000}"/>
    <cellStyle name="Nota 3 38 2" xfId="23792" xr:uid="{00000000-0005-0000-0000-0000E65C0000}"/>
    <cellStyle name="Nota 3 38 3" xfId="23793" xr:uid="{00000000-0005-0000-0000-0000E75C0000}"/>
    <cellStyle name="Nota 3 38 4" xfId="23794" xr:uid="{00000000-0005-0000-0000-0000E85C0000}"/>
    <cellStyle name="Nota 3 39" xfId="23795" xr:uid="{00000000-0005-0000-0000-0000E95C0000}"/>
    <cellStyle name="Nota 3 39 2" xfId="23796" xr:uid="{00000000-0005-0000-0000-0000EA5C0000}"/>
    <cellStyle name="Nota 3 39 3" xfId="23797" xr:uid="{00000000-0005-0000-0000-0000EB5C0000}"/>
    <cellStyle name="Nota 3 39 4" xfId="23798" xr:uid="{00000000-0005-0000-0000-0000EC5C0000}"/>
    <cellStyle name="Nota 3 4" xfId="23799" xr:uid="{00000000-0005-0000-0000-0000ED5C0000}"/>
    <cellStyle name="Nota 3 4 2" xfId="23800" xr:uid="{00000000-0005-0000-0000-0000EE5C0000}"/>
    <cellStyle name="Nota 3 4 3" xfId="23801" xr:uid="{00000000-0005-0000-0000-0000EF5C0000}"/>
    <cellStyle name="Nota 3 4 4" xfId="23802" xr:uid="{00000000-0005-0000-0000-0000F05C0000}"/>
    <cellStyle name="Nota 3 40" xfId="23803" xr:uid="{00000000-0005-0000-0000-0000F15C0000}"/>
    <cellStyle name="Nota 3 40 2" xfId="23804" xr:uid="{00000000-0005-0000-0000-0000F25C0000}"/>
    <cellStyle name="Nota 3 40 3" xfId="23805" xr:uid="{00000000-0005-0000-0000-0000F35C0000}"/>
    <cellStyle name="Nota 3 40 4" xfId="23806" xr:uid="{00000000-0005-0000-0000-0000F45C0000}"/>
    <cellStyle name="Nota 3 41" xfId="23807" xr:uid="{00000000-0005-0000-0000-0000F55C0000}"/>
    <cellStyle name="Nota 3 41 2" xfId="23808" xr:uid="{00000000-0005-0000-0000-0000F65C0000}"/>
    <cellStyle name="Nota 3 41 3" xfId="23809" xr:uid="{00000000-0005-0000-0000-0000F75C0000}"/>
    <cellStyle name="Nota 3 41 4" xfId="23810" xr:uid="{00000000-0005-0000-0000-0000F85C0000}"/>
    <cellStyle name="Nota 3 42" xfId="23811" xr:uid="{00000000-0005-0000-0000-0000F95C0000}"/>
    <cellStyle name="Nota 3 42 2" xfId="23812" xr:uid="{00000000-0005-0000-0000-0000FA5C0000}"/>
    <cellStyle name="Nota 3 42 3" xfId="23813" xr:uid="{00000000-0005-0000-0000-0000FB5C0000}"/>
    <cellStyle name="Nota 3 42 4" xfId="23814" xr:uid="{00000000-0005-0000-0000-0000FC5C0000}"/>
    <cellStyle name="Nota 3 43" xfId="23815" xr:uid="{00000000-0005-0000-0000-0000FD5C0000}"/>
    <cellStyle name="Nota 3 43 2" xfId="23816" xr:uid="{00000000-0005-0000-0000-0000FE5C0000}"/>
    <cellStyle name="Nota 3 43 3" xfId="23817" xr:uid="{00000000-0005-0000-0000-0000FF5C0000}"/>
    <cellStyle name="Nota 3 43 4" xfId="23818" xr:uid="{00000000-0005-0000-0000-0000005D0000}"/>
    <cellStyle name="Nota 3 44" xfId="23819" xr:uid="{00000000-0005-0000-0000-0000015D0000}"/>
    <cellStyle name="Nota 3 44 2" xfId="23820" xr:uid="{00000000-0005-0000-0000-0000025D0000}"/>
    <cellStyle name="Nota 3 44 3" xfId="23821" xr:uid="{00000000-0005-0000-0000-0000035D0000}"/>
    <cellStyle name="Nota 3 44 4" xfId="23822" xr:uid="{00000000-0005-0000-0000-0000045D0000}"/>
    <cellStyle name="Nota 3 45" xfId="23823" xr:uid="{00000000-0005-0000-0000-0000055D0000}"/>
    <cellStyle name="Nota 3 45 2" xfId="23824" xr:uid="{00000000-0005-0000-0000-0000065D0000}"/>
    <cellStyle name="Nota 3 45 3" xfId="23825" xr:uid="{00000000-0005-0000-0000-0000075D0000}"/>
    <cellStyle name="Nota 3 45 4" xfId="23826" xr:uid="{00000000-0005-0000-0000-0000085D0000}"/>
    <cellStyle name="Nota 3 46" xfId="23827" xr:uid="{00000000-0005-0000-0000-0000095D0000}"/>
    <cellStyle name="Nota 3 46 2" xfId="23828" xr:uid="{00000000-0005-0000-0000-00000A5D0000}"/>
    <cellStyle name="Nota 3 46 3" xfId="23829" xr:uid="{00000000-0005-0000-0000-00000B5D0000}"/>
    <cellStyle name="Nota 3 46 4" xfId="23830" xr:uid="{00000000-0005-0000-0000-00000C5D0000}"/>
    <cellStyle name="Nota 3 47" xfId="23831" xr:uid="{00000000-0005-0000-0000-00000D5D0000}"/>
    <cellStyle name="Nota 3 47 2" xfId="23832" xr:uid="{00000000-0005-0000-0000-00000E5D0000}"/>
    <cellStyle name="Nota 3 47 3" xfId="23833" xr:uid="{00000000-0005-0000-0000-00000F5D0000}"/>
    <cellStyle name="Nota 3 47 4" xfId="23834" xr:uid="{00000000-0005-0000-0000-0000105D0000}"/>
    <cellStyle name="Nota 3 48" xfId="23835" xr:uid="{00000000-0005-0000-0000-0000115D0000}"/>
    <cellStyle name="Nota 3 48 2" xfId="23836" xr:uid="{00000000-0005-0000-0000-0000125D0000}"/>
    <cellStyle name="Nota 3 48 3" xfId="23837" xr:uid="{00000000-0005-0000-0000-0000135D0000}"/>
    <cellStyle name="Nota 3 48 4" xfId="23838" xr:uid="{00000000-0005-0000-0000-0000145D0000}"/>
    <cellStyle name="Nota 3 49" xfId="23839" xr:uid="{00000000-0005-0000-0000-0000155D0000}"/>
    <cellStyle name="Nota 3 49 2" xfId="23840" xr:uid="{00000000-0005-0000-0000-0000165D0000}"/>
    <cellStyle name="Nota 3 49 3" xfId="23841" xr:uid="{00000000-0005-0000-0000-0000175D0000}"/>
    <cellStyle name="Nota 3 49 4" xfId="23842" xr:uid="{00000000-0005-0000-0000-0000185D0000}"/>
    <cellStyle name="Nota 3 5" xfId="23843" xr:uid="{00000000-0005-0000-0000-0000195D0000}"/>
    <cellStyle name="Nota 3 5 2" xfId="23844" xr:uid="{00000000-0005-0000-0000-00001A5D0000}"/>
    <cellStyle name="Nota 3 5 3" xfId="23845" xr:uid="{00000000-0005-0000-0000-00001B5D0000}"/>
    <cellStyle name="Nota 3 5 4" xfId="23846" xr:uid="{00000000-0005-0000-0000-00001C5D0000}"/>
    <cellStyle name="Nota 3 50" xfId="23847" xr:uid="{00000000-0005-0000-0000-00001D5D0000}"/>
    <cellStyle name="Nota 3 50 2" xfId="23848" xr:uid="{00000000-0005-0000-0000-00001E5D0000}"/>
    <cellStyle name="Nota 3 50 3" xfId="23849" xr:uid="{00000000-0005-0000-0000-00001F5D0000}"/>
    <cellStyle name="Nota 3 50 4" xfId="23850" xr:uid="{00000000-0005-0000-0000-0000205D0000}"/>
    <cellStyle name="Nota 3 51" xfId="23851" xr:uid="{00000000-0005-0000-0000-0000215D0000}"/>
    <cellStyle name="Nota 3 51 2" xfId="23852" xr:uid="{00000000-0005-0000-0000-0000225D0000}"/>
    <cellStyle name="Nota 3 51 3" xfId="23853" xr:uid="{00000000-0005-0000-0000-0000235D0000}"/>
    <cellStyle name="Nota 3 51 4" xfId="23854" xr:uid="{00000000-0005-0000-0000-0000245D0000}"/>
    <cellStyle name="Nota 3 52" xfId="23855" xr:uid="{00000000-0005-0000-0000-0000255D0000}"/>
    <cellStyle name="Nota 3 52 2" xfId="23856" xr:uid="{00000000-0005-0000-0000-0000265D0000}"/>
    <cellStyle name="Nota 3 52 3" xfId="23857" xr:uid="{00000000-0005-0000-0000-0000275D0000}"/>
    <cellStyle name="Nota 3 52 4" xfId="23858" xr:uid="{00000000-0005-0000-0000-0000285D0000}"/>
    <cellStyle name="Nota 3 53" xfId="23859" xr:uid="{00000000-0005-0000-0000-0000295D0000}"/>
    <cellStyle name="Nota 3 54" xfId="23860" xr:uid="{00000000-0005-0000-0000-00002A5D0000}"/>
    <cellStyle name="Nota 3 55" xfId="23861" xr:uid="{00000000-0005-0000-0000-00002B5D0000}"/>
    <cellStyle name="Nota 3 6" xfId="23862" xr:uid="{00000000-0005-0000-0000-00002C5D0000}"/>
    <cellStyle name="Nota 3 6 2" xfId="23863" xr:uid="{00000000-0005-0000-0000-00002D5D0000}"/>
    <cellStyle name="Nota 3 6 3" xfId="23864" xr:uid="{00000000-0005-0000-0000-00002E5D0000}"/>
    <cellStyle name="Nota 3 6 4" xfId="23865" xr:uid="{00000000-0005-0000-0000-00002F5D0000}"/>
    <cellStyle name="Nota 3 7" xfId="23866" xr:uid="{00000000-0005-0000-0000-0000305D0000}"/>
    <cellStyle name="Nota 3 7 2" xfId="23867" xr:uid="{00000000-0005-0000-0000-0000315D0000}"/>
    <cellStyle name="Nota 3 7 3" xfId="23868" xr:uid="{00000000-0005-0000-0000-0000325D0000}"/>
    <cellStyle name="Nota 3 7 4" xfId="23869" xr:uid="{00000000-0005-0000-0000-0000335D0000}"/>
    <cellStyle name="Nota 3 8" xfId="23870" xr:uid="{00000000-0005-0000-0000-0000345D0000}"/>
    <cellStyle name="Nota 3 8 2" xfId="23871" xr:uid="{00000000-0005-0000-0000-0000355D0000}"/>
    <cellStyle name="Nota 3 8 3" xfId="23872" xr:uid="{00000000-0005-0000-0000-0000365D0000}"/>
    <cellStyle name="Nota 3 8 4" xfId="23873" xr:uid="{00000000-0005-0000-0000-0000375D0000}"/>
    <cellStyle name="Nota 3 9" xfId="23874" xr:uid="{00000000-0005-0000-0000-0000385D0000}"/>
    <cellStyle name="Nota 3 9 2" xfId="23875" xr:uid="{00000000-0005-0000-0000-0000395D0000}"/>
    <cellStyle name="Nota 3 9 3" xfId="23876" xr:uid="{00000000-0005-0000-0000-00003A5D0000}"/>
    <cellStyle name="Nota 3 9 4" xfId="23877" xr:uid="{00000000-0005-0000-0000-00003B5D0000}"/>
    <cellStyle name="Nota 4" xfId="23878" xr:uid="{00000000-0005-0000-0000-00003C5D0000}"/>
    <cellStyle name="Nota 4 10" xfId="23879" xr:uid="{00000000-0005-0000-0000-00003D5D0000}"/>
    <cellStyle name="Nota 4 10 2" xfId="23880" xr:uid="{00000000-0005-0000-0000-00003E5D0000}"/>
    <cellStyle name="Nota 4 10 3" xfId="23881" xr:uid="{00000000-0005-0000-0000-00003F5D0000}"/>
    <cellStyle name="Nota 4 10 4" xfId="23882" xr:uid="{00000000-0005-0000-0000-0000405D0000}"/>
    <cellStyle name="Nota 4 11" xfId="23883" xr:uid="{00000000-0005-0000-0000-0000415D0000}"/>
    <cellStyle name="Nota 4 11 2" xfId="23884" xr:uid="{00000000-0005-0000-0000-0000425D0000}"/>
    <cellStyle name="Nota 4 11 3" xfId="23885" xr:uid="{00000000-0005-0000-0000-0000435D0000}"/>
    <cellStyle name="Nota 4 11 4" xfId="23886" xr:uid="{00000000-0005-0000-0000-0000445D0000}"/>
    <cellStyle name="Nota 4 12" xfId="23887" xr:uid="{00000000-0005-0000-0000-0000455D0000}"/>
    <cellStyle name="Nota 4 12 2" xfId="23888" xr:uid="{00000000-0005-0000-0000-0000465D0000}"/>
    <cellStyle name="Nota 4 12 3" xfId="23889" xr:uid="{00000000-0005-0000-0000-0000475D0000}"/>
    <cellStyle name="Nota 4 12 4" xfId="23890" xr:uid="{00000000-0005-0000-0000-0000485D0000}"/>
    <cellStyle name="Nota 4 13" xfId="23891" xr:uid="{00000000-0005-0000-0000-0000495D0000}"/>
    <cellStyle name="Nota 4 13 2" xfId="23892" xr:uid="{00000000-0005-0000-0000-00004A5D0000}"/>
    <cellStyle name="Nota 4 13 3" xfId="23893" xr:uid="{00000000-0005-0000-0000-00004B5D0000}"/>
    <cellStyle name="Nota 4 13 4" xfId="23894" xr:uid="{00000000-0005-0000-0000-00004C5D0000}"/>
    <cellStyle name="Nota 4 14" xfId="23895" xr:uid="{00000000-0005-0000-0000-00004D5D0000}"/>
    <cellStyle name="Nota 4 14 2" xfId="23896" xr:uid="{00000000-0005-0000-0000-00004E5D0000}"/>
    <cellStyle name="Nota 4 14 3" xfId="23897" xr:uid="{00000000-0005-0000-0000-00004F5D0000}"/>
    <cellStyle name="Nota 4 14 4" xfId="23898" xr:uid="{00000000-0005-0000-0000-0000505D0000}"/>
    <cellStyle name="Nota 4 15" xfId="23899" xr:uid="{00000000-0005-0000-0000-0000515D0000}"/>
    <cellStyle name="Nota 4 15 2" xfId="23900" xr:uid="{00000000-0005-0000-0000-0000525D0000}"/>
    <cellStyle name="Nota 4 15 3" xfId="23901" xr:uid="{00000000-0005-0000-0000-0000535D0000}"/>
    <cellStyle name="Nota 4 15 4" xfId="23902" xr:uid="{00000000-0005-0000-0000-0000545D0000}"/>
    <cellStyle name="Nota 4 16" xfId="23903" xr:uid="{00000000-0005-0000-0000-0000555D0000}"/>
    <cellStyle name="Nota 4 16 2" xfId="23904" xr:uid="{00000000-0005-0000-0000-0000565D0000}"/>
    <cellStyle name="Nota 4 16 3" xfId="23905" xr:uid="{00000000-0005-0000-0000-0000575D0000}"/>
    <cellStyle name="Nota 4 16 4" xfId="23906" xr:uid="{00000000-0005-0000-0000-0000585D0000}"/>
    <cellStyle name="Nota 4 17" xfId="23907" xr:uid="{00000000-0005-0000-0000-0000595D0000}"/>
    <cellStyle name="Nota 4 17 2" xfId="23908" xr:uid="{00000000-0005-0000-0000-00005A5D0000}"/>
    <cellStyle name="Nota 4 17 3" xfId="23909" xr:uid="{00000000-0005-0000-0000-00005B5D0000}"/>
    <cellStyle name="Nota 4 17 4" xfId="23910" xr:uid="{00000000-0005-0000-0000-00005C5D0000}"/>
    <cellStyle name="Nota 4 18" xfId="23911" xr:uid="{00000000-0005-0000-0000-00005D5D0000}"/>
    <cellStyle name="Nota 4 18 2" xfId="23912" xr:uid="{00000000-0005-0000-0000-00005E5D0000}"/>
    <cellStyle name="Nota 4 18 3" xfId="23913" xr:uid="{00000000-0005-0000-0000-00005F5D0000}"/>
    <cellStyle name="Nota 4 18 4" xfId="23914" xr:uid="{00000000-0005-0000-0000-0000605D0000}"/>
    <cellStyle name="Nota 4 19" xfId="23915" xr:uid="{00000000-0005-0000-0000-0000615D0000}"/>
    <cellStyle name="Nota 4 19 2" xfId="23916" xr:uid="{00000000-0005-0000-0000-0000625D0000}"/>
    <cellStyle name="Nota 4 19 3" xfId="23917" xr:uid="{00000000-0005-0000-0000-0000635D0000}"/>
    <cellStyle name="Nota 4 19 4" xfId="23918" xr:uid="{00000000-0005-0000-0000-0000645D0000}"/>
    <cellStyle name="Nota 4 2" xfId="23919" xr:uid="{00000000-0005-0000-0000-0000655D0000}"/>
    <cellStyle name="Nota 4 2 2" xfId="23920" xr:uid="{00000000-0005-0000-0000-0000665D0000}"/>
    <cellStyle name="Nota 4 2 2 2" xfId="23921" xr:uid="{00000000-0005-0000-0000-0000675D0000}"/>
    <cellStyle name="Nota 4 2 2 3" xfId="23922" xr:uid="{00000000-0005-0000-0000-0000685D0000}"/>
    <cellStyle name="Nota 4 2 2 4" xfId="23923" xr:uid="{00000000-0005-0000-0000-0000695D0000}"/>
    <cellStyle name="Nota 4 2 3" xfId="23924" xr:uid="{00000000-0005-0000-0000-00006A5D0000}"/>
    <cellStyle name="Nota 4 2 3 2" xfId="23925" xr:uid="{00000000-0005-0000-0000-00006B5D0000}"/>
    <cellStyle name="Nota 4 2 3 3" xfId="23926" xr:uid="{00000000-0005-0000-0000-00006C5D0000}"/>
    <cellStyle name="Nota 4 2 3 4" xfId="23927" xr:uid="{00000000-0005-0000-0000-00006D5D0000}"/>
    <cellStyle name="Nota 4 2 4" xfId="23928" xr:uid="{00000000-0005-0000-0000-00006E5D0000}"/>
    <cellStyle name="Nota 4 2 5" xfId="23929" xr:uid="{00000000-0005-0000-0000-00006F5D0000}"/>
    <cellStyle name="Nota 4 2 6" xfId="23930" xr:uid="{00000000-0005-0000-0000-0000705D0000}"/>
    <cellStyle name="Nota 4 20" xfId="23931" xr:uid="{00000000-0005-0000-0000-0000715D0000}"/>
    <cellStyle name="Nota 4 20 2" xfId="23932" xr:uid="{00000000-0005-0000-0000-0000725D0000}"/>
    <cellStyle name="Nota 4 20 3" xfId="23933" xr:uid="{00000000-0005-0000-0000-0000735D0000}"/>
    <cellStyle name="Nota 4 20 4" xfId="23934" xr:uid="{00000000-0005-0000-0000-0000745D0000}"/>
    <cellStyle name="Nota 4 21" xfId="23935" xr:uid="{00000000-0005-0000-0000-0000755D0000}"/>
    <cellStyle name="Nota 4 21 2" xfId="23936" xr:uid="{00000000-0005-0000-0000-0000765D0000}"/>
    <cellStyle name="Nota 4 21 3" xfId="23937" xr:uid="{00000000-0005-0000-0000-0000775D0000}"/>
    <cellStyle name="Nota 4 21 4" xfId="23938" xr:uid="{00000000-0005-0000-0000-0000785D0000}"/>
    <cellStyle name="Nota 4 22" xfId="23939" xr:uid="{00000000-0005-0000-0000-0000795D0000}"/>
    <cellStyle name="Nota 4 22 2" xfId="23940" xr:uid="{00000000-0005-0000-0000-00007A5D0000}"/>
    <cellStyle name="Nota 4 22 3" xfId="23941" xr:uid="{00000000-0005-0000-0000-00007B5D0000}"/>
    <cellStyle name="Nota 4 22 4" xfId="23942" xr:uid="{00000000-0005-0000-0000-00007C5D0000}"/>
    <cellStyle name="Nota 4 23" xfId="23943" xr:uid="{00000000-0005-0000-0000-00007D5D0000}"/>
    <cellStyle name="Nota 4 23 2" xfId="23944" xr:uid="{00000000-0005-0000-0000-00007E5D0000}"/>
    <cellStyle name="Nota 4 23 3" xfId="23945" xr:uid="{00000000-0005-0000-0000-00007F5D0000}"/>
    <cellStyle name="Nota 4 23 4" xfId="23946" xr:uid="{00000000-0005-0000-0000-0000805D0000}"/>
    <cellStyle name="Nota 4 24" xfId="23947" xr:uid="{00000000-0005-0000-0000-0000815D0000}"/>
    <cellStyle name="Nota 4 24 2" xfId="23948" xr:uid="{00000000-0005-0000-0000-0000825D0000}"/>
    <cellStyle name="Nota 4 24 3" xfId="23949" xr:uid="{00000000-0005-0000-0000-0000835D0000}"/>
    <cellStyle name="Nota 4 24 4" xfId="23950" xr:uid="{00000000-0005-0000-0000-0000845D0000}"/>
    <cellStyle name="Nota 4 25" xfId="23951" xr:uid="{00000000-0005-0000-0000-0000855D0000}"/>
    <cellStyle name="Nota 4 25 2" xfId="23952" xr:uid="{00000000-0005-0000-0000-0000865D0000}"/>
    <cellStyle name="Nota 4 25 3" xfId="23953" xr:uid="{00000000-0005-0000-0000-0000875D0000}"/>
    <cellStyle name="Nota 4 25 4" xfId="23954" xr:uid="{00000000-0005-0000-0000-0000885D0000}"/>
    <cellStyle name="Nota 4 26" xfId="23955" xr:uid="{00000000-0005-0000-0000-0000895D0000}"/>
    <cellStyle name="Nota 4 26 2" xfId="23956" xr:uid="{00000000-0005-0000-0000-00008A5D0000}"/>
    <cellStyle name="Nota 4 26 3" xfId="23957" xr:uid="{00000000-0005-0000-0000-00008B5D0000}"/>
    <cellStyle name="Nota 4 26 4" xfId="23958" xr:uid="{00000000-0005-0000-0000-00008C5D0000}"/>
    <cellStyle name="Nota 4 27" xfId="23959" xr:uid="{00000000-0005-0000-0000-00008D5D0000}"/>
    <cellStyle name="Nota 4 27 2" xfId="23960" xr:uid="{00000000-0005-0000-0000-00008E5D0000}"/>
    <cellStyle name="Nota 4 27 3" xfId="23961" xr:uid="{00000000-0005-0000-0000-00008F5D0000}"/>
    <cellStyle name="Nota 4 27 4" xfId="23962" xr:uid="{00000000-0005-0000-0000-0000905D0000}"/>
    <cellStyle name="Nota 4 28" xfId="23963" xr:uid="{00000000-0005-0000-0000-0000915D0000}"/>
    <cellStyle name="Nota 4 28 2" xfId="23964" xr:uid="{00000000-0005-0000-0000-0000925D0000}"/>
    <cellStyle name="Nota 4 28 3" xfId="23965" xr:uid="{00000000-0005-0000-0000-0000935D0000}"/>
    <cellStyle name="Nota 4 28 4" xfId="23966" xr:uid="{00000000-0005-0000-0000-0000945D0000}"/>
    <cellStyle name="Nota 4 29" xfId="23967" xr:uid="{00000000-0005-0000-0000-0000955D0000}"/>
    <cellStyle name="Nota 4 29 2" xfId="23968" xr:uid="{00000000-0005-0000-0000-0000965D0000}"/>
    <cellStyle name="Nota 4 29 3" xfId="23969" xr:uid="{00000000-0005-0000-0000-0000975D0000}"/>
    <cellStyle name="Nota 4 29 4" xfId="23970" xr:uid="{00000000-0005-0000-0000-0000985D0000}"/>
    <cellStyle name="Nota 4 3" xfId="23971" xr:uid="{00000000-0005-0000-0000-0000995D0000}"/>
    <cellStyle name="Nota 4 3 2" xfId="23972" xr:uid="{00000000-0005-0000-0000-00009A5D0000}"/>
    <cellStyle name="Nota 4 3 3" xfId="23973" xr:uid="{00000000-0005-0000-0000-00009B5D0000}"/>
    <cellStyle name="Nota 4 3 4" xfId="23974" xr:uid="{00000000-0005-0000-0000-00009C5D0000}"/>
    <cellStyle name="Nota 4 30" xfId="23975" xr:uid="{00000000-0005-0000-0000-00009D5D0000}"/>
    <cellStyle name="Nota 4 30 2" xfId="23976" xr:uid="{00000000-0005-0000-0000-00009E5D0000}"/>
    <cellStyle name="Nota 4 30 3" xfId="23977" xr:uid="{00000000-0005-0000-0000-00009F5D0000}"/>
    <cellStyle name="Nota 4 30 4" xfId="23978" xr:uid="{00000000-0005-0000-0000-0000A05D0000}"/>
    <cellStyle name="Nota 4 31" xfId="23979" xr:uid="{00000000-0005-0000-0000-0000A15D0000}"/>
    <cellStyle name="Nota 4 31 2" xfId="23980" xr:uid="{00000000-0005-0000-0000-0000A25D0000}"/>
    <cellStyle name="Nota 4 31 3" xfId="23981" xr:uid="{00000000-0005-0000-0000-0000A35D0000}"/>
    <cellStyle name="Nota 4 31 4" xfId="23982" xr:uid="{00000000-0005-0000-0000-0000A45D0000}"/>
    <cellStyle name="Nota 4 32" xfId="23983" xr:uid="{00000000-0005-0000-0000-0000A55D0000}"/>
    <cellStyle name="Nota 4 32 2" xfId="23984" xr:uid="{00000000-0005-0000-0000-0000A65D0000}"/>
    <cellStyle name="Nota 4 32 3" xfId="23985" xr:uid="{00000000-0005-0000-0000-0000A75D0000}"/>
    <cellStyle name="Nota 4 32 4" xfId="23986" xr:uid="{00000000-0005-0000-0000-0000A85D0000}"/>
    <cellStyle name="Nota 4 33" xfId="23987" xr:uid="{00000000-0005-0000-0000-0000A95D0000}"/>
    <cellStyle name="Nota 4 33 2" xfId="23988" xr:uid="{00000000-0005-0000-0000-0000AA5D0000}"/>
    <cellStyle name="Nota 4 33 3" xfId="23989" xr:uid="{00000000-0005-0000-0000-0000AB5D0000}"/>
    <cellStyle name="Nota 4 33 4" xfId="23990" xr:uid="{00000000-0005-0000-0000-0000AC5D0000}"/>
    <cellStyle name="Nota 4 34" xfId="23991" xr:uid="{00000000-0005-0000-0000-0000AD5D0000}"/>
    <cellStyle name="Nota 4 34 2" xfId="23992" xr:uid="{00000000-0005-0000-0000-0000AE5D0000}"/>
    <cellStyle name="Nota 4 34 3" xfId="23993" xr:uid="{00000000-0005-0000-0000-0000AF5D0000}"/>
    <cellStyle name="Nota 4 34 4" xfId="23994" xr:uid="{00000000-0005-0000-0000-0000B05D0000}"/>
    <cellStyle name="Nota 4 35" xfId="23995" xr:uid="{00000000-0005-0000-0000-0000B15D0000}"/>
    <cellStyle name="Nota 4 35 2" xfId="23996" xr:uid="{00000000-0005-0000-0000-0000B25D0000}"/>
    <cellStyle name="Nota 4 35 3" xfId="23997" xr:uid="{00000000-0005-0000-0000-0000B35D0000}"/>
    <cellStyle name="Nota 4 35 4" xfId="23998" xr:uid="{00000000-0005-0000-0000-0000B45D0000}"/>
    <cellStyle name="Nota 4 36" xfId="23999" xr:uid="{00000000-0005-0000-0000-0000B55D0000}"/>
    <cellStyle name="Nota 4 36 2" xfId="24000" xr:uid="{00000000-0005-0000-0000-0000B65D0000}"/>
    <cellStyle name="Nota 4 36 3" xfId="24001" xr:uid="{00000000-0005-0000-0000-0000B75D0000}"/>
    <cellStyle name="Nota 4 36 4" xfId="24002" xr:uid="{00000000-0005-0000-0000-0000B85D0000}"/>
    <cellStyle name="Nota 4 37" xfId="24003" xr:uid="{00000000-0005-0000-0000-0000B95D0000}"/>
    <cellStyle name="Nota 4 37 2" xfId="24004" xr:uid="{00000000-0005-0000-0000-0000BA5D0000}"/>
    <cellStyle name="Nota 4 37 3" xfId="24005" xr:uid="{00000000-0005-0000-0000-0000BB5D0000}"/>
    <cellStyle name="Nota 4 37 4" xfId="24006" xr:uid="{00000000-0005-0000-0000-0000BC5D0000}"/>
    <cellStyle name="Nota 4 38" xfId="24007" xr:uid="{00000000-0005-0000-0000-0000BD5D0000}"/>
    <cellStyle name="Nota 4 38 2" xfId="24008" xr:uid="{00000000-0005-0000-0000-0000BE5D0000}"/>
    <cellStyle name="Nota 4 38 3" xfId="24009" xr:uid="{00000000-0005-0000-0000-0000BF5D0000}"/>
    <cellStyle name="Nota 4 38 4" xfId="24010" xr:uid="{00000000-0005-0000-0000-0000C05D0000}"/>
    <cellStyle name="Nota 4 39" xfId="24011" xr:uid="{00000000-0005-0000-0000-0000C15D0000}"/>
    <cellStyle name="Nota 4 39 2" xfId="24012" xr:uid="{00000000-0005-0000-0000-0000C25D0000}"/>
    <cellStyle name="Nota 4 39 3" xfId="24013" xr:uid="{00000000-0005-0000-0000-0000C35D0000}"/>
    <cellStyle name="Nota 4 39 4" xfId="24014" xr:uid="{00000000-0005-0000-0000-0000C45D0000}"/>
    <cellStyle name="Nota 4 4" xfId="24015" xr:uid="{00000000-0005-0000-0000-0000C55D0000}"/>
    <cellStyle name="Nota 4 4 2" xfId="24016" xr:uid="{00000000-0005-0000-0000-0000C65D0000}"/>
    <cellStyle name="Nota 4 4 3" xfId="24017" xr:uid="{00000000-0005-0000-0000-0000C75D0000}"/>
    <cellStyle name="Nota 4 4 4" xfId="24018" xr:uid="{00000000-0005-0000-0000-0000C85D0000}"/>
    <cellStyle name="Nota 4 40" xfId="24019" xr:uid="{00000000-0005-0000-0000-0000C95D0000}"/>
    <cellStyle name="Nota 4 40 2" xfId="24020" xr:uid="{00000000-0005-0000-0000-0000CA5D0000}"/>
    <cellStyle name="Nota 4 40 3" xfId="24021" xr:uid="{00000000-0005-0000-0000-0000CB5D0000}"/>
    <cellStyle name="Nota 4 40 4" xfId="24022" xr:uid="{00000000-0005-0000-0000-0000CC5D0000}"/>
    <cellStyle name="Nota 4 41" xfId="24023" xr:uid="{00000000-0005-0000-0000-0000CD5D0000}"/>
    <cellStyle name="Nota 4 41 2" xfId="24024" xr:uid="{00000000-0005-0000-0000-0000CE5D0000}"/>
    <cellStyle name="Nota 4 41 3" xfId="24025" xr:uid="{00000000-0005-0000-0000-0000CF5D0000}"/>
    <cellStyle name="Nota 4 41 4" xfId="24026" xr:uid="{00000000-0005-0000-0000-0000D05D0000}"/>
    <cellStyle name="Nota 4 42" xfId="24027" xr:uid="{00000000-0005-0000-0000-0000D15D0000}"/>
    <cellStyle name="Nota 4 42 2" xfId="24028" xr:uid="{00000000-0005-0000-0000-0000D25D0000}"/>
    <cellStyle name="Nota 4 42 3" xfId="24029" xr:uid="{00000000-0005-0000-0000-0000D35D0000}"/>
    <cellStyle name="Nota 4 42 4" xfId="24030" xr:uid="{00000000-0005-0000-0000-0000D45D0000}"/>
    <cellStyle name="Nota 4 43" xfId="24031" xr:uid="{00000000-0005-0000-0000-0000D55D0000}"/>
    <cellStyle name="Nota 4 43 2" xfId="24032" xr:uid="{00000000-0005-0000-0000-0000D65D0000}"/>
    <cellStyle name="Nota 4 43 3" xfId="24033" xr:uid="{00000000-0005-0000-0000-0000D75D0000}"/>
    <cellStyle name="Nota 4 43 4" xfId="24034" xr:uid="{00000000-0005-0000-0000-0000D85D0000}"/>
    <cellStyle name="Nota 4 44" xfId="24035" xr:uid="{00000000-0005-0000-0000-0000D95D0000}"/>
    <cellStyle name="Nota 4 44 2" xfId="24036" xr:uid="{00000000-0005-0000-0000-0000DA5D0000}"/>
    <cellStyle name="Nota 4 44 3" xfId="24037" xr:uid="{00000000-0005-0000-0000-0000DB5D0000}"/>
    <cellStyle name="Nota 4 44 4" xfId="24038" xr:uid="{00000000-0005-0000-0000-0000DC5D0000}"/>
    <cellStyle name="Nota 4 45" xfId="24039" xr:uid="{00000000-0005-0000-0000-0000DD5D0000}"/>
    <cellStyle name="Nota 4 45 2" xfId="24040" xr:uid="{00000000-0005-0000-0000-0000DE5D0000}"/>
    <cellStyle name="Nota 4 45 3" xfId="24041" xr:uid="{00000000-0005-0000-0000-0000DF5D0000}"/>
    <cellStyle name="Nota 4 45 4" xfId="24042" xr:uid="{00000000-0005-0000-0000-0000E05D0000}"/>
    <cellStyle name="Nota 4 46" xfId="24043" xr:uid="{00000000-0005-0000-0000-0000E15D0000}"/>
    <cellStyle name="Nota 4 46 2" xfId="24044" xr:uid="{00000000-0005-0000-0000-0000E25D0000}"/>
    <cellStyle name="Nota 4 46 3" xfId="24045" xr:uid="{00000000-0005-0000-0000-0000E35D0000}"/>
    <cellStyle name="Nota 4 46 4" xfId="24046" xr:uid="{00000000-0005-0000-0000-0000E45D0000}"/>
    <cellStyle name="Nota 4 47" xfId="24047" xr:uid="{00000000-0005-0000-0000-0000E55D0000}"/>
    <cellStyle name="Nota 4 47 2" xfId="24048" xr:uid="{00000000-0005-0000-0000-0000E65D0000}"/>
    <cellStyle name="Nota 4 47 3" xfId="24049" xr:uid="{00000000-0005-0000-0000-0000E75D0000}"/>
    <cellStyle name="Nota 4 47 4" xfId="24050" xr:uid="{00000000-0005-0000-0000-0000E85D0000}"/>
    <cellStyle name="Nota 4 48" xfId="24051" xr:uid="{00000000-0005-0000-0000-0000E95D0000}"/>
    <cellStyle name="Nota 4 48 2" xfId="24052" xr:uid="{00000000-0005-0000-0000-0000EA5D0000}"/>
    <cellStyle name="Nota 4 48 3" xfId="24053" xr:uid="{00000000-0005-0000-0000-0000EB5D0000}"/>
    <cellStyle name="Nota 4 48 4" xfId="24054" xr:uid="{00000000-0005-0000-0000-0000EC5D0000}"/>
    <cellStyle name="Nota 4 49" xfId="24055" xr:uid="{00000000-0005-0000-0000-0000ED5D0000}"/>
    <cellStyle name="Nota 4 49 2" xfId="24056" xr:uid="{00000000-0005-0000-0000-0000EE5D0000}"/>
    <cellStyle name="Nota 4 49 3" xfId="24057" xr:uid="{00000000-0005-0000-0000-0000EF5D0000}"/>
    <cellStyle name="Nota 4 49 4" xfId="24058" xr:uid="{00000000-0005-0000-0000-0000F05D0000}"/>
    <cellStyle name="Nota 4 5" xfId="24059" xr:uid="{00000000-0005-0000-0000-0000F15D0000}"/>
    <cellStyle name="Nota 4 5 2" xfId="24060" xr:uid="{00000000-0005-0000-0000-0000F25D0000}"/>
    <cellStyle name="Nota 4 5 3" xfId="24061" xr:uid="{00000000-0005-0000-0000-0000F35D0000}"/>
    <cellStyle name="Nota 4 5 4" xfId="24062" xr:uid="{00000000-0005-0000-0000-0000F45D0000}"/>
    <cellStyle name="Nota 4 50" xfId="24063" xr:uid="{00000000-0005-0000-0000-0000F55D0000}"/>
    <cellStyle name="Nota 4 50 2" xfId="24064" xr:uid="{00000000-0005-0000-0000-0000F65D0000}"/>
    <cellStyle name="Nota 4 50 3" xfId="24065" xr:uid="{00000000-0005-0000-0000-0000F75D0000}"/>
    <cellStyle name="Nota 4 50 4" xfId="24066" xr:uid="{00000000-0005-0000-0000-0000F85D0000}"/>
    <cellStyle name="Nota 4 51" xfId="24067" xr:uid="{00000000-0005-0000-0000-0000F95D0000}"/>
    <cellStyle name="Nota 4 51 2" xfId="24068" xr:uid="{00000000-0005-0000-0000-0000FA5D0000}"/>
    <cellStyle name="Nota 4 51 3" xfId="24069" xr:uid="{00000000-0005-0000-0000-0000FB5D0000}"/>
    <cellStyle name="Nota 4 51 4" xfId="24070" xr:uid="{00000000-0005-0000-0000-0000FC5D0000}"/>
    <cellStyle name="Nota 4 52" xfId="24071" xr:uid="{00000000-0005-0000-0000-0000FD5D0000}"/>
    <cellStyle name="Nota 4 52 2" xfId="24072" xr:uid="{00000000-0005-0000-0000-0000FE5D0000}"/>
    <cellStyle name="Nota 4 52 3" xfId="24073" xr:uid="{00000000-0005-0000-0000-0000FF5D0000}"/>
    <cellStyle name="Nota 4 52 4" xfId="24074" xr:uid="{00000000-0005-0000-0000-0000005E0000}"/>
    <cellStyle name="Nota 4 53" xfId="24075" xr:uid="{00000000-0005-0000-0000-0000015E0000}"/>
    <cellStyle name="Nota 4 54" xfId="24076" xr:uid="{00000000-0005-0000-0000-0000025E0000}"/>
    <cellStyle name="Nota 4 55" xfId="24077" xr:uid="{00000000-0005-0000-0000-0000035E0000}"/>
    <cellStyle name="Nota 4 6" xfId="24078" xr:uid="{00000000-0005-0000-0000-0000045E0000}"/>
    <cellStyle name="Nota 4 6 2" xfId="24079" xr:uid="{00000000-0005-0000-0000-0000055E0000}"/>
    <cellStyle name="Nota 4 6 3" xfId="24080" xr:uid="{00000000-0005-0000-0000-0000065E0000}"/>
    <cellStyle name="Nota 4 6 4" xfId="24081" xr:uid="{00000000-0005-0000-0000-0000075E0000}"/>
    <cellStyle name="Nota 4 7" xfId="24082" xr:uid="{00000000-0005-0000-0000-0000085E0000}"/>
    <cellStyle name="Nota 4 7 2" xfId="24083" xr:uid="{00000000-0005-0000-0000-0000095E0000}"/>
    <cellStyle name="Nota 4 7 3" xfId="24084" xr:uid="{00000000-0005-0000-0000-00000A5E0000}"/>
    <cellStyle name="Nota 4 7 4" xfId="24085" xr:uid="{00000000-0005-0000-0000-00000B5E0000}"/>
    <cellStyle name="Nota 4 8" xfId="24086" xr:uid="{00000000-0005-0000-0000-00000C5E0000}"/>
    <cellStyle name="Nota 4 8 2" xfId="24087" xr:uid="{00000000-0005-0000-0000-00000D5E0000}"/>
    <cellStyle name="Nota 4 8 3" xfId="24088" xr:uid="{00000000-0005-0000-0000-00000E5E0000}"/>
    <cellStyle name="Nota 4 8 4" xfId="24089" xr:uid="{00000000-0005-0000-0000-00000F5E0000}"/>
    <cellStyle name="Nota 4 9" xfId="24090" xr:uid="{00000000-0005-0000-0000-0000105E0000}"/>
    <cellStyle name="Nota 4 9 2" xfId="24091" xr:uid="{00000000-0005-0000-0000-0000115E0000}"/>
    <cellStyle name="Nota 4 9 3" xfId="24092" xr:uid="{00000000-0005-0000-0000-0000125E0000}"/>
    <cellStyle name="Nota 4 9 4" xfId="24093" xr:uid="{00000000-0005-0000-0000-0000135E0000}"/>
    <cellStyle name="Nota 5" xfId="24094" xr:uid="{00000000-0005-0000-0000-0000145E0000}"/>
    <cellStyle name="Nota 5 10" xfId="24095" xr:uid="{00000000-0005-0000-0000-0000155E0000}"/>
    <cellStyle name="Nota 5 10 2" xfId="24096" xr:uid="{00000000-0005-0000-0000-0000165E0000}"/>
    <cellStyle name="Nota 5 10 3" xfId="24097" xr:uid="{00000000-0005-0000-0000-0000175E0000}"/>
    <cellStyle name="Nota 5 10 4" xfId="24098" xr:uid="{00000000-0005-0000-0000-0000185E0000}"/>
    <cellStyle name="Nota 5 11" xfId="24099" xr:uid="{00000000-0005-0000-0000-0000195E0000}"/>
    <cellStyle name="Nota 5 11 2" xfId="24100" xr:uid="{00000000-0005-0000-0000-00001A5E0000}"/>
    <cellStyle name="Nota 5 11 3" xfId="24101" xr:uid="{00000000-0005-0000-0000-00001B5E0000}"/>
    <cellStyle name="Nota 5 11 4" xfId="24102" xr:uid="{00000000-0005-0000-0000-00001C5E0000}"/>
    <cellStyle name="Nota 5 12" xfId="24103" xr:uid="{00000000-0005-0000-0000-00001D5E0000}"/>
    <cellStyle name="Nota 5 12 2" xfId="24104" xr:uid="{00000000-0005-0000-0000-00001E5E0000}"/>
    <cellStyle name="Nota 5 12 3" xfId="24105" xr:uid="{00000000-0005-0000-0000-00001F5E0000}"/>
    <cellStyle name="Nota 5 12 4" xfId="24106" xr:uid="{00000000-0005-0000-0000-0000205E0000}"/>
    <cellStyle name="Nota 5 13" xfId="24107" xr:uid="{00000000-0005-0000-0000-0000215E0000}"/>
    <cellStyle name="Nota 5 13 2" xfId="24108" xr:uid="{00000000-0005-0000-0000-0000225E0000}"/>
    <cellStyle name="Nota 5 13 3" xfId="24109" xr:uid="{00000000-0005-0000-0000-0000235E0000}"/>
    <cellStyle name="Nota 5 13 4" xfId="24110" xr:uid="{00000000-0005-0000-0000-0000245E0000}"/>
    <cellStyle name="Nota 5 14" xfId="24111" xr:uid="{00000000-0005-0000-0000-0000255E0000}"/>
    <cellStyle name="Nota 5 14 2" xfId="24112" xr:uid="{00000000-0005-0000-0000-0000265E0000}"/>
    <cellStyle name="Nota 5 14 3" xfId="24113" xr:uid="{00000000-0005-0000-0000-0000275E0000}"/>
    <cellStyle name="Nota 5 14 4" xfId="24114" xr:uid="{00000000-0005-0000-0000-0000285E0000}"/>
    <cellStyle name="Nota 5 15" xfId="24115" xr:uid="{00000000-0005-0000-0000-0000295E0000}"/>
    <cellStyle name="Nota 5 15 2" xfId="24116" xr:uid="{00000000-0005-0000-0000-00002A5E0000}"/>
    <cellStyle name="Nota 5 15 3" xfId="24117" xr:uid="{00000000-0005-0000-0000-00002B5E0000}"/>
    <cellStyle name="Nota 5 15 4" xfId="24118" xr:uid="{00000000-0005-0000-0000-00002C5E0000}"/>
    <cellStyle name="Nota 5 16" xfId="24119" xr:uid="{00000000-0005-0000-0000-00002D5E0000}"/>
    <cellStyle name="Nota 5 16 2" xfId="24120" xr:uid="{00000000-0005-0000-0000-00002E5E0000}"/>
    <cellStyle name="Nota 5 16 3" xfId="24121" xr:uid="{00000000-0005-0000-0000-00002F5E0000}"/>
    <cellStyle name="Nota 5 16 4" xfId="24122" xr:uid="{00000000-0005-0000-0000-0000305E0000}"/>
    <cellStyle name="Nota 5 17" xfId="24123" xr:uid="{00000000-0005-0000-0000-0000315E0000}"/>
    <cellStyle name="Nota 5 17 2" xfId="24124" xr:uid="{00000000-0005-0000-0000-0000325E0000}"/>
    <cellStyle name="Nota 5 17 3" xfId="24125" xr:uid="{00000000-0005-0000-0000-0000335E0000}"/>
    <cellStyle name="Nota 5 17 4" xfId="24126" xr:uid="{00000000-0005-0000-0000-0000345E0000}"/>
    <cellStyle name="Nota 5 18" xfId="24127" xr:uid="{00000000-0005-0000-0000-0000355E0000}"/>
    <cellStyle name="Nota 5 18 2" xfId="24128" xr:uid="{00000000-0005-0000-0000-0000365E0000}"/>
    <cellStyle name="Nota 5 18 3" xfId="24129" xr:uid="{00000000-0005-0000-0000-0000375E0000}"/>
    <cellStyle name="Nota 5 18 4" xfId="24130" xr:uid="{00000000-0005-0000-0000-0000385E0000}"/>
    <cellStyle name="Nota 5 19" xfId="24131" xr:uid="{00000000-0005-0000-0000-0000395E0000}"/>
    <cellStyle name="Nota 5 19 2" xfId="24132" xr:uid="{00000000-0005-0000-0000-00003A5E0000}"/>
    <cellStyle name="Nota 5 19 3" xfId="24133" xr:uid="{00000000-0005-0000-0000-00003B5E0000}"/>
    <cellStyle name="Nota 5 19 4" xfId="24134" xr:uid="{00000000-0005-0000-0000-00003C5E0000}"/>
    <cellStyle name="Nota 5 2" xfId="24135" xr:uid="{00000000-0005-0000-0000-00003D5E0000}"/>
    <cellStyle name="Nota 5 2 2" xfId="24136" xr:uid="{00000000-0005-0000-0000-00003E5E0000}"/>
    <cellStyle name="Nota 5 2 2 2" xfId="24137" xr:uid="{00000000-0005-0000-0000-00003F5E0000}"/>
    <cellStyle name="Nota 5 2 2 3" xfId="24138" xr:uid="{00000000-0005-0000-0000-0000405E0000}"/>
    <cellStyle name="Nota 5 2 2 4" xfId="24139" xr:uid="{00000000-0005-0000-0000-0000415E0000}"/>
    <cellStyle name="Nota 5 2 3" xfId="24140" xr:uid="{00000000-0005-0000-0000-0000425E0000}"/>
    <cellStyle name="Nota 5 2 3 2" xfId="24141" xr:uid="{00000000-0005-0000-0000-0000435E0000}"/>
    <cellStyle name="Nota 5 2 3 3" xfId="24142" xr:uid="{00000000-0005-0000-0000-0000445E0000}"/>
    <cellStyle name="Nota 5 2 3 4" xfId="24143" xr:uid="{00000000-0005-0000-0000-0000455E0000}"/>
    <cellStyle name="Nota 5 2 4" xfId="24144" xr:uid="{00000000-0005-0000-0000-0000465E0000}"/>
    <cellStyle name="Nota 5 2 5" xfId="24145" xr:uid="{00000000-0005-0000-0000-0000475E0000}"/>
    <cellStyle name="Nota 5 2 6" xfId="24146" xr:uid="{00000000-0005-0000-0000-0000485E0000}"/>
    <cellStyle name="Nota 5 20" xfId="24147" xr:uid="{00000000-0005-0000-0000-0000495E0000}"/>
    <cellStyle name="Nota 5 20 2" xfId="24148" xr:uid="{00000000-0005-0000-0000-00004A5E0000}"/>
    <cellStyle name="Nota 5 20 3" xfId="24149" xr:uid="{00000000-0005-0000-0000-00004B5E0000}"/>
    <cellStyle name="Nota 5 20 4" xfId="24150" xr:uid="{00000000-0005-0000-0000-00004C5E0000}"/>
    <cellStyle name="Nota 5 21" xfId="24151" xr:uid="{00000000-0005-0000-0000-00004D5E0000}"/>
    <cellStyle name="Nota 5 21 2" xfId="24152" xr:uid="{00000000-0005-0000-0000-00004E5E0000}"/>
    <cellStyle name="Nota 5 21 3" xfId="24153" xr:uid="{00000000-0005-0000-0000-00004F5E0000}"/>
    <cellStyle name="Nota 5 21 4" xfId="24154" xr:uid="{00000000-0005-0000-0000-0000505E0000}"/>
    <cellStyle name="Nota 5 22" xfId="24155" xr:uid="{00000000-0005-0000-0000-0000515E0000}"/>
    <cellStyle name="Nota 5 22 2" xfId="24156" xr:uid="{00000000-0005-0000-0000-0000525E0000}"/>
    <cellStyle name="Nota 5 22 3" xfId="24157" xr:uid="{00000000-0005-0000-0000-0000535E0000}"/>
    <cellStyle name="Nota 5 22 4" xfId="24158" xr:uid="{00000000-0005-0000-0000-0000545E0000}"/>
    <cellStyle name="Nota 5 23" xfId="24159" xr:uid="{00000000-0005-0000-0000-0000555E0000}"/>
    <cellStyle name="Nota 5 23 2" xfId="24160" xr:uid="{00000000-0005-0000-0000-0000565E0000}"/>
    <cellStyle name="Nota 5 23 3" xfId="24161" xr:uid="{00000000-0005-0000-0000-0000575E0000}"/>
    <cellStyle name="Nota 5 23 4" xfId="24162" xr:uid="{00000000-0005-0000-0000-0000585E0000}"/>
    <cellStyle name="Nota 5 24" xfId="24163" xr:uid="{00000000-0005-0000-0000-0000595E0000}"/>
    <cellStyle name="Nota 5 24 2" xfId="24164" xr:uid="{00000000-0005-0000-0000-00005A5E0000}"/>
    <cellStyle name="Nota 5 24 3" xfId="24165" xr:uid="{00000000-0005-0000-0000-00005B5E0000}"/>
    <cellStyle name="Nota 5 24 4" xfId="24166" xr:uid="{00000000-0005-0000-0000-00005C5E0000}"/>
    <cellStyle name="Nota 5 25" xfId="24167" xr:uid="{00000000-0005-0000-0000-00005D5E0000}"/>
    <cellStyle name="Nota 5 25 2" xfId="24168" xr:uid="{00000000-0005-0000-0000-00005E5E0000}"/>
    <cellStyle name="Nota 5 25 3" xfId="24169" xr:uid="{00000000-0005-0000-0000-00005F5E0000}"/>
    <cellStyle name="Nota 5 25 4" xfId="24170" xr:uid="{00000000-0005-0000-0000-0000605E0000}"/>
    <cellStyle name="Nota 5 26" xfId="24171" xr:uid="{00000000-0005-0000-0000-0000615E0000}"/>
    <cellStyle name="Nota 5 26 2" xfId="24172" xr:uid="{00000000-0005-0000-0000-0000625E0000}"/>
    <cellStyle name="Nota 5 26 3" xfId="24173" xr:uid="{00000000-0005-0000-0000-0000635E0000}"/>
    <cellStyle name="Nota 5 26 4" xfId="24174" xr:uid="{00000000-0005-0000-0000-0000645E0000}"/>
    <cellStyle name="Nota 5 27" xfId="24175" xr:uid="{00000000-0005-0000-0000-0000655E0000}"/>
    <cellStyle name="Nota 5 27 2" xfId="24176" xr:uid="{00000000-0005-0000-0000-0000665E0000}"/>
    <cellStyle name="Nota 5 27 3" xfId="24177" xr:uid="{00000000-0005-0000-0000-0000675E0000}"/>
    <cellStyle name="Nota 5 27 4" xfId="24178" xr:uid="{00000000-0005-0000-0000-0000685E0000}"/>
    <cellStyle name="Nota 5 28" xfId="24179" xr:uid="{00000000-0005-0000-0000-0000695E0000}"/>
    <cellStyle name="Nota 5 28 2" xfId="24180" xr:uid="{00000000-0005-0000-0000-00006A5E0000}"/>
    <cellStyle name="Nota 5 28 3" xfId="24181" xr:uid="{00000000-0005-0000-0000-00006B5E0000}"/>
    <cellStyle name="Nota 5 28 4" xfId="24182" xr:uid="{00000000-0005-0000-0000-00006C5E0000}"/>
    <cellStyle name="Nota 5 29" xfId="24183" xr:uid="{00000000-0005-0000-0000-00006D5E0000}"/>
    <cellStyle name="Nota 5 29 2" xfId="24184" xr:uid="{00000000-0005-0000-0000-00006E5E0000}"/>
    <cellStyle name="Nota 5 29 3" xfId="24185" xr:uid="{00000000-0005-0000-0000-00006F5E0000}"/>
    <cellStyle name="Nota 5 29 4" xfId="24186" xr:uid="{00000000-0005-0000-0000-0000705E0000}"/>
    <cellStyle name="Nota 5 3" xfId="24187" xr:uid="{00000000-0005-0000-0000-0000715E0000}"/>
    <cellStyle name="Nota 5 3 2" xfId="24188" xr:uid="{00000000-0005-0000-0000-0000725E0000}"/>
    <cellStyle name="Nota 5 3 3" xfId="24189" xr:uid="{00000000-0005-0000-0000-0000735E0000}"/>
    <cellStyle name="Nota 5 3 4" xfId="24190" xr:uid="{00000000-0005-0000-0000-0000745E0000}"/>
    <cellStyle name="Nota 5 30" xfId="24191" xr:uid="{00000000-0005-0000-0000-0000755E0000}"/>
    <cellStyle name="Nota 5 30 2" xfId="24192" xr:uid="{00000000-0005-0000-0000-0000765E0000}"/>
    <cellStyle name="Nota 5 30 3" xfId="24193" xr:uid="{00000000-0005-0000-0000-0000775E0000}"/>
    <cellStyle name="Nota 5 30 4" xfId="24194" xr:uid="{00000000-0005-0000-0000-0000785E0000}"/>
    <cellStyle name="Nota 5 31" xfId="24195" xr:uid="{00000000-0005-0000-0000-0000795E0000}"/>
    <cellStyle name="Nota 5 31 2" xfId="24196" xr:uid="{00000000-0005-0000-0000-00007A5E0000}"/>
    <cellStyle name="Nota 5 31 3" xfId="24197" xr:uid="{00000000-0005-0000-0000-00007B5E0000}"/>
    <cellStyle name="Nota 5 31 4" xfId="24198" xr:uid="{00000000-0005-0000-0000-00007C5E0000}"/>
    <cellStyle name="Nota 5 32" xfId="24199" xr:uid="{00000000-0005-0000-0000-00007D5E0000}"/>
    <cellStyle name="Nota 5 32 2" xfId="24200" xr:uid="{00000000-0005-0000-0000-00007E5E0000}"/>
    <cellStyle name="Nota 5 32 3" xfId="24201" xr:uid="{00000000-0005-0000-0000-00007F5E0000}"/>
    <cellStyle name="Nota 5 32 4" xfId="24202" xr:uid="{00000000-0005-0000-0000-0000805E0000}"/>
    <cellStyle name="Nota 5 33" xfId="24203" xr:uid="{00000000-0005-0000-0000-0000815E0000}"/>
    <cellStyle name="Nota 5 33 2" xfId="24204" xr:uid="{00000000-0005-0000-0000-0000825E0000}"/>
    <cellStyle name="Nota 5 33 3" xfId="24205" xr:uid="{00000000-0005-0000-0000-0000835E0000}"/>
    <cellStyle name="Nota 5 33 4" xfId="24206" xr:uid="{00000000-0005-0000-0000-0000845E0000}"/>
    <cellStyle name="Nota 5 34" xfId="24207" xr:uid="{00000000-0005-0000-0000-0000855E0000}"/>
    <cellStyle name="Nota 5 34 2" xfId="24208" xr:uid="{00000000-0005-0000-0000-0000865E0000}"/>
    <cellStyle name="Nota 5 34 3" xfId="24209" xr:uid="{00000000-0005-0000-0000-0000875E0000}"/>
    <cellStyle name="Nota 5 34 4" xfId="24210" xr:uid="{00000000-0005-0000-0000-0000885E0000}"/>
    <cellStyle name="Nota 5 35" xfId="24211" xr:uid="{00000000-0005-0000-0000-0000895E0000}"/>
    <cellStyle name="Nota 5 35 2" xfId="24212" xr:uid="{00000000-0005-0000-0000-00008A5E0000}"/>
    <cellStyle name="Nota 5 35 3" xfId="24213" xr:uid="{00000000-0005-0000-0000-00008B5E0000}"/>
    <cellStyle name="Nota 5 35 4" xfId="24214" xr:uid="{00000000-0005-0000-0000-00008C5E0000}"/>
    <cellStyle name="Nota 5 36" xfId="24215" xr:uid="{00000000-0005-0000-0000-00008D5E0000}"/>
    <cellStyle name="Nota 5 36 2" xfId="24216" xr:uid="{00000000-0005-0000-0000-00008E5E0000}"/>
    <cellStyle name="Nota 5 36 3" xfId="24217" xr:uid="{00000000-0005-0000-0000-00008F5E0000}"/>
    <cellStyle name="Nota 5 36 4" xfId="24218" xr:uid="{00000000-0005-0000-0000-0000905E0000}"/>
    <cellStyle name="Nota 5 37" xfId="24219" xr:uid="{00000000-0005-0000-0000-0000915E0000}"/>
    <cellStyle name="Nota 5 37 2" xfId="24220" xr:uid="{00000000-0005-0000-0000-0000925E0000}"/>
    <cellStyle name="Nota 5 37 3" xfId="24221" xr:uid="{00000000-0005-0000-0000-0000935E0000}"/>
    <cellStyle name="Nota 5 37 4" xfId="24222" xr:uid="{00000000-0005-0000-0000-0000945E0000}"/>
    <cellStyle name="Nota 5 38" xfId="24223" xr:uid="{00000000-0005-0000-0000-0000955E0000}"/>
    <cellStyle name="Nota 5 38 2" xfId="24224" xr:uid="{00000000-0005-0000-0000-0000965E0000}"/>
    <cellStyle name="Nota 5 38 3" xfId="24225" xr:uid="{00000000-0005-0000-0000-0000975E0000}"/>
    <cellStyle name="Nota 5 38 4" xfId="24226" xr:uid="{00000000-0005-0000-0000-0000985E0000}"/>
    <cellStyle name="Nota 5 39" xfId="24227" xr:uid="{00000000-0005-0000-0000-0000995E0000}"/>
    <cellStyle name="Nota 5 39 2" xfId="24228" xr:uid="{00000000-0005-0000-0000-00009A5E0000}"/>
    <cellStyle name="Nota 5 39 3" xfId="24229" xr:uid="{00000000-0005-0000-0000-00009B5E0000}"/>
    <cellStyle name="Nota 5 39 4" xfId="24230" xr:uid="{00000000-0005-0000-0000-00009C5E0000}"/>
    <cellStyle name="Nota 5 4" xfId="24231" xr:uid="{00000000-0005-0000-0000-00009D5E0000}"/>
    <cellStyle name="Nota 5 4 2" xfId="24232" xr:uid="{00000000-0005-0000-0000-00009E5E0000}"/>
    <cellStyle name="Nota 5 4 3" xfId="24233" xr:uid="{00000000-0005-0000-0000-00009F5E0000}"/>
    <cellStyle name="Nota 5 4 4" xfId="24234" xr:uid="{00000000-0005-0000-0000-0000A05E0000}"/>
    <cellStyle name="Nota 5 40" xfId="24235" xr:uid="{00000000-0005-0000-0000-0000A15E0000}"/>
    <cellStyle name="Nota 5 40 2" xfId="24236" xr:uid="{00000000-0005-0000-0000-0000A25E0000}"/>
    <cellStyle name="Nota 5 40 3" xfId="24237" xr:uid="{00000000-0005-0000-0000-0000A35E0000}"/>
    <cellStyle name="Nota 5 40 4" xfId="24238" xr:uid="{00000000-0005-0000-0000-0000A45E0000}"/>
    <cellStyle name="Nota 5 41" xfId="24239" xr:uid="{00000000-0005-0000-0000-0000A55E0000}"/>
    <cellStyle name="Nota 5 41 2" xfId="24240" xr:uid="{00000000-0005-0000-0000-0000A65E0000}"/>
    <cellStyle name="Nota 5 41 3" xfId="24241" xr:uid="{00000000-0005-0000-0000-0000A75E0000}"/>
    <cellStyle name="Nota 5 41 4" xfId="24242" xr:uid="{00000000-0005-0000-0000-0000A85E0000}"/>
    <cellStyle name="Nota 5 42" xfId="24243" xr:uid="{00000000-0005-0000-0000-0000A95E0000}"/>
    <cellStyle name="Nota 5 42 2" xfId="24244" xr:uid="{00000000-0005-0000-0000-0000AA5E0000}"/>
    <cellStyle name="Nota 5 42 3" xfId="24245" xr:uid="{00000000-0005-0000-0000-0000AB5E0000}"/>
    <cellStyle name="Nota 5 42 4" xfId="24246" xr:uid="{00000000-0005-0000-0000-0000AC5E0000}"/>
    <cellStyle name="Nota 5 43" xfId="24247" xr:uid="{00000000-0005-0000-0000-0000AD5E0000}"/>
    <cellStyle name="Nota 5 43 2" xfId="24248" xr:uid="{00000000-0005-0000-0000-0000AE5E0000}"/>
    <cellStyle name="Nota 5 43 3" xfId="24249" xr:uid="{00000000-0005-0000-0000-0000AF5E0000}"/>
    <cellStyle name="Nota 5 43 4" xfId="24250" xr:uid="{00000000-0005-0000-0000-0000B05E0000}"/>
    <cellStyle name="Nota 5 44" xfId="24251" xr:uid="{00000000-0005-0000-0000-0000B15E0000}"/>
    <cellStyle name="Nota 5 44 2" xfId="24252" xr:uid="{00000000-0005-0000-0000-0000B25E0000}"/>
    <cellStyle name="Nota 5 44 3" xfId="24253" xr:uid="{00000000-0005-0000-0000-0000B35E0000}"/>
    <cellStyle name="Nota 5 44 4" xfId="24254" xr:uid="{00000000-0005-0000-0000-0000B45E0000}"/>
    <cellStyle name="Nota 5 45" xfId="24255" xr:uid="{00000000-0005-0000-0000-0000B55E0000}"/>
    <cellStyle name="Nota 5 45 2" xfId="24256" xr:uid="{00000000-0005-0000-0000-0000B65E0000}"/>
    <cellStyle name="Nota 5 45 3" xfId="24257" xr:uid="{00000000-0005-0000-0000-0000B75E0000}"/>
    <cellStyle name="Nota 5 45 4" xfId="24258" xr:uid="{00000000-0005-0000-0000-0000B85E0000}"/>
    <cellStyle name="Nota 5 46" xfId="24259" xr:uid="{00000000-0005-0000-0000-0000B95E0000}"/>
    <cellStyle name="Nota 5 46 2" xfId="24260" xr:uid="{00000000-0005-0000-0000-0000BA5E0000}"/>
    <cellStyle name="Nota 5 46 3" xfId="24261" xr:uid="{00000000-0005-0000-0000-0000BB5E0000}"/>
    <cellStyle name="Nota 5 46 4" xfId="24262" xr:uid="{00000000-0005-0000-0000-0000BC5E0000}"/>
    <cellStyle name="Nota 5 47" xfId="24263" xr:uid="{00000000-0005-0000-0000-0000BD5E0000}"/>
    <cellStyle name="Nota 5 47 2" xfId="24264" xr:uid="{00000000-0005-0000-0000-0000BE5E0000}"/>
    <cellStyle name="Nota 5 47 3" xfId="24265" xr:uid="{00000000-0005-0000-0000-0000BF5E0000}"/>
    <cellStyle name="Nota 5 47 4" xfId="24266" xr:uid="{00000000-0005-0000-0000-0000C05E0000}"/>
    <cellStyle name="Nota 5 48" xfId="24267" xr:uid="{00000000-0005-0000-0000-0000C15E0000}"/>
    <cellStyle name="Nota 5 48 2" xfId="24268" xr:uid="{00000000-0005-0000-0000-0000C25E0000}"/>
    <cellStyle name="Nota 5 48 3" xfId="24269" xr:uid="{00000000-0005-0000-0000-0000C35E0000}"/>
    <cellStyle name="Nota 5 48 4" xfId="24270" xr:uid="{00000000-0005-0000-0000-0000C45E0000}"/>
    <cellStyle name="Nota 5 49" xfId="24271" xr:uid="{00000000-0005-0000-0000-0000C55E0000}"/>
    <cellStyle name="Nota 5 49 2" xfId="24272" xr:uid="{00000000-0005-0000-0000-0000C65E0000}"/>
    <cellStyle name="Nota 5 49 3" xfId="24273" xr:uid="{00000000-0005-0000-0000-0000C75E0000}"/>
    <cellStyle name="Nota 5 49 4" xfId="24274" xr:uid="{00000000-0005-0000-0000-0000C85E0000}"/>
    <cellStyle name="Nota 5 5" xfId="24275" xr:uid="{00000000-0005-0000-0000-0000C95E0000}"/>
    <cellStyle name="Nota 5 5 2" xfId="24276" xr:uid="{00000000-0005-0000-0000-0000CA5E0000}"/>
    <cellStyle name="Nota 5 5 3" xfId="24277" xr:uid="{00000000-0005-0000-0000-0000CB5E0000}"/>
    <cellStyle name="Nota 5 5 4" xfId="24278" xr:uid="{00000000-0005-0000-0000-0000CC5E0000}"/>
    <cellStyle name="Nota 5 50" xfId="24279" xr:uid="{00000000-0005-0000-0000-0000CD5E0000}"/>
    <cellStyle name="Nota 5 50 2" xfId="24280" xr:uid="{00000000-0005-0000-0000-0000CE5E0000}"/>
    <cellStyle name="Nota 5 50 3" xfId="24281" xr:uid="{00000000-0005-0000-0000-0000CF5E0000}"/>
    <cellStyle name="Nota 5 50 4" xfId="24282" xr:uid="{00000000-0005-0000-0000-0000D05E0000}"/>
    <cellStyle name="Nota 5 51" xfId="24283" xr:uid="{00000000-0005-0000-0000-0000D15E0000}"/>
    <cellStyle name="Nota 5 51 2" xfId="24284" xr:uid="{00000000-0005-0000-0000-0000D25E0000}"/>
    <cellStyle name="Nota 5 51 3" xfId="24285" xr:uid="{00000000-0005-0000-0000-0000D35E0000}"/>
    <cellStyle name="Nota 5 51 4" xfId="24286" xr:uid="{00000000-0005-0000-0000-0000D45E0000}"/>
    <cellStyle name="Nota 5 52" xfId="24287" xr:uid="{00000000-0005-0000-0000-0000D55E0000}"/>
    <cellStyle name="Nota 5 52 2" xfId="24288" xr:uid="{00000000-0005-0000-0000-0000D65E0000}"/>
    <cellStyle name="Nota 5 52 3" xfId="24289" xr:uid="{00000000-0005-0000-0000-0000D75E0000}"/>
    <cellStyle name="Nota 5 52 4" xfId="24290" xr:uid="{00000000-0005-0000-0000-0000D85E0000}"/>
    <cellStyle name="Nota 5 53" xfId="24291" xr:uid="{00000000-0005-0000-0000-0000D95E0000}"/>
    <cellStyle name="Nota 5 54" xfId="24292" xr:uid="{00000000-0005-0000-0000-0000DA5E0000}"/>
    <cellStyle name="Nota 5 55" xfId="24293" xr:uid="{00000000-0005-0000-0000-0000DB5E0000}"/>
    <cellStyle name="Nota 5 6" xfId="24294" xr:uid="{00000000-0005-0000-0000-0000DC5E0000}"/>
    <cellStyle name="Nota 5 6 2" xfId="24295" xr:uid="{00000000-0005-0000-0000-0000DD5E0000}"/>
    <cellStyle name="Nota 5 6 3" xfId="24296" xr:uid="{00000000-0005-0000-0000-0000DE5E0000}"/>
    <cellStyle name="Nota 5 6 4" xfId="24297" xr:uid="{00000000-0005-0000-0000-0000DF5E0000}"/>
    <cellStyle name="Nota 5 7" xfId="24298" xr:uid="{00000000-0005-0000-0000-0000E05E0000}"/>
    <cellStyle name="Nota 5 7 2" xfId="24299" xr:uid="{00000000-0005-0000-0000-0000E15E0000}"/>
    <cellStyle name="Nota 5 7 3" xfId="24300" xr:uid="{00000000-0005-0000-0000-0000E25E0000}"/>
    <cellStyle name="Nota 5 7 4" xfId="24301" xr:uid="{00000000-0005-0000-0000-0000E35E0000}"/>
    <cellStyle name="Nota 5 8" xfId="24302" xr:uid="{00000000-0005-0000-0000-0000E45E0000}"/>
    <cellStyle name="Nota 5 8 2" xfId="24303" xr:uid="{00000000-0005-0000-0000-0000E55E0000}"/>
    <cellStyle name="Nota 5 8 3" xfId="24304" xr:uid="{00000000-0005-0000-0000-0000E65E0000}"/>
    <cellStyle name="Nota 5 8 4" xfId="24305" xr:uid="{00000000-0005-0000-0000-0000E75E0000}"/>
    <cellStyle name="Nota 5 9" xfId="24306" xr:uid="{00000000-0005-0000-0000-0000E85E0000}"/>
    <cellStyle name="Nota 5 9 2" xfId="24307" xr:uid="{00000000-0005-0000-0000-0000E95E0000}"/>
    <cellStyle name="Nota 5 9 3" xfId="24308" xr:uid="{00000000-0005-0000-0000-0000EA5E0000}"/>
    <cellStyle name="Nota 5 9 4" xfId="24309" xr:uid="{00000000-0005-0000-0000-0000EB5E0000}"/>
    <cellStyle name="Nota 6" xfId="24310" xr:uid="{00000000-0005-0000-0000-0000EC5E0000}"/>
    <cellStyle name="Nota 6 2" xfId="24311" xr:uid="{00000000-0005-0000-0000-0000ED5E0000}"/>
    <cellStyle name="Nota 6 2 2" xfId="24312" xr:uid="{00000000-0005-0000-0000-0000EE5E0000}"/>
    <cellStyle name="Nota 6 2 3" xfId="24313" xr:uid="{00000000-0005-0000-0000-0000EF5E0000}"/>
    <cellStyle name="Nota 6 2 4" xfId="24314" xr:uid="{00000000-0005-0000-0000-0000F05E0000}"/>
    <cellStyle name="Nota 6 3" xfId="24315" xr:uid="{00000000-0005-0000-0000-0000F15E0000}"/>
    <cellStyle name="Nota 6 3 2" xfId="24316" xr:uid="{00000000-0005-0000-0000-0000F25E0000}"/>
    <cellStyle name="Nota 6 3 3" xfId="24317" xr:uid="{00000000-0005-0000-0000-0000F35E0000}"/>
    <cellStyle name="Nota 6 3 4" xfId="24318" xr:uid="{00000000-0005-0000-0000-0000F45E0000}"/>
    <cellStyle name="Nota 6 4" xfId="24319" xr:uid="{00000000-0005-0000-0000-0000F55E0000}"/>
    <cellStyle name="Nota 6 5" xfId="24320" xr:uid="{00000000-0005-0000-0000-0000F65E0000}"/>
    <cellStyle name="Nota 6 6" xfId="24321" xr:uid="{00000000-0005-0000-0000-0000F75E0000}"/>
    <cellStyle name="Nota 7" xfId="24322" xr:uid="{00000000-0005-0000-0000-0000F85E0000}"/>
    <cellStyle name="Nota 7 2" xfId="24323" xr:uid="{00000000-0005-0000-0000-0000F95E0000}"/>
    <cellStyle name="Nota 7 2 2" xfId="24324" xr:uid="{00000000-0005-0000-0000-0000FA5E0000}"/>
    <cellStyle name="Nota 7 2 3" xfId="24325" xr:uid="{00000000-0005-0000-0000-0000FB5E0000}"/>
    <cellStyle name="Nota 7 2 4" xfId="24326" xr:uid="{00000000-0005-0000-0000-0000FC5E0000}"/>
    <cellStyle name="Nota 7 3" xfId="24327" xr:uid="{00000000-0005-0000-0000-0000FD5E0000}"/>
    <cellStyle name="Nota 7 3 2" xfId="24328" xr:uid="{00000000-0005-0000-0000-0000FE5E0000}"/>
    <cellStyle name="Nota 7 3 3" xfId="24329" xr:uid="{00000000-0005-0000-0000-0000FF5E0000}"/>
    <cellStyle name="Nota 7 3 4" xfId="24330" xr:uid="{00000000-0005-0000-0000-0000005F0000}"/>
    <cellStyle name="Nota 7 4" xfId="24331" xr:uid="{00000000-0005-0000-0000-0000015F0000}"/>
    <cellStyle name="Nota 7 5" xfId="24332" xr:uid="{00000000-0005-0000-0000-0000025F0000}"/>
    <cellStyle name="Nota 7 6" xfId="24333" xr:uid="{00000000-0005-0000-0000-0000035F0000}"/>
    <cellStyle name="Nota 8" xfId="24334" xr:uid="{00000000-0005-0000-0000-0000045F0000}"/>
    <cellStyle name="Nota 8 2" xfId="24335" xr:uid="{00000000-0005-0000-0000-0000055F0000}"/>
    <cellStyle name="Nota 8 2 2" xfId="24336" xr:uid="{00000000-0005-0000-0000-0000065F0000}"/>
    <cellStyle name="Nota 8 2 3" xfId="24337" xr:uid="{00000000-0005-0000-0000-0000075F0000}"/>
    <cellStyle name="Nota 8 2 4" xfId="24338" xr:uid="{00000000-0005-0000-0000-0000085F0000}"/>
    <cellStyle name="Nota 8 3" xfId="24339" xr:uid="{00000000-0005-0000-0000-0000095F0000}"/>
    <cellStyle name="Nota 8 4" xfId="24340" xr:uid="{00000000-0005-0000-0000-00000A5F0000}"/>
    <cellStyle name="Nota 8 5" xfId="24341" xr:uid="{00000000-0005-0000-0000-00000B5F0000}"/>
    <cellStyle name="Nota 9" xfId="24342" xr:uid="{00000000-0005-0000-0000-00000C5F0000}"/>
    <cellStyle name="Percentual" xfId="24343" xr:uid="{00000000-0005-0000-0000-00000D5F0000}"/>
    <cellStyle name="Percentual 2" xfId="24344" xr:uid="{00000000-0005-0000-0000-00000E5F0000}"/>
    <cellStyle name="Percentual 3" xfId="24345" xr:uid="{00000000-0005-0000-0000-00000F5F0000}"/>
    <cellStyle name="Percentual 4" xfId="24346" xr:uid="{00000000-0005-0000-0000-0000105F0000}"/>
    <cellStyle name="Ponto" xfId="24347" xr:uid="{00000000-0005-0000-0000-0000115F0000}"/>
    <cellStyle name="Ponto 2" xfId="24348" xr:uid="{00000000-0005-0000-0000-0000125F0000}"/>
    <cellStyle name="Ponto 3" xfId="24349" xr:uid="{00000000-0005-0000-0000-0000135F0000}"/>
    <cellStyle name="Ponto 4" xfId="24350" xr:uid="{00000000-0005-0000-0000-0000145F0000}"/>
    <cellStyle name="Porcentagem" xfId="2" builtinId="5"/>
    <cellStyle name="Porcentagem 10" xfId="24351" xr:uid="{00000000-0005-0000-0000-0000165F0000}"/>
    <cellStyle name="Porcentagem 10 2" xfId="24352" xr:uid="{00000000-0005-0000-0000-0000175F0000}"/>
    <cellStyle name="Porcentagem 10 3" xfId="24353" xr:uid="{00000000-0005-0000-0000-0000185F0000}"/>
    <cellStyle name="Porcentagem 10 4" xfId="24354" xr:uid="{00000000-0005-0000-0000-0000195F0000}"/>
    <cellStyle name="Porcentagem 11" xfId="24355" xr:uid="{00000000-0005-0000-0000-00001A5F0000}"/>
    <cellStyle name="Porcentagem 11 2" xfId="7" xr:uid="{00000000-0005-0000-0000-00001B5F0000}"/>
    <cellStyle name="Porcentagem 11 3" xfId="24356" xr:uid="{00000000-0005-0000-0000-00001C5F0000}"/>
    <cellStyle name="Porcentagem 11 4" xfId="24357" xr:uid="{00000000-0005-0000-0000-00001D5F0000}"/>
    <cellStyle name="Porcentagem 12" xfId="24358" xr:uid="{00000000-0005-0000-0000-00001E5F0000}"/>
    <cellStyle name="Porcentagem 12 2" xfId="24359" xr:uid="{00000000-0005-0000-0000-00001F5F0000}"/>
    <cellStyle name="Porcentagem 12 3" xfId="24360" xr:uid="{00000000-0005-0000-0000-0000205F0000}"/>
    <cellStyle name="Porcentagem 12 4" xfId="24361" xr:uid="{00000000-0005-0000-0000-0000215F0000}"/>
    <cellStyle name="Porcentagem 13" xfId="24362" xr:uid="{00000000-0005-0000-0000-0000225F0000}"/>
    <cellStyle name="Porcentagem 2" xfId="19" xr:uid="{00000000-0005-0000-0000-0000235F0000}"/>
    <cellStyle name="Porcentagem 2 10" xfId="24363" xr:uid="{00000000-0005-0000-0000-0000245F0000}"/>
    <cellStyle name="Porcentagem 2 10 2" xfId="24364" xr:uid="{00000000-0005-0000-0000-0000255F0000}"/>
    <cellStyle name="Porcentagem 2 10 3" xfId="24365" xr:uid="{00000000-0005-0000-0000-0000265F0000}"/>
    <cellStyle name="Porcentagem 2 10 4" xfId="24366" xr:uid="{00000000-0005-0000-0000-0000275F0000}"/>
    <cellStyle name="Porcentagem 2 11" xfId="24367" xr:uid="{00000000-0005-0000-0000-0000285F0000}"/>
    <cellStyle name="Porcentagem 2 11 2" xfId="24368" xr:uid="{00000000-0005-0000-0000-0000295F0000}"/>
    <cellStyle name="Porcentagem 2 11 3" xfId="24369" xr:uid="{00000000-0005-0000-0000-00002A5F0000}"/>
    <cellStyle name="Porcentagem 2 11 4" xfId="24370" xr:uid="{00000000-0005-0000-0000-00002B5F0000}"/>
    <cellStyle name="Porcentagem 2 12" xfId="24371" xr:uid="{00000000-0005-0000-0000-00002C5F0000}"/>
    <cellStyle name="Porcentagem 2 12 2" xfId="24372" xr:uid="{00000000-0005-0000-0000-00002D5F0000}"/>
    <cellStyle name="Porcentagem 2 12 3" xfId="24373" xr:uid="{00000000-0005-0000-0000-00002E5F0000}"/>
    <cellStyle name="Porcentagem 2 12 4" xfId="24374" xr:uid="{00000000-0005-0000-0000-00002F5F0000}"/>
    <cellStyle name="Porcentagem 2 13" xfId="24375" xr:uid="{00000000-0005-0000-0000-0000305F0000}"/>
    <cellStyle name="Porcentagem 2 13 2" xfId="24376" xr:uid="{00000000-0005-0000-0000-0000315F0000}"/>
    <cellStyle name="Porcentagem 2 13 3" xfId="24377" xr:uid="{00000000-0005-0000-0000-0000325F0000}"/>
    <cellStyle name="Porcentagem 2 13 4" xfId="24378" xr:uid="{00000000-0005-0000-0000-0000335F0000}"/>
    <cellStyle name="Porcentagem 2 14" xfId="24379" xr:uid="{00000000-0005-0000-0000-0000345F0000}"/>
    <cellStyle name="Porcentagem 2 14 2" xfId="24380" xr:uid="{00000000-0005-0000-0000-0000355F0000}"/>
    <cellStyle name="Porcentagem 2 14 3" xfId="24381" xr:uid="{00000000-0005-0000-0000-0000365F0000}"/>
    <cellStyle name="Porcentagem 2 14 4" xfId="24382" xr:uid="{00000000-0005-0000-0000-0000375F0000}"/>
    <cellStyle name="Porcentagem 2 15" xfId="24383" xr:uid="{00000000-0005-0000-0000-0000385F0000}"/>
    <cellStyle name="Porcentagem 2 15 2" xfId="24384" xr:uid="{00000000-0005-0000-0000-0000395F0000}"/>
    <cellStyle name="Porcentagem 2 15 3" xfId="24385" xr:uid="{00000000-0005-0000-0000-00003A5F0000}"/>
    <cellStyle name="Porcentagem 2 15 4" xfId="24386" xr:uid="{00000000-0005-0000-0000-00003B5F0000}"/>
    <cellStyle name="Porcentagem 2 16" xfId="24387" xr:uid="{00000000-0005-0000-0000-00003C5F0000}"/>
    <cellStyle name="Porcentagem 2 16 2" xfId="24388" xr:uid="{00000000-0005-0000-0000-00003D5F0000}"/>
    <cellStyle name="Porcentagem 2 16 3" xfId="24389" xr:uid="{00000000-0005-0000-0000-00003E5F0000}"/>
    <cellStyle name="Porcentagem 2 16 4" xfId="24390" xr:uid="{00000000-0005-0000-0000-00003F5F0000}"/>
    <cellStyle name="Porcentagem 2 17" xfId="24391" xr:uid="{00000000-0005-0000-0000-0000405F0000}"/>
    <cellStyle name="Porcentagem 2 17 2" xfId="24392" xr:uid="{00000000-0005-0000-0000-0000415F0000}"/>
    <cellStyle name="Porcentagem 2 17 3" xfId="24393" xr:uid="{00000000-0005-0000-0000-0000425F0000}"/>
    <cellStyle name="Porcentagem 2 17 4" xfId="24394" xr:uid="{00000000-0005-0000-0000-0000435F0000}"/>
    <cellStyle name="Porcentagem 2 18" xfId="24395" xr:uid="{00000000-0005-0000-0000-0000445F0000}"/>
    <cellStyle name="Porcentagem 2 18 2" xfId="24396" xr:uid="{00000000-0005-0000-0000-0000455F0000}"/>
    <cellStyle name="Porcentagem 2 18 3" xfId="24397" xr:uid="{00000000-0005-0000-0000-0000465F0000}"/>
    <cellStyle name="Porcentagem 2 18 4" xfId="24398" xr:uid="{00000000-0005-0000-0000-0000475F0000}"/>
    <cellStyle name="Porcentagem 2 19" xfId="24399" xr:uid="{00000000-0005-0000-0000-0000485F0000}"/>
    <cellStyle name="Porcentagem 2 19 2" xfId="24400" xr:uid="{00000000-0005-0000-0000-0000495F0000}"/>
    <cellStyle name="Porcentagem 2 19 3" xfId="24401" xr:uid="{00000000-0005-0000-0000-00004A5F0000}"/>
    <cellStyle name="Porcentagem 2 19 4" xfId="24402" xr:uid="{00000000-0005-0000-0000-00004B5F0000}"/>
    <cellStyle name="Porcentagem 2 2" xfId="24403" xr:uid="{00000000-0005-0000-0000-00004C5F0000}"/>
    <cellStyle name="Porcentagem 2 2 2" xfId="24404" xr:uid="{00000000-0005-0000-0000-00004D5F0000}"/>
    <cellStyle name="Porcentagem 2 2 2 2" xfId="24405" xr:uid="{00000000-0005-0000-0000-00004E5F0000}"/>
    <cellStyle name="Porcentagem 2 2 2 3" xfId="24406" xr:uid="{00000000-0005-0000-0000-00004F5F0000}"/>
    <cellStyle name="Porcentagem 2 2 2 4" xfId="24407" xr:uid="{00000000-0005-0000-0000-0000505F0000}"/>
    <cellStyle name="Porcentagem 2 2 3" xfId="24408" xr:uid="{00000000-0005-0000-0000-0000515F0000}"/>
    <cellStyle name="Porcentagem 2 2 4" xfId="24409" xr:uid="{00000000-0005-0000-0000-0000525F0000}"/>
    <cellStyle name="Porcentagem 2 2 5" xfId="24410" xr:uid="{00000000-0005-0000-0000-0000535F0000}"/>
    <cellStyle name="Porcentagem 2 20" xfId="24411" xr:uid="{00000000-0005-0000-0000-0000545F0000}"/>
    <cellStyle name="Porcentagem 2 20 2" xfId="24412" xr:uid="{00000000-0005-0000-0000-0000555F0000}"/>
    <cellStyle name="Porcentagem 2 20 3" xfId="24413" xr:uid="{00000000-0005-0000-0000-0000565F0000}"/>
    <cellStyle name="Porcentagem 2 20 4" xfId="24414" xr:uid="{00000000-0005-0000-0000-0000575F0000}"/>
    <cellStyle name="Porcentagem 2 21" xfId="24415" xr:uid="{00000000-0005-0000-0000-0000585F0000}"/>
    <cellStyle name="Porcentagem 2 21 2" xfId="24416" xr:uid="{00000000-0005-0000-0000-0000595F0000}"/>
    <cellStyle name="Porcentagem 2 21 3" xfId="24417" xr:uid="{00000000-0005-0000-0000-00005A5F0000}"/>
    <cellStyle name="Porcentagem 2 21 4" xfId="24418" xr:uid="{00000000-0005-0000-0000-00005B5F0000}"/>
    <cellStyle name="Porcentagem 2 22" xfId="24419" xr:uid="{00000000-0005-0000-0000-00005C5F0000}"/>
    <cellStyle name="Porcentagem 2 22 2" xfId="24420" xr:uid="{00000000-0005-0000-0000-00005D5F0000}"/>
    <cellStyle name="Porcentagem 2 22 3" xfId="24421" xr:uid="{00000000-0005-0000-0000-00005E5F0000}"/>
    <cellStyle name="Porcentagem 2 22 4" xfId="24422" xr:uid="{00000000-0005-0000-0000-00005F5F0000}"/>
    <cellStyle name="Porcentagem 2 23" xfId="24423" xr:uid="{00000000-0005-0000-0000-0000605F0000}"/>
    <cellStyle name="Porcentagem 2 23 2" xfId="24424" xr:uid="{00000000-0005-0000-0000-0000615F0000}"/>
    <cellStyle name="Porcentagem 2 23 3" xfId="24425" xr:uid="{00000000-0005-0000-0000-0000625F0000}"/>
    <cellStyle name="Porcentagem 2 23 4" xfId="24426" xr:uid="{00000000-0005-0000-0000-0000635F0000}"/>
    <cellStyle name="Porcentagem 2 24" xfId="24427" xr:uid="{00000000-0005-0000-0000-0000645F0000}"/>
    <cellStyle name="Porcentagem 2 24 2" xfId="24428" xr:uid="{00000000-0005-0000-0000-0000655F0000}"/>
    <cellStyle name="Porcentagem 2 24 3" xfId="24429" xr:uid="{00000000-0005-0000-0000-0000665F0000}"/>
    <cellStyle name="Porcentagem 2 24 4" xfId="24430" xr:uid="{00000000-0005-0000-0000-0000675F0000}"/>
    <cellStyle name="Porcentagem 2 25" xfId="24431" xr:uid="{00000000-0005-0000-0000-0000685F0000}"/>
    <cellStyle name="Porcentagem 2 25 2" xfId="24432" xr:uid="{00000000-0005-0000-0000-0000695F0000}"/>
    <cellStyle name="Porcentagem 2 25 3" xfId="24433" xr:uid="{00000000-0005-0000-0000-00006A5F0000}"/>
    <cellStyle name="Porcentagem 2 25 4" xfId="24434" xr:uid="{00000000-0005-0000-0000-00006B5F0000}"/>
    <cellStyle name="Porcentagem 2 26" xfId="24435" xr:uid="{00000000-0005-0000-0000-00006C5F0000}"/>
    <cellStyle name="Porcentagem 2 26 2" xfId="24436" xr:uid="{00000000-0005-0000-0000-00006D5F0000}"/>
    <cellStyle name="Porcentagem 2 26 3" xfId="24437" xr:uid="{00000000-0005-0000-0000-00006E5F0000}"/>
    <cellStyle name="Porcentagem 2 26 4" xfId="24438" xr:uid="{00000000-0005-0000-0000-00006F5F0000}"/>
    <cellStyle name="Porcentagem 2 27" xfId="24439" xr:uid="{00000000-0005-0000-0000-0000705F0000}"/>
    <cellStyle name="Porcentagem 2 27 2" xfId="24440" xr:uid="{00000000-0005-0000-0000-0000715F0000}"/>
    <cellStyle name="Porcentagem 2 27 3" xfId="24441" xr:uid="{00000000-0005-0000-0000-0000725F0000}"/>
    <cellStyle name="Porcentagem 2 27 4" xfId="24442" xr:uid="{00000000-0005-0000-0000-0000735F0000}"/>
    <cellStyle name="Porcentagem 2 28" xfId="24443" xr:uid="{00000000-0005-0000-0000-0000745F0000}"/>
    <cellStyle name="Porcentagem 2 28 2" xfId="24444" xr:uid="{00000000-0005-0000-0000-0000755F0000}"/>
    <cellStyle name="Porcentagem 2 28 2 2" xfId="24445" xr:uid="{00000000-0005-0000-0000-0000765F0000}"/>
    <cellStyle name="Porcentagem 2 28 2 3" xfId="24446" xr:uid="{00000000-0005-0000-0000-0000775F0000}"/>
    <cellStyle name="Porcentagem 2 28 2 4" xfId="24447" xr:uid="{00000000-0005-0000-0000-0000785F0000}"/>
    <cellStyle name="Porcentagem 2 28 3" xfId="24448" xr:uid="{00000000-0005-0000-0000-0000795F0000}"/>
    <cellStyle name="Porcentagem 2 28 4" xfId="24449" xr:uid="{00000000-0005-0000-0000-00007A5F0000}"/>
    <cellStyle name="Porcentagem 2 28 5" xfId="24450" xr:uid="{00000000-0005-0000-0000-00007B5F0000}"/>
    <cellStyle name="Porcentagem 2 29" xfId="24451" xr:uid="{00000000-0005-0000-0000-00007C5F0000}"/>
    <cellStyle name="Porcentagem 2 29 2" xfId="24452" xr:uid="{00000000-0005-0000-0000-00007D5F0000}"/>
    <cellStyle name="Porcentagem 2 29 3" xfId="24453" xr:uid="{00000000-0005-0000-0000-00007E5F0000}"/>
    <cellStyle name="Porcentagem 2 29 4" xfId="24454" xr:uid="{00000000-0005-0000-0000-00007F5F0000}"/>
    <cellStyle name="Porcentagem 2 3" xfId="24455" xr:uid="{00000000-0005-0000-0000-0000805F0000}"/>
    <cellStyle name="Porcentagem 2 3 2" xfId="24456" xr:uid="{00000000-0005-0000-0000-0000815F0000}"/>
    <cellStyle name="Porcentagem 2 3 3" xfId="24457" xr:uid="{00000000-0005-0000-0000-0000825F0000}"/>
    <cellStyle name="Porcentagem 2 3 4" xfId="24458" xr:uid="{00000000-0005-0000-0000-0000835F0000}"/>
    <cellStyle name="Porcentagem 2 30" xfId="24459" xr:uid="{00000000-0005-0000-0000-0000845F0000}"/>
    <cellStyle name="Porcentagem 2 31" xfId="24460" xr:uid="{00000000-0005-0000-0000-0000855F0000}"/>
    <cellStyle name="Porcentagem 2 32" xfId="24461" xr:uid="{00000000-0005-0000-0000-0000865F0000}"/>
    <cellStyle name="Porcentagem 2 33" xfId="24462" xr:uid="{00000000-0005-0000-0000-0000875F0000}"/>
    <cellStyle name="Porcentagem 2 4" xfId="24463" xr:uid="{00000000-0005-0000-0000-0000885F0000}"/>
    <cellStyle name="Porcentagem 2 4 2" xfId="24464" xr:uid="{00000000-0005-0000-0000-0000895F0000}"/>
    <cellStyle name="Porcentagem 2 4 3" xfId="24465" xr:uid="{00000000-0005-0000-0000-00008A5F0000}"/>
    <cellStyle name="Porcentagem 2 4 4" xfId="24466" xr:uid="{00000000-0005-0000-0000-00008B5F0000}"/>
    <cellStyle name="Porcentagem 2 5" xfId="24467" xr:uid="{00000000-0005-0000-0000-00008C5F0000}"/>
    <cellStyle name="Porcentagem 2 5 2" xfId="24468" xr:uid="{00000000-0005-0000-0000-00008D5F0000}"/>
    <cellStyle name="Porcentagem 2 5 3" xfId="24469" xr:uid="{00000000-0005-0000-0000-00008E5F0000}"/>
    <cellStyle name="Porcentagem 2 5 4" xfId="24470" xr:uid="{00000000-0005-0000-0000-00008F5F0000}"/>
    <cellStyle name="Porcentagem 2 6" xfId="24471" xr:uid="{00000000-0005-0000-0000-0000905F0000}"/>
    <cellStyle name="Porcentagem 2 6 2" xfId="24472" xr:uid="{00000000-0005-0000-0000-0000915F0000}"/>
    <cellStyle name="Porcentagem 2 6 3" xfId="24473" xr:uid="{00000000-0005-0000-0000-0000925F0000}"/>
    <cellStyle name="Porcentagem 2 6 4" xfId="24474" xr:uid="{00000000-0005-0000-0000-0000935F0000}"/>
    <cellStyle name="Porcentagem 2 7" xfId="24475" xr:uid="{00000000-0005-0000-0000-0000945F0000}"/>
    <cellStyle name="Porcentagem 2 7 2" xfId="24476" xr:uid="{00000000-0005-0000-0000-0000955F0000}"/>
    <cellStyle name="Porcentagem 2 7 3" xfId="24477" xr:uid="{00000000-0005-0000-0000-0000965F0000}"/>
    <cellStyle name="Porcentagem 2 7 4" xfId="24478" xr:uid="{00000000-0005-0000-0000-0000975F0000}"/>
    <cellStyle name="Porcentagem 2 8" xfId="24479" xr:uid="{00000000-0005-0000-0000-0000985F0000}"/>
    <cellStyle name="Porcentagem 2 8 2" xfId="24480" xr:uid="{00000000-0005-0000-0000-0000995F0000}"/>
    <cellStyle name="Porcentagem 2 8 3" xfId="24481" xr:uid="{00000000-0005-0000-0000-00009A5F0000}"/>
    <cellStyle name="Porcentagem 2 8 4" xfId="24482" xr:uid="{00000000-0005-0000-0000-00009B5F0000}"/>
    <cellStyle name="Porcentagem 2 9" xfId="24483" xr:uid="{00000000-0005-0000-0000-00009C5F0000}"/>
    <cellStyle name="Porcentagem 2 9 2" xfId="24484" xr:uid="{00000000-0005-0000-0000-00009D5F0000}"/>
    <cellStyle name="Porcentagem 2 9 3" xfId="24485" xr:uid="{00000000-0005-0000-0000-00009E5F0000}"/>
    <cellStyle name="Porcentagem 2 9 4" xfId="24486" xr:uid="{00000000-0005-0000-0000-00009F5F0000}"/>
    <cellStyle name="Porcentagem 3" xfId="24487" xr:uid="{00000000-0005-0000-0000-0000A05F0000}"/>
    <cellStyle name="Porcentagem 3 10" xfId="24488" xr:uid="{00000000-0005-0000-0000-0000A15F0000}"/>
    <cellStyle name="Porcentagem 3 10 2" xfId="24489" xr:uid="{00000000-0005-0000-0000-0000A25F0000}"/>
    <cellStyle name="Porcentagem 3 10 3" xfId="24490" xr:uid="{00000000-0005-0000-0000-0000A35F0000}"/>
    <cellStyle name="Porcentagem 3 10 4" xfId="24491" xr:uid="{00000000-0005-0000-0000-0000A45F0000}"/>
    <cellStyle name="Porcentagem 3 11" xfId="24492" xr:uid="{00000000-0005-0000-0000-0000A55F0000}"/>
    <cellStyle name="Porcentagem 3 11 2" xfId="24493" xr:uid="{00000000-0005-0000-0000-0000A65F0000}"/>
    <cellStyle name="Porcentagem 3 11 3" xfId="24494" xr:uid="{00000000-0005-0000-0000-0000A75F0000}"/>
    <cellStyle name="Porcentagem 3 11 4" xfId="24495" xr:uid="{00000000-0005-0000-0000-0000A85F0000}"/>
    <cellStyle name="Porcentagem 3 12" xfId="24496" xr:uid="{00000000-0005-0000-0000-0000A95F0000}"/>
    <cellStyle name="Porcentagem 3 12 2" xfId="24497" xr:uid="{00000000-0005-0000-0000-0000AA5F0000}"/>
    <cellStyle name="Porcentagem 3 12 3" xfId="24498" xr:uid="{00000000-0005-0000-0000-0000AB5F0000}"/>
    <cellStyle name="Porcentagem 3 12 4" xfId="24499" xr:uid="{00000000-0005-0000-0000-0000AC5F0000}"/>
    <cellStyle name="Porcentagem 3 13" xfId="24500" xr:uid="{00000000-0005-0000-0000-0000AD5F0000}"/>
    <cellStyle name="Porcentagem 3 13 2" xfId="24501" xr:uid="{00000000-0005-0000-0000-0000AE5F0000}"/>
    <cellStyle name="Porcentagem 3 13 3" xfId="24502" xr:uid="{00000000-0005-0000-0000-0000AF5F0000}"/>
    <cellStyle name="Porcentagem 3 13 4" xfId="24503" xr:uid="{00000000-0005-0000-0000-0000B05F0000}"/>
    <cellStyle name="Porcentagem 3 14" xfId="24504" xr:uid="{00000000-0005-0000-0000-0000B15F0000}"/>
    <cellStyle name="Porcentagem 3 14 2" xfId="24505" xr:uid="{00000000-0005-0000-0000-0000B25F0000}"/>
    <cellStyle name="Porcentagem 3 14 3" xfId="24506" xr:uid="{00000000-0005-0000-0000-0000B35F0000}"/>
    <cellStyle name="Porcentagem 3 14 4" xfId="24507" xr:uid="{00000000-0005-0000-0000-0000B45F0000}"/>
    <cellStyle name="Porcentagem 3 15" xfId="24508" xr:uid="{00000000-0005-0000-0000-0000B55F0000}"/>
    <cellStyle name="Porcentagem 3 15 2" xfId="24509" xr:uid="{00000000-0005-0000-0000-0000B65F0000}"/>
    <cellStyle name="Porcentagem 3 15 3" xfId="24510" xr:uid="{00000000-0005-0000-0000-0000B75F0000}"/>
    <cellStyle name="Porcentagem 3 15 4" xfId="24511" xr:uid="{00000000-0005-0000-0000-0000B85F0000}"/>
    <cellStyle name="Porcentagem 3 16" xfId="24512" xr:uid="{00000000-0005-0000-0000-0000B95F0000}"/>
    <cellStyle name="Porcentagem 3 16 2" xfId="24513" xr:uid="{00000000-0005-0000-0000-0000BA5F0000}"/>
    <cellStyle name="Porcentagem 3 16 3" xfId="24514" xr:uid="{00000000-0005-0000-0000-0000BB5F0000}"/>
    <cellStyle name="Porcentagem 3 16 4" xfId="24515" xr:uid="{00000000-0005-0000-0000-0000BC5F0000}"/>
    <cellStyle name="Porcentagem 3 17" xfId="24516" xr:uid="{00000000-0005-0000-0000-0000BD5F0000}"/>
    <cellStyle name="Porcentagem 3 17 2" xfId="24517" xr:uid="{00000000-0005-0000-0000-0000BE5F0000}"/>
    <cellStyle name="Porcentagem 3 17 3" xfId="24518" xr:uid="{00000000-0005-0000-0000-0000BF5F0000}"/>
    <cellStyle name="Porcentagem 3 17 4" xfId="24519" xr:uid="{00000000-0005-0000-0000-0000C05F0000}"/>
    <cellStyle name="Porcentagem 3 18" xfId="24520" xr:uid="{00000000-0005-0000-0000-0000C15F0000}"/>
    <cellStyle name="Porcentagem 3 18 2" xfId="24521" xr:uid="{00000000-0005-0000-0000-0000C25F0000}"/>
    <cellStyle name="Porcentagem 3 18 3" xfId="24522" xr:uid="{00000000-0005-0000-0000-0000C35F0000}"/>
    <cellStyle name="Porcentagem 3 18 4" xfId="24523" xr:uid="{00000000-0005-0000-0000-0000C45F0000}"/>
    <cellStyle name="Porcentagem 3 19" xfId="24524" xr:uid="{00000000-0005-0000-0000-0000C55F0000}"/>
    <cellStyle name="Porcentagem 3 19 2" xfId="24525" xr:uid="{00000000-0005-0000-0000-0000C65F0000}"/>
    <cellStyle name="Porcentagem 3 19 3" xfId="24526" xr:uid="{00000000-0005-0000-0000-0000C75F0000}"/>
    <cellStyle name="Porcentagem 3 19 4" xfId="24527" xr:uid="{00000000-0005-0000-0000-0000C85F0000}"/>
    <cellStyle name="Porcentagem 3 2" xfId="24528" xr:uid="{00000000-0005-0000-0000-0000C95F0000}"/>
    <cellStyle name="Porcentagem 3 2 10" xfId="24529" xr:uid="{00000000-0005-0000-0000-0000CA5F0000}"/>
    <cellStyle name="Porcentagem 3 2 10 2" xfId="24530" xr:uid="{00000000-0005-0000-0000-0000CB5F0000}"/>
    <cellStyle name="Porcentagem 3 2 10 3" xfId="24531" xr:uid="{00000000-0005-0000-0000-0000CC5F0000}"/>
    <cellStyle name="Porcentagem 3 2 10 4" xfId="24532" xr:uid="{00000000-0005-0000-0000-0000CD5F0000}"/>
    <cellStyle name="Porcentagem 3 2 11" xfId="24533" xr:uid="{00000000-0005-0000-0000-0000CE5F0000}"/>
    <cellStyle name="Porcentagem 3 2 11 2" xfId="24534" xr:uid="{00000000-0005-0000-0000-0000CF5F0000}"/>
    <cellStyle name="Porcentagem 3 2 11 3" xfId="24535" xr:uid="{00000000-0005-0000-0000-0000D05F0000}"/>
    <cellStyle name="Porcentagem 3 2 11 4" xfId="24536" xr:uid="{00000000-0005-0000-0000-0000D15F0000}"/>
    <cellStyle name="Porcentagem 3 2 12" xfId="24537" xr:uid="{00000000-0005-0000-0000-0000D25F0000}"/>
    <cellStyle name="Porcentagem 3 2 12 2" xfId="24538" xr:uid="{00000000-0005-0000-0000-0000D35F0000}"/>
    <cellStyle name="Porcentagem 3 2 12 3" xfId="24539" xr:uid="{00000000-0005-0000-0000-0000D45F0000}"/>
    <cellStyle name="Porcentagem 3 2 12 4" xfId="24540" xr:uid="{00000000-0005-0000-0000-0000D55F0000}"/>
    <cellStyle name="Porcentagem 3 2 13" xfId="24541" xr:uid="{00000000-0005-0000-0000-0000D65F0000}"/>
    <cellStyle name="Porcentagem 3 2 13 2" xfId="24542" xr:uid="{00000000-0005-0000-0000-0000D75F0000}"/>
    <cellStyle name="Porcentagem 3 2 13 3" xfId="24543" xr:uid="{00000000-0005-0000-0000-0000D85F0000}"/>
    <cellStyle name="Porcentagem 3 2 13 4" xfId="24544" xr:uid="{00000000-0005-0000-0000-0000D95F0000}"/>
    <cellStyle name="Porcentagem 3 2 14" xfId="24545" xr:uid="{00000000-0005-0000-0000-0000DA5F0000}"/>
    <cellStyle name="Porcentagem 3 2 14 2" xfId="24546" xr:uid="{00000000-0005-0000-0000-0000DB5F0000}"/>
    <cellStyle name="Porcentagem 3 2 14 3" xfId="24547" xr:uid="{00000000-0005-0000-0000-0000DC5F0000}"/>
    <cellStyle name="Porcentagem 3 2 14 4" xfId="24548" xr:uid="{00000000-0005-0000-0000-0000DD5F0000}"/>
    <cellStyle name="Porcentagem 3 2 15" xfId="24549" xr:uid="{00000000-0005-0000-0000-0000DE5F0000}"/>
    <cellStyle name="Porcentagem 3 2 15 2" xfId="24550" xr:uid="{00000000-0005-0000-0000-0000DF5F0000}"/>
    <cellStyle name="Porcentagem 3 2 15 3" xfId="24551" xr:uid="{00000000-0005-0000-0000-0000E05F0000}"/>
    <cellStyle name="Porcentagem 3 2 15 4" xfId="24552" xr:uid="{00000000-0005-0000-0000-0000E15F0000}"/>
    <cellStyle name="Porcentagem 3 2 16" xfId="24553" xr:uid="{00000000-0005-0000-0000-0000E25F0000}"/>
    <cellStyle name="Porcentagem 3 2 16 2" xfId="24554" xr:uid="{00000000-0005-0000-0000-0000E35F0000}"/>
    <cellStyle name="Porcentagem 3 2 16 3" xfId="24555" xr:uid="{00000000-0005-0000-0000-0000E45F0000}"/>
    <cellStyle name="Porcentagem 3 2 16 4" xfId="24556" xr:uid="{00000000-0005-0000-0000-0000E55F0000}"/>
    <cellStyle name="Porcentagem 3 2 17" xfId="24557" xr:uid="{00000000-0005-0000-0000-0000E65F0000}"/>
    <cellStyle name="Porcentagem 3 2 17 2" xfId="24558" xr:uid="{00000000-0005-0000-0000-0000E75F0000}"/>
    <cellStyle name="Porcentagem 3 2 17 3" xfId="24559" xr:uid="{00000000-0005-0000-0000-0000E85F0000}"/>
    <cellStyle name="Porcentagem 3 2 17 4" xfId="24560" xr:uid="{00000000-0005-0000-0000-0000E95F0000}"/>
    <cellStyle name="Porcentagem 3 2 18" xfId="24561" xr:uid="{00000000-0005-0000-0000-0000EA5F0000}"/>
    <cellStyle name="Porcentagem 3 2 18 2" xfId="24562" xr:uid="{00000000-0005-0000-0000-0000EB5F0000}"/>
    <cellStyle name="Porcentagem 3 2 18 3" xfId="24563" xr:uid="{00000000-0005-0000-0000-0000EC5F0000}"/>
    <cellStyle name="Porcentagem 3 2 18 4" xfId="24564" xr:uid="{00000000-0005-0000-0000-0000ED5F0000}"/>
    <cellStyle name="Porcentagem 3 2 19" xfId="24565" xr:uid="{00000000-0005-0000-0000-0000EE5F0000}"/>
    <cellStyle name="Porcentagem 3 2 19 2" xfId="24566" xr:uid="{00000000-0005-0000-0000-0000EF5F0000}"/>
    <cellStyle name="Porcentagem 3 2 19 3" xfId="24567" xr:uid="{00000000-0005-0000-0000-0000F05F0000}"/>
    <cellStyle name="Porcentagem 3 2 19 4" xfId="24568" xr:uid="{00000000-0005-0000-0000-0000F15F0000}"/>
    <cellStyle name="Porcentagem 3 2 2" xfId="24569" xr:uid="{00000000-0005-0000-0000-0000F25F0000}"/>
    <cellStyle name="Porcentagem 3 2 2 2" xfId="24570" xr:uid="{00000000-0005-0000-0000-0000F35F0000}"/>
    <cellStyle name="Porcentagem 3 2 2 3" xfId="24571" xr:uid="{00000000-0005-0000-0000-0000F45F0000}"/>
    <cellStyle name="Porcentagem 3 2 2 4" xfId="24572" xr:uid="{00000000-0005-0000-0000-0000F55F0000}"/>
    <cellStyle name="Porcentagem 3 2 20" xfId="24573" xr:uid="{00000000-0005-0000-0000-0000F65F0000}"/>
    <cellStyle name="Porcentagem 3 2 20 2" xfId="24574" xr:uid="{00000000-0005-0000-0000-0000F75F0000}"/>
    <cellStyle name="Porcentagem 3 2 20 3" xfId="24575" xr:uid="{00000000-0005-0000-0000-0000F85F0000}"/>
    <cellStyle name="Porcentagem 3 2 20 4" xfId="24576" xr:uid="{00000000-0005-0000-0000-0000F95F0000}"/>
    <cellStyle name="Porcentagem 3 2 21" xfId="24577" xr:uid="{00000000-0005-0000-0000-0000FA5F0000}"/>
    <cellStyle name="Porcentagem 3 2 21 2" xfId="24578" xr:uid="{00000000-0005-0000-0000-0000FB5F0000}"/>
    <cellStyle name="Porcentagem 3 2 21 3" xfId="24579" xr:uid="{00000000-0005-0000-0000-0000FC5F0000}"/>
    <cellStyle name="Porcentagem 3 2 21 4" xfId="24580" xr:uid="{00000000-0005-0000-0000-0000FD5F0000}"/>
    <cellStyle name="Porcentagem 3 2 22" xfId="24581" xr:uid="{00000000-0005-0000-0000-0000FE5F0000}"/>
    <cellStyle name="Porcentagem 3 2 22 2" xfId="24582" xr:uid="{00000000-0005-0000-0000-0000FF5F0000}"/>
    <cellStyle name="Porcentagem 3 2 22 3" xfId="24583" xr:uid="{00000000-0005-0000-0000-000000600000}"/>
    <cellStyle name="Porcentagem 3 2 22 4" xfId="24584" xr:uid="{00000000-0005-0000-0000-000001600000}"/>
    <cellStyle name="Porcentagem 3 2 23" xfId="24585" xr:uid="{00000000-0005-0000-0000-000002600000}"/>
    <cellStyle name="Porcentagem 3 2 23 2" xfId="24586" xr:uid="{00000000-0005-0000-0000-000003600000}"/>
    <cellStyle name="Porcentagem 3 2 23 3" xfId="24587" xr:uid="{00000000-0005-0000-0000-000004600000}"/>
    <cellStyle name="Porcentagem 3 2 23 4" xfId="24588" xr:uid="{00000000-0005-0000-0000-000005600000}"/>
    <cellStyle name="Porcentagem 3 2 24" xfId="24589" xr:uid="{00000000-0005-0000-0000-000006600000}"/>
    <cellStyle name="Porcentagem 3 2 24 2" xfId="24590" xr:uid="{00000000-0005-0000-0000-000007600000}"/>
    <cellStyle name="Porcentagem 3 2 24 3" xfId="24591" xr:uid="{00000000-0005-0000-0000-000008600000}"/>
    <cellStyle name="Porcentagem 3 2 24 4" xfId="24592" xr:uid="{00000000-0005-0000-0000-000009600000}"/>
    <cellStyle name="Porcentagem 3 2 25" xfId="24593" xr:uid="{00000000-0005-0000-0000-00000A600000}"/>
    <cellStyle name="Porcentagem 3 2 25 2" xfId="24594" xr:uid="{00000000-0005-0000-0000-00000B600000}"/>
    <cellStyle name="Porcentagem 3 2 25 3" xfId="24595" xr:uid="{00000000-0005-0000-0000-00000C600000}"/>
    <cellStyle name="Porcentagem 3 2 25 4" xfId="24596" xr:uid="{00000000-0005-0000-0000-00000D600000}"/>
    <cellStyle name="Porcentagem 3 2 26" xfId="24597" xr:uid="{00000000-0005-0000-0000-00000E600000}"/>
    <cellStyle name="Porcentagem 3 2 26 2" xfId="24598" xr:uid="{00000000-0005-0000-0000-00000F600000}"/>
    <cellStyle name="Porcentagem 3 2 26 3" xfId="24599" xr:uid="{00000000-0005-0000-0000-000010600000}"/>
    <cellStyle name="Porcentagem 3 2 26 4" xfId="24600" xr:uid="{00000000-0005-0000-0000-000011600000}"/>
    <cellStyle name="Porcentagem 3 2 27" xfId="24601" xr:uid="{00000000-0005-0000-0000-000012600000}"/>
    <cellStyle name="Porcentagem 3 2 27 2" xfId="24602" xr:uid="{00000000-0005-0000-0000-000013600000}"/>
    <cellStyle name="Porcentagem 3 2 27 3" xfId="24603" xr:uid="{00000000-0005-0000-0000-000014600000}"/>
    <cellStyle name="Porcentagem 3 2 27 4" xfId="24604" xr:uid="{00000000-0005-0000-0000-000015600000}"/>
    <cellStyle name="Porcentagem 3 2 28" xfId="24605" xr:uid="{00000000-0005-0000-0000-000016600000}"/>
    <cellStyle name="Porcentagem 3 2 28 2" xfId="24606" xr:uid="{00000000-0005-0000-0000-000017600000}"/>
    <cellStyle name="Porcentagem 3 2 28 3" xfId="24607" xr:uid="{00000000-0005-0000-0000-000018600000}"/>
    <cellStyle name="Porcentagem 3 2 28 4" xfId="24608" xr:uid="{00000000-0005-0000-0000-000019600000}"/>
    <cellStyle name="Porcentagem 3 2 29" xfId="24609" xr:uid="{00000000-0005-0000-0000-00001A600000}"/>
    <cellStyle name="Porcentagem 3 2 29 2" xfId="24610" xr:uid="{00000000-0005-0000-0000-00001B600000}"/>
    <cellStyle name="Porcentagem 3 2 29 3" xfId="24611" xr:uid="{00000000-0005-0000-0000-00001C600000}"/>
    <cellStyle name="Porcentagem 3 2 29 4" xfId="24612" xr:uid="{00000000-0005-0000-0000-00001D600000}"/>
    <cellStyle name="Porcentagem 3 2 3" xfId="24613" xr:uid="{00000000-0005-0000-0000-00001E600000}"/>
    <cellStyle name="Porcentagem 3 2 3 2" xfId="24614" xr:uid="{00000000-0005-0000-0000-00001F600000}"/>
    <cellStyle name="Porcentagem 3 2 3 3" xfId="24615" xr:uid="{00000000-0005-0000-0000-000020600000}"/>
    <cellStyle name="Porcentagem 3 2 3 4" xfId="24616" xr:uid="{00000000-0005-0000-0000-000021600000}"/>
    <cellStyle name="Porcentagem 3 2 30" xfId="24617" xr:uid="{00000000-0005-0000-0000-000022600000}"/>
    <cellStyle name="Porcentagem 3 2 30 2" xfId="24618" xr:uid="{00000000-0005-0000-0000-000023600000}"/>
    <cellStyle name="Porcentagem 3 2 30 3" xfId="24619" xr:uid="{00000000-0005-0000-0000-000024600000}"/>
    <cellStyle name="Porcentagem 3 2 30 4" xfId="24620" xr:uid="{00000000-0005-0000-0000-000025600000}"/>
    <cellStyle name="Porcentagem 3 2 31" xfId="24621" xr:uid="{00000000-0005-0000-0000-000026600000}"/>
    <cellStyle name="Porcentagem 3 2 31 2" xfId="24622" xr:uid="{00000000-0005-0000-0000-000027600000}"/>
    <cellStyle name="Porcentagem 3 2 31 3" xfId="24623" xr:uid="{00000000-0005-0000-0000-000028600000}"/>
    <cellStyle name="Porcentagem 3 2 31 4" xfId="24624" xr:uid="{00000000-0005-0000-0000-000029600000}"/>
    <cellStyle name="Porcentagem 3 2 32" xfId="24625" xr:uid="{00000000-0005-0000-0000-00002A600000}"/>
    <cellStyle name="Porcentagem 3 2 33" xfId="24626" xr:uid="{00000000-0005-0000-0000-00002B600000}"/>
    <cellStyle name="Porcentagem 3 2 34" xfId="24627" xr:uid="{00000000-0005-0000-0000-00002C600000}"/>
    <cellStyle name="Porcentagem 3 2 4" xfId="24628" xr:uid="{00000000-0005-0000-0000-00002D600000}"/>
    <cellStyle name="Porcentagem 3 2 4 2" xfId="24629" xr:uid="{00000000-0005-0000-0000-00002E600000}"/>
    <cellStyle name="Porcentagem 3 2 4 3" xfId="24630" xr:uid="{00000000-0005-0000-0000-00002F600000}"/>
    <cellStyle name="Porcentagem 3 2 4 4" xfId="24631" xr:uid="{00000000-0005-0000-0000-000030600000}"/>
    <cellStyle name="Porcentagem 3 2 5" xfId="24632" xr:uid="{00000000-0005-0000-0000-000031600000}"/>
    <cellStyle name="Porcentagem 3 2 5 2" xfId="24633" xr:uid="{00000000-0005-0000-0000-000032600000}"/>
    <cellStyle name="Porcentagem 3 2 5 3" xfId="24634" xr:uid="{00000000-0005-0000-0000-000033600000}"/>
    <cellStyle name="Porcentagem 3 2 5 4" xfId="24635" xr:uid="{00000000-0005-0000-0000-000034600000}"/>
    <cellStyle name="Porcentagem 3 2 6" xfId="24636" xr:uid="{00000000-0005-0000-0000-000035600000}"/>
    <cellStyle name="Porcentagem 3 2 6 2" xfId="24637" xr:uid="{00000000-0005-0000-0000-000036600000}"/>
    <cellStyle name="Porcentagem 3 2 6 3" xfId="24638" xr:uid="{00000000-0005-0000-0000-000037600000}"/>
    <cellStyle name="Porcentagem 3 2 6 4" xfId="24639" xr:uid="{00000000-0005-0000-0000-000038600000}"/>
    <cellStyle name="Porcentagem 3 2 7" xfId="24640" xr:uid="{00000000-0005-0000-0000-000039600000}"/>
    <cellStyle name="Porcentagem 3 2 7 2" xfId="24641" xr:uid="{00000000-0005-0000-0000-00003A600000}"/>
    <cellStyle name="Porcentagem 3 2 7 3" xfId="24642" xr:uid="{00000000-0005-0000-0000-00003B600000}"/>
    <cellStyle name="Porcentagem 3 2 7 4" xfId="24643" xr:uid="{00000000-0005-0000-0000-00003C600000}"/>
    <cellStyle name="Porcentagem 3 2 8" xfId="24644" xr:uid="{00000000-0005-0000-0000-00003D600000}"/>
    <cellStyle name="Porcentagem 3 2 8 2" xfId="24645" xr:uid="{00000000-0005-0000-0000-00003E600000}"/>
    <cellStyle name="Porcentagem 3 2 8 3" xfId="24646" xr:uid="{00000000-0005-0000-0000-00003F600000}"/>
    <cellStyle name="Porcentagem 3 2 8 4" xfId="24647" xr:uid="{00000000-0005-0000-0000-000040600000}"/>
    <cellStyle name="Porcentagem 3 2 9" xfId="24648" xr:uid="{00000000-0005-0000-0000-000041600000}"/>
    <cellStyle name="Porcentagem 3 2 9 2" xfId="24649" xr:uid="{00000000-0005-0000-0000-000042600000}"/>
    <cellStyle name="Porcentagem 3 2 9 3" xfId="24650" xr:uid="{00000000-0005-0000-0000-000043600000}"/>
    <cellStyle name="Porcentagem 3 2 9 4" xfId="24651" xr:uid="{00000000-0005-0000-0000-000044600000}"/>
    <cellStyle name="Porcentagem 3 20" xfId="24652" xr:uid="{00000000-0005-0000-0000-000045600000}"/>
    <cellStyle name="Porcentagem 3 20 2" xfId="24653" xr:uid="{00000000-0005-0000-0000-000046600000}"/>
    <cellStyle name="Porcentagem 3 20 3" xfId="24654" xr:uid="{00000000-0005-0000-0000-000047600000}"/>
    <cellStyle name="Porcentagem 3 20 4" xfId="24655" xr:uid="{00000000-0005-0000-0000-000048600000}"/>
    <cellStyle name="Porcentagem 3 21" xfId="24656" xr:uid="{00000000-0005-0000-0000-000049600000}"/>
    <cellStyle name="Porcentagem 3 21 2" xfId="24657" xr:uid="{00000000-0005-0000-0000-00004A600000}"/>
    <cellStyle name="Porcentagem 3 21 3" xfId="24658" xr:uid="{00000000-0005-0000-0000-00004B600000}"/>
    <cellStyle name="Porcentagem 3 21 4" xfId="24659" xr:uid="{00000000-0005-0000-0000-00004C600000}"/>
    <cellStyle name="Porcentagem 3 22" xfId="24660" xr:uid="{00000000-0005-0000-0000-00004D600000}"/>
    <cellStyle name="Porcentagem 3 22 2" xfId="24661" xr:uid="{00000000-0005-0000-0000-00004E600000}"/>
    <cellStyle name="Porcentagem 3 22 3" xfId="24662" xr:uid="{00000000-0005-0000-0000-00004F600000}"/>
    <cellStyle name="Porcentagem 3 22 4" xfId="24663" xr:uid="{00000000-0005-0000-0000-000050600000}"/>
    <cellStyle name="Porcentagem 3 23" xfId="24664" xr:uid="{00000000-0005-0000-0000-000051600000}"/>
    <cellStyle name="Porcentagem 3 23 2" xfId="24665" xr:uid="{00000000-0005-0000-0000-000052600000}"/>
    <cellStyle name="Porcentagem 3 23 3" xfId="24666" xr:uid="{00000000-0005-0000-0000-000053600000}"/>
    <cellStyle name="Porcentagem 3 23 4" xfId="24667" xr:uid="{00000000-0005-0000-0000-000054600000}"/>
    <cellStyle name="Porcentagem 3 24" xfId="24668" xr:uid="{00000000-0005-0000-0000-000055600000}"/>
    <cellStyle name="Porcentagem 3 24 2" xfId="24669" xr:uid="{00000000-0005-0000-0000-000056600000}"/>
    <cellStyle name="Porcentagem 3 24 3" xfId="24670" xr:uid="{00000000-0005-0000-0000-000057600000}"/>
    <cellStyle name="Porcentagem 3 24 4" xfId="24671" xr:uid="{00000000-0005-0000-0000-000058600000}"/>
    <cellStyle name="Porcentagem 3 25" xfId="24672" xr:uid="{00000000-0005-0000-0000-000059600000}"/>
    <cellStyle name="Porcentagem 3 25 2" xfId="24673" xr:uid="{00000000-0005-0000-0000-00005A600000}"/>
    <cellStyle name="Porcentagem 3 25 3" xfId="24674" xr:uid="{00000000-0005-0000-0000-00005B600000}"/>
    <cellStyle name="Porcentagem 3 25 4" xfId="24675" xr:uid="{00000000-0005-0000-0000-00005C600000}"/>
    <cellStyle name="Porcentagem 3 26" xfId="24676" xr:uid="{00000000-0005-0000-0000-00005D600000}"/>
    <cellStyle name="Porcentagem 3 26 2" xfId="24677" xr:uid="{00000000-0005-0000-0000-00005E600000}"/>
    <cellStyle name="Porcentagem 3 26 3" xfId="24678" xr:uid="{00000000-0005-0000-0000-00005F600000}"/>
    <cellStyle name="Porcentagem 3 26 4" xfId="24679" xr:uid="{00000000-0005-0000-0000-000060600000}"/>
    <cellStyle name="Porcentagem 3 27" xfId="24680" xr:uid="{00000000-0005-0000-0000-000061600000}"/>
    <cellStyle name="Porcentagem 3 27 2" xfId="24681" xr:uid="{00000000-0005-0000-0000-000062600000}"/>
    <cellStyle name="Porcentagem 3 27 3" xfId="24682" xr:uid="{00000000-0005-0000-0000-000063600000}"/>
    <cellStyle name="Porcentagem 3 27 4" xfId="24683" xr:uid="{00000000-0005-0000-0000-000064600000}"/>
    <cellStyle name="Porcentagem 3 28" xfId="24684" xr:uid="{00000000-0005-0000-0000-000065600000}"/>
    <cellStyle name="Porcentagem 3 28 2" xfId="24685" xr:uid="{00000000-0005-0000-0000-000066600000}"/>
    <cellStyle name="Porcentagem 3 28 3" xfId="24686" xr:uid="{00000000-0005-0000-0000-000067600000}"/>
    <cellStyle name="Porcentagem 3 28 4" xfId="24687" xr:uid="{00000000-0005-0000-0000-000068600000}"/>
    <cellStyle name="Porcentagem 3 29" xfId="24688" xr:uid="{00000000-0005-0000-0000-000069600000}"/>
    <cellStyle name="Porcentagem 3 29 2" xfId="24689" xr:uid="{00000000-0005-0000-0000-00006A600000}"/>
    <cellStyle name="Porcentagem 3 29 3" xfId="24690" xr:uid="{00000000-0005-0000-0000-00006B600000}"/>
    <cellStyle name="Porcentagem 3 29 4" xfId="24691" xr:uid="{00000000-0005-0000-0000-00006C600000}"/>
    <cellStyle name="Porcentagem 3 3" xfId="24692" xr:uid="{00000000-0005-0000-0000-00006D600000}"/>
    <cellStyle name="Porcentagem 3 3 2" xfId="24693" xr:uid="{00000000-0005-0000-0000-00006E600000}"/>
    <cellStyle name="Porcentagem 3 3 3" xfId="24694" xr:uid="{00000000-0005-0000-0000-00006F600000}"/>
    <cellStyle name="Porcentagem 3 3 4" xfId="24695" xr:uid="{00000000-0005-0000-0000-000070600000}"/>
    <cellStyle name="Porcentagem 3 30" xfId="24696" xr:uid="{00000000-0005-0000-0000-000071600000}"/>
    <cellStyle name="Porcentagem 3 30 2" xfId="24697" xr:uid="{00000000-0005-0000-0000-000072600000}"/>
    <cellStyle name="Porcentagem 3 30 3" xfId="24698" xr:uid="{00000000-0005-0000-0000-000073600000}"/>
    <cellStyle name="Porcentagem 3 30 4" xfId="24699" xr:uid="{00000000-0005-0000-0000-000074600000}"/>
    <cellStyle name="Porcentagem 3 31" xfId="24700" xr:uid="{00000000-0005-0000-0000-000075600000}"/>
    <cellStyle name="Porcentagem 3 31 2" xfId="24701" xr:uid="{00000000-0005-0000-0000-000076600000}"/>
    <cellStyle name="Porcentagem 3 31 3" xfId="24702" xr:uid="{00000000-0005-0000-0000-000077600000}"/>
    <cellStyle name="Porcentagem 3 31 4" xfId="24703" xr:uid="{00000000-0005-0000-0000-000078600000}"/>
    <cellStyle name="Porcentagem 3 32" xfId="24704" xr:uid="{00000000-0005-0000-0000-000079600000}"/>
    <cellStyle name="Porcentagem 3 32 2" xfId="24705" xr:uid="{00000000-0005-0000-0000-00007A600000}"/>
    <cellStyle name="Porcentagem 3 32 3" xfId="24706" xr:uid="{00000000-0005-0000-0000-00007B600000}"/>
    <cellStyle name="Porcentagem 3 32 4" xfId="24707" xr:uid="{00000000-0005-0000-0000-00007C600000}"/>
    <cellStyle name="Porcentagem 3 33" xfId="24708" xr:uid="{00000000-0005-0000-0000-00007D600000}"/>
    <cellStyle name="Porcentagem 3 33 2" xfId="24709" xr:uid="{00000000-0005-0000-0000-00007E600000}"/>
    <cellStyle name="Porcentagem 3 33 3" xfId="24710" xr:uid="{00000000-0005-0000-0000-00007F600000}"/>
    <cellStyle name="Porcentagem 3 33 4" xfId="24711" xr:uid="{00000000-0005-0000-0000-000080600000}"/>
    <cellStyle name="Porcentagem 3 34" xfId="24712" xr:uid="{00000000-0005-0000-0000-000081600000}"/>
    <cellStyle name="Porcentagem 3 34 2" xfId="24713" xr:uid="{00000000-0005-0000-0000-000082600000}"/>
    <cellStyle name="Porcentagem 3 34 3" xfId="24714" xr:uid="{00000000-0005-0000-0000-000083600000}"/>
    <cellStyle name="Porcentagem 3 34 4" xfId="24715" xr:uid="{00000000-0005-0000-0000-000084600000}"/>
    <cellStyle name="Porcentagem 3 35" xfId="24716" xr:uid="{00000000-0005-0000-0000-000085600000}"/>
    <cellStyle name="Porcentagem 3 35 2" xfId="24717" xr:uid="{00000000-0005-0000-0000-000086600000}"/>
    <cellStyle name="Porcentagem 3 35 3" xfId="24718" xr:uid="{00000000-0005-0000-0000-000087600000}"/>
    <cellStyle name="Porcentagem 3 35 4" xfId="24719" xr:uid="{00000000-0005-0000-0000-000088600000}"/>
    <cellStyle name="Porcentagem 3 36" xfId="24720" xr:uid="{00000000-0005-0000-0000-000089600000}"/>
    <cellStyle name="Porcentagem 3 36 2" xfId="24721" xr:uid="{00000000-0005-0000-0000-00008A600000}"/>
    <cellStyle name="Porcentagem 3 36 3" xfId="24722" xr:uid="{00000000-0005-0000-0000-00008B600000}"/>
    <cellStyle name="Porcentagem 3 36 4" xfId="24723" xr:uid="{00000000-0005-0000-0000-00008C600000}"/>
    <cellStyle name="Porcentagem 3 37" xfId="24724" xr:uid="{00000000-0005-0000-0000-00008D600000}"/>
    <cellStyle name="Porcentagem 3 37 2" xfId="24725" xr:uid="{00000000-0005-0000-0000-00008E600000}"/>
    <cellStyle name="Porcentagem 3 37 3" xfId="24726" xr:uid="{00000000-0005-0000-0000-00008F600000}"/>
    <cellStyle name="Porcentagem 3 37 4" xfId="24727" xr:uid="{00000000-0005-0000-0000-000090600000}"/>
    <cellStyle name="Porcentagem 3 38" xfId="24728" xr:uid="{00000000-0005-0000-0000-000091600000}"/>
    <cellStyle name="Porcentagem 3 38 2" xfId="24729" xr:uid="{00000000-0005-0000-0000-000092600000}"/>
    <cellStyle name="Porcentagem 3 38 3" xfId="24730" xr:uid="{00000000-0005-0000-0000-000093600000}"/>
    <cellStyle name="Porcentagem 3 38 4" xfId="24731" xr:uid="{00000000-0005-0000-0000-000094600000}"/>
    <cellStyle name="Porcentagem 3 39" xfId="24732" xr:uid="{00000000-0005-0000-0000-000095600000}"/>
    <cellStyle name="Porcentagem 3 39 2" xfId="24733" xr:uid="{00000000-0005-0000-0000-000096600000}"/>
    <cellStyle name="Porcentagem 3 39 3" xfId="24734" xr:uid="{00000000-0005-0000-0000-000097600000}"/>
    <cellStyle name="Porcentagem 3 39 4" xfId="24735" xr:uid="{00000000-0005-0000-0000-000098600000}"/>
    <cellStyle name="Porcentagem 3 4" xfId="24736" xr:uid="{00000000-0005-0000-0000-000099600000}"/>
    <cellStyle name="Porcentagem 3 4 2" xfId="24737" xr:uid="{00000000-0005-0000-0000-00009A600000}"/>
    <cellStyle name="Porcentagem 3 4 2 2" xfId="24738" xr:uid="{00000000-0005-0000-0000-00009B600000}"/>
    <cellStyle name="Porcentagem 3 4 2 2 2" xfId="24739" xr:uid="{00000000-0005-0000-0000-00009C600000}"/>
    <cellStyle name="Porcentagem 3 4 2 2 3" xfId="24740" xr:uid="{00000000-0005-0000-0000-00009D600000}"/>
    <cellStyle name="Porcentagem 3 4 2 2 4" xfId="24741" xr:uid="{00000000-0005-0000-0000-00009E600000}"/>
    <cellStyle name="Porcentagem 3 4 2 3" xfId="24742" xr:uid="{00000000-0005-0000-0000-00009F600000}"/>
    <cellStyle name="Porcentagem 3 4 2 4" xfId="24743" xr:uid="{00000000-0005-0000-0000-0000A0600000}"/>
    <cellStyle name="Porcentagem 3 4 2 5" xfId="24744" xr:uid="{00000000-0005-0000-0000-0000A1600000}"/>
    <cellStyle name="Porcentagem 3 4 3" xfId="24745" xr:uid="{00000000-0005-0000-0000-0000A2600000}"/>
    <cellStyle name="Porcentagem 3 4 4" xfId="24746" xr:uid="{00000000-0005-0000-0000-0000A3600000}"/>
    <cellStyle name="Porcentagem 3 4 5" xfId="24747" xr:uid="{00000000-0005-0000-0000-0000A4600000}"/>
    <cellStyle name="Porcentagem 3 40" xfId="24748" xr:uid="{00000000-0005-0000-0000-0000A5600000}"/>
    <cellStyle name="Porcentagem 3 40 2" xfId="24749" xr:uid="{00000000-0005-0000-0000-0000A6600000}"/>
    <cellStyle name="Porcentagem 3 40 3" xfId="24750" xr:uid="{00000000-0005-0000-0000-0000A7600000}"/>
    <cellStyle name="Porcentagem 3 40 4" xfId="24751" xr:uid="{00000000-0005-0000-0000-0000A8600000}"/>
    <cellStyle name="Porcentagem 3 41" xfId="24752" xr:uid="{00000000-0005-0000-0000-0000A9600000}"/>
    <cellStyle name="Porcentagem 3 41 2" xfId="24753" xr:uid="{00000000-0005-0000-0000-0000AA600000}"/>
    <cellStyle name="Porcentagem 3 41 3" xfId="24754" xr:uid="{00000000-0005-0000-0000-0000AB600000}"/>
    <cellStyle name="Porcentagem 3 41 4" xfId="24755" xr:uid="{00000000-0005-0000-0000-0000AC600000}"/>
    <cellStyle name="Porcentagem 3 42" xfId="24756" xr:uid="{00000000-0005-0000-0000-0000AD600000}"/>
    <cellStyle name="Porcentagem 3 42 2" xfId="24757" xr:uid="{00000000-0005-0000-0000-0000AE600000}"/>
    <cellStyle name="Porcentagem 3 42 3" xfId="24758" xr:uid="{00000000-0005-0000-0000-0000AF600000}"/>
    <cellStyle name="Porcentagem 3 42 4" xfId="24759" xr:uid="{00000000-0005-0000-0000-0000B0600000}"/>
    <cellStyle name="Porcentagem 3 43" xfId="24760" xr:uid="{00000000-0005-0000-0000-0000B1600000}"/>
    <cellStyle name="Porcentagem 3 43 2" xfId="24761" xr:uid="{00000000-0005-0000-0000-0000B2600000}"/>
    <cellStyle name="Porcentagem 3 43 3" xfId="24762" xr:uid="{00000000-0005-0000-0000-0000B3600000}"/>
    <cellStyle name="Porcentagem 3 43 4" xfId="24763" xr:uid="{00000000-0005-0000-0000-0000B4600000}"/>
    <cellStyle name="Porcentagem 3 44" xfId="24764" xr:uid="{00000000-0005-0000-0000-0000B5600000}"/>
    <cellStyle name="Porcentagem 3 44 2" xfId="24765" xr:uid="{00000000-0005-0000-0000-0000B6600000}"/>
    <cellStyle name="Porcentagem 3 44 3" xfId="24766" xr:uid="{00000000-0005-0000-0000-0000B7600000}"/>
    <cellStyle name="Porcentagem 3 44 4" xfId="24767" xr:uid="{00000000-0005-0000-0000-0000B8600000}"/>
    <cellStyle name="Porcentagem 3 45" xfId="24768" xr:uid="{00000000-0005-0000-0000-0000B9600000}"/>
    <cellStyle name="Porcentagem 3 46" xfId="24769" xr:uid="{00000000-0005-0000-0000-0000BA600000}"/>
    <cellStyle name="Porcentagem 3 47" xfId="24770" xr:uid="{00000000-0005-0000-0000-0000BB600000}"/>
    <cellStyle name="Porcentagem 3 5" xfId="24771" xr:uid="{00000000-0005-0000-0000-0000BC600000}"/>
    <cellStyle name="Porcentagem 3 5 2" xfId="24772" xr:uid="{00000000-0005-0000-0000-0000BD600000}"/>
    <cellStyle name="Porcentagem 3 5 3" xfId="24773" xr:uid="{00000000-0005-0000-0000-0000BE600000}"/>
    <cellStyle name="Porcentagem 3 5 4" xfId="24774" xr:uid="{00000000-0005-0000-0000-0000BF600000}"/>
    <cellStyle name="Porcentagem 3 6" xfId="24775" xr:uid="{00000000-0005-0000-0000-0000C0600000}"/>
    <cellStyle name="Porcentagem 3 6 2" xfId="24776" xr:uid="{00000000-0005-0000-0000-0000C1600000}"/>
    <cellStyle name="Porcentagem 3 6 3" xfId="24777" xr:uid="{00000000-0005-0000-0000-0000C2600000}"/>
    <cellStyle name="Porcentagem 3 6 4" xfId="24778" xr:uid="{00000000-0005-0000-0000-0000C3600000}"/>
    <cellStyle name="Porcentagem 3 7" xfId="24779" xr:uid="{00000000-0005-0000-0000-0000C4600000}"/>
    <cellStyle name="Porcentagem 3 7 2" xfId="24780" xr:uid="{00000000-0005-0000-0000-0000C5600000}"/>
    <cellStyle name="Porcentagem 3 7 3" xfId="24781" xr:uid="{00000000-0005-0000-0000-0000C6600000}"/>
    <cellStyle name="Porcentagem 3 7 4" xfId="24782" xr:uid="{00000000-0005-0000-0000-0000C7600000}"/>
    <cellStyle name="Porcentagem 3 8" xfId="24783" xr:uid="{00000000-0005-0000-0000-0000C8600000}"/>
    <cellStyle name="Porcentagem 3 8 10" xfId="24784" xr:uid="{00000000-0005-0000-0000-0000C9600000}"/>
    <cellStyle name="Porcentagem 3 8 10 2" xfId="24785" xr:uid="{00000000-0005-0000-0000-0000CA600000}"/>
    <cellStyle name="Porcentagem 3 8 10 3" xfId="24786" xr:uid="{00000000-0005-0000-0000-0000CB600000}"/>
    <cellStyle name="Porcentagem 3 8 10 4" xfId="24787" xr:uid="{00000000-0005-0000-0000-0000CC600000}"/>
    <cellStyle name="Porcentagem 3 8 11" xfId="24788" xr:uid="{00000000-0005-0000-0000-0000CD600000}"/>
    <cellStyle name="Porcentagem 3 8 11 2" xfId="24789" xr:uid="{00000000-0005-0000-0000-0000CE600000}"/>
    <cellStyle name="Porcentagem 3 8 11 3" xfId="24790" xr:uid="{00000000-0005-0000-0000-0000CF600000}"/>
    <cellStyle name="Porcentagem 3 8 11 4" xfId="24791" xr:uid="{00000000-0005-0000-0000-0000D0600000}"/>
    <cellStyle name="Porcentagem 3 8 12" xfId="24792" xr:uid="{00000000-0005-0000-0000-0000D1600000}"/>
    <cellStyle name="Porcentagem 3 8 12 2" xfId="24793" xr:uid="{00000000-0005-0000-0000-0000D2600000}"/>
    <cellStyle name="Porcentagem 3 8 12 3" xfId="24794" xr:uid="{00000000-0005-0000-0000-0000D3600000}"/>
    <cellStyle name="Porcentagem 3 8 12 4" xfId="24795" xr:uid="{00000000-0005-0000-0000-0000D4600000}"/>
    <cellStyle name="Porcentagem 3 8 13" xfId="24796" xr:uid="{00000000-0005-0000-0000-0000D5600000}"/>
    <cellStyle name="Porcentagem 3 8 13 2" xfId="24797" xr:uid="{00000000-0005-0000-0000-0000D6600000}"/>
    <cellStyle name="Porcentagem 3 8 13 3" xfId="24798" xr:uid="{00000000-0005-0000-0000-0000D7600000}"/>
    <cellStyle name="Porcentagem 3 8 13 4" xfId="24799" xr:uid="{00000000-0005-0000-0000-0000D8600000}"/>
    <cellStyle name="Porcentagem 3 8 14" xfId="24800" xr:uid="{00000000-0005-0000-0000-0000D9600000}"/>
    <cellStyle name="Porcentagem 3 8 14 2" xfId="24801" xr:uid="{00000000-0005-0000-0000-0000DA600000}"/>
    <cellStyle name="Porcentagem 3 8 14 3" xfId="24802" xr:uid="{00000000-0005-0000-0000-0000DB600000}"/>
    <cellStyle name="Porcentagem 3 8 14 4" xfId="24803" xr:uid="{00000000-0005-0000-0000-0000DC600000}"/>
    <cellStyle name="Porcentagem 3 8 15" xfId="24804" xr:uid="{00000000-0005-0000-0000-0000DD600000}"/>
    <cellStyle name="Porcentagem 3 8 15 2" xfId="24805" xr:uid="{00000000-0005-0000-0000-0000DE600000}"/>
    <cellStyle name="Porcentagem 3 8 15 3" xfId="24806" xr:uid="{00000000-0005-0000-0000-0000DF600000}"/>
    <cellStyle name="Porcentagem 3 8 15 4" xfId="24807" xr:uid="{00000000-0005-0000-0000-0000E0600000}"/>
    <cellStyle name="Porcentagem 3 8 16" xfId="24808" xr:uid="{00000000-0005-0000-0000-0000E1600000}"/>
    <cellStyle name="Porcentagem 3 8 16 2" xfId="24809" xr:uid="{00000000-0005-0000-0000-0000E2600000}"/>
    <cellStyle name="Porcentagem 3 8 16 3" xfId="24810" xr:uid="{00000000-0005-0000-0000-0000E3600000}"/>
    <cellStyle name="Porcentagem 3 8 16 4" xfId="24811" xr:uid="{00000000-0005-0000-0000-0000E4600000}"/>
    <cellStyle name="Porcentagem 3 8 17" xfId="24812" xr:uid="{00000000-0005-0000-0000-0000E5600000}"/>
    <cellStyle name="Porcentagem 3 8 17 2" xfId="24813" xr:uid="{00000000-0005-0000-0000-0000E6600000}"/>
    <cellStyle name="Porcentagem 3 8 17 3" xfId="24814" xr:uid="{00000000-0005-0000-0000-0000E7600000}"/>
    <cellStyle name="Porcentagem 3 8 17 4" xfId="24815" xr:uid="{00000000-0005-0000-0000-0000E8600000}"/>
    <cellStyle name="Porcentagem 3 8 18" xfId="24816" xr:uid="{00000000-0005-0000-0000-0000E9600000}"/>
    <cellStyle name="Porcentagem 3 8 18 2" xfId="24817" xr:uid="{00000000-0005-0000-0000-0000EA600000}"/>
    <cellStyle name="Porcentagem 3 8 18 3" xfId="24818" xr:uid="{00000000-0005-0000-0000-0000EB600000}"/>
    <cellStyle name="Porcentagem 3 8 18 4" xfId="24819" xr:uid="{00000000-0005-0000-0000-0000EC600000}"/>
    <cellStyle name="Porcentagem 3 8 19" xfId="24820" xr:uid="{00000000-0005-0000-0000-0000ED600000}"/>
    <cellStyle name="Porcentagem 3 8 19 2" xfId="24821" xr:uid="{00000000-0005-0000-0000-0000EE600000}"/>
    <cellStyle name="Porcentagem 3 8 19 3" xfId="24822" xr:uid="{00000000-0005-0000-0000-0000EF600000}"/>
    <cellStyle name="Porcentagem 3 8 19 4" xfId="24823" xr:uid="{00000000-0005-0000-0000-0000F0600000}"/>
    <cellStyle name="Porcentagem 3 8 2" xfId="24824" xr:uid="{00000000-0005-0000-0000-0000F1600000}"/>
    <cellStyle name="Porcentagem 3 8 2 2" xfId="24825" xr:uid="{00000000-0005-0000-0000-0000F2600000}"/>
    <cellStyle name="Porcentagem 3 8 2 3" xfId="24826" xr:uid="{00000000-0005-0000-0000-0000F3600000}"/>
    <cellStyle name="Porcentagem 3 8 2 4" xfId="24827" xr:uid="{00000000-0005-0000-0000-0000F4600000}"/>
    <cellStyle name="Porcentagem 3 8 20" xfId="24828" xr:uid="{00000000-0005-0000-0000-0000F5600000}"/>
    <cellStyle name="Porcentagem 3 8 20 2" xfId="24829" xr:uid="{00000000-0005-0000-0000-0000F6600000}"/>
    <cellStyle name="Porcentagem 3 8 20 3" xfId="24830" xr:uid="{00000000-0005-0000-0000-0000F7600000}"/>
    <cellStyle name="Porcentagem 3 8 20 4" xfId="24831" xr:uid="{00000000-0005-0000-0000-0000F8600000}"/>
    <cellStyle name="Porcentagem 3 8 21" xfId="24832" xr:uid="{00000000-0005-0000-0000-0000F9600000}"/>
    <cellStyle name="Porcentagem 3 8 21 2" xfId="24833" xr:uid="{00000000-0005-0000-0000-0000FA600000}"/>
    <cellStyle name="Porcentagem 3 8 21 3" xfId="24834" xr:uid="{00000000-0005-0000-0000-0000FB600000}"/>
    <cellStyle name="Porcentagem 3 8 21 4" xfId="24835" xr:uid="{00000000-0005-0000-0000-0000FC600000}"/>
    <cellStyle name="Porcentagem 3 8 22" xfId="24836" xr:uid="{00000000-0005-0000-0000-0000FD600000}"/>
    <cellStyle name="Porcentagem 3 8 22 2" xfId="24837" xr:uid="{00000000-0005-0000-0000-0000FE600000}"/>
    <cellStyle name="Porcentagem 3 8 22 3" xfId="24838" xr:uid="{00000000-0005-0000-0000-0000FF600000}"/>
    <cellStyle name="Porcentagem 3 8 22 4" xfId="24839" xr:uid="{00000000-0005-0000-0000-000000610000}"/>
    <cellStyle name="Porcentagem 3 8 23" xfId="24840" xr:uid="{00000000-0005-0000-0000-000001610000}"/>
    <cellStyle name="Porcentagem 3 8 23 2" xfId="24841" xr:uid="{00000000-0005-0000-0000-000002610000}"/>
    <cellStyle name="Porcentagem 3 8 23 3" xfId="24842" xr:uid="{00000000-0005-0000-0000-000003610000}"/>
    <cellStyle name="Porcentagem 3 8 23 4" xfId="24843" xr:uid="{00000000-0005-0000-0000-000004610000}"/>
    <cellStyle name="Porcentagem 3 8 24" xfId="24844" xr:uid="{00000000-0005-0000-0000-000005610000}"/>
    <cellStyle name="Porcentagem 3 8 24 2" xfId="24845" xr:uid="{00000000-0005-0000-0000-000006610000}"/>
    <cellStyle name="Porcentagem 3 8 24 3" xfId="24846" xr:uid="{00000000-0005-0000-0000-000007610000}"/>
    <cellStyle name="Porcentagem 3 8 24 4" xfId="24847" xr:uid="{00000000-0005-0000-0000-000008610000}"/>
    <cellStyle name="Porcentagem 3 8 25" xfId="24848" xr:uid="{00000000-0005-0000-0000-000009610000}"/>
    <cellStyle name="Porcentagem 3 8 25 2" xfId="24849" xr:uid="{00000000-0005-0000-0000-00000A610000}"/>
    <cellStyle name="Porcentagem 3 8 25 3" xfId="24850" xr:uid="{00000000-0005-0000-0000-00000B610000}"/>
    <cellStyle name="Porcentagem 3 8 25 4" xfId="24851" xr:uid="{00000000-0005-0000-0000-00000C610000}"/>
    <cellStyle name="Porcentagem 3 8 26" xfId="24852" xr:uid="{00000000-0005-0000-0000-00000D610000}"/>
    <cellStyle name="Porcentagem 3 8 26 2" xfId="24853" xr:uid="{00000000-0005-0000-0000-00000E610000}"/>
    <cellStyle name="Porcentagem 3 8 26 3" xfId="24854" xr:uid="{00000000-0005-0000-0000-00000F610000}"/>
    <cellStyle name="Porcentagem 3 8 26 4" xfId="24855" xr:uid="{00000000-0005-0000-0000-000010610000}"/>
    <cellStyle name="Porcentagem 3 8 27" xfId="24856" xr:uid="{00000000-0005-0000-0000-000011610000}"/>
    <cellStyle name="Porcentagem 3 8 27 2" xfId="24857" xr:uid="{00000000-0005-0000-0000-000012610000}"/>
    <cellStyle name="Porcentagem 3 8 27 3" xfId="24858" xr:uid="{00000000-0005-0000-0000-000013610000}"/>
    <cellStyle name="Porcentagem 3 8 27 4" xfId="24859" xr:uid="{00000000-0005-0000-0000-000014610000}"/>
    <cellStyle name="Porcentagem 3 8 28" xfId="24860" xr:uid="{00000000-0005-0000-0000-000015610000}"/>
    <cellStyle name="Porcentagem 3 8 28 2" xfId="24861" xr:uid="{00000000-0005-0000-0000-000016610000}"/>
    <cellStyle name="Porcentagem 3 8 28 3" xfId="24862" xr:uid="{00000000-0005-0000-0000-000017610000}"/>
    <cellStyle name="Porcentagem 3 8 28 4" xfId="24863" xr:uid="{00000000-0005-0000-0000-000018610000}"/>
    <cellStyle name="Porcentagem 3 8 29" xfId="24864" xr:uid="{00000000-0005-0000-0000-000019610000}"/>
    <cellStyle name="Porcentagem 3 8 29 2" xfId="24865" xr:uid="{00000000-0005-0000-0000-00001A610000}"/>
    <cellStyle name="Porcentagem 3 8 29 3" xfId="24866" xr:uid="{00000000-0005-0000-0000-00001B610000}"/>
    <cellStyle name="Porcentagem 3 8 29 4" xfId="24867" xr:uid="{00000000-0005-0000-0000-00001C610000}"/>
    <cellStyle name="Porcentagem 3 8 3" xfId="24868" xr:uid="{00000000-0005-0000-0000-00001D610000}"/>
    <cellStyle name="Porcentagem 3 8 3 2" xfId="24869" xr:uid="{00000000-0005-0000-0000-00001E610000}"/>
    <cellStyle name="Porcentagem 3 8 3 3" xfId="24870" xr:uid="{00000000-0005-0000-0000-00001F610000}"/>
    <cellStyle name="Porcentagem 3 8 3 4" xfId="24871" xr:uid="{00000000-0005-0000-0000-000020610000}"/>
    <cellStyle name="Porcentagem 3 8 30" xfId="24872" xr:uid="{00000000-0005-0000-0000-000021610000}"/>
    <cellStyle name="Porcentagem 3 8 30 2" xfId="24873" xr:uid="{00000000-0005-0000-0000-000022610000}"/>
    <cellStyle name="Porcentagem 3 8 30 3" xfId="24874" xr:uid="{00000000-0005-0000-0000-000023610000}"/>
    <cellStyle name="Porcentagem 3 8 30 4" xfId="24875" xr:uid="{00000000-0005-0000-0000-000024610000}"/>
    <cellStyle name="Porcentagem 3 8 31" xfId="24876" xr:uid="{00000000-0005-0000-0000-000025610000}"/>
    <cellStyle name="Porcentagem 3 8 31 2" xfId="24877" xr:uid="{00000000-0005-0000-0000-000026610000}"/>
    <cellStyle name="Porcentagem 3 8 31 3" xfId="24878" xr:uid="{00000000-0005-0000-0000-000027610000}"/>
    <cellStyle name="Porcentagem 3 8 31 4" xfId="24879" xr:uid="{00000000-0005-0000-0000-000028610000}"/>
    <cellStyle name="Porcentagem 3 8 32" xfId="24880" xr:uid="{00000000-0005-0000-0000-000029610000}"/>
    <cellStyle name="Porcentagem 3 8 33" xfId="24881" xr:uid="{00000000-0005-0000-0000-00002A610000}"/>
    <cellStyle name="Porcentagem 3 8 34" xfId="24882" xr:uid="{00000000-0005-0000-0000-00002B610000}"/>
    <cellStyle name="Porcentagem 3 8 4" xfId="24883" xr:uid="{00000000-0005-0000-0000-00002C610000}"/>
    <cellStyle name="Porcentagem 3 8 4 2" xfId="24884" xr:uid="{00000000-0005-0000-0000-00002D610000}"/>
    <cellStyle name="Porcentagem 3 8 4 3" xfId="24885" xr:uid="{00000000-0005-0000-0000-00002E610000}"/>
    <cellStyle name="Porcentagem 3 8 4 4" xfId="24886" xr:uid="{00000000-0005-0000-0000-00002F610000}"/>
    <cellStyle name="Porcentagem 3 8 5" xfId="24887" xr:uid="{00000000-0005-0000-0000-000030610000}"/>
    <cellStyle name="Porcentagem 3 8 5 2" xfId="24888" xr:uid="{00000000-0005-0000-0000-000031610000}"/>
    <cellStyle name="Porcentagem 3 8 5 3" xfId="24889" xr:uid="{00000000-0005-0000-0000-000032610000}"/>
    <cellStyle name="Porcentagem 3 8 5 4" xfId="24890" xr:uid="{00000000-0005-0000-0000-000033610000}"/>
    <cellStyle name="Porcentagem 3 8 6" xfId="24891" xr:uid="{00000000-0005-0000-0000-000034610000}"/>
    <cellStyle name="Porcentagem 3 8 6 2" xfId="24892" xr:uid="{00000000-0005-0000-0000-000035610000}"/>
    <cellStyle name="Porcentagem 3 8 6 3" xfId="24893" xr:uid="{00000000-0005-0000-0000-000036610000}"/>
    <cellStyle name="Porcentagem 3 8 6 4" xfId="24894" xr:uid="{00000000-0005-0000-0000-000037610000}"/>
    <cellStyle name="Porcentagem 3 8 7" xfId="24895" xr:uid="{00000000-0005-0000-0000-000038610000}"/>
    <cellStyle name="Porcentagem 3 8 7 2" xfId="24896" xr:uid="{00000000-0005-0000-0000-000039610000}"/>
    <cellStyle name="Porcentagem 3 8 7 3" xfId="24897" xr:uid="{00000000-0005-0000-0000-00003A610000}"/>
    <cellStyle name="Porcentagem 3 8 7 4" xfId="24898" xr:uid="{00000000-0005-0000-0000-00003B610000}"/>
    <cellStyle name="Porcentagem 3 8 8" xfId="24899" xr:uid="{00000000-0005-0000-0000-00003C610000}"/>
    <cellStyle name="Porcentagem 3 8 8 2" xfId="24900" xr:uid="{00000000-0005-0000-0000-00003D610000}"/>
    <cellStyle name="Porcentagem 3 8 8 3" xfId="24901" xr:uid="{00000000-0005-0000-0000-00003E610000}"/>
    <cellStyle name="Porcentagem 3 8 8 4" xfId="24902" xr:uid="{00000000-0005-0000-0000-00003F610000}"/>
    <cellStyle name="Porcentagem 3 8 9" xfId="24903" xr:uid="{00000000-0005-0000-0000-000040610000}"/>
    <cellStyle name="Porcentagem 3 8 9 2" xfId="24904" xr:uid="{00000000-0005-0000-0000-000041610000}"/>
    <cellStyle name="Porcentagem 3 8 9 3" xfId="24905" xr:uid="{00000000-0005-0000-0000-000042610000}"/>
    <cellStyle name="Porcentagem 3 8 9 4" xfId="24906" xr:uid="{00000000-0005-0000-0000-000043610000}"/>
    <cellStyle name="Porcentagem 3 9" xfId="24907" xr:uid="{00000000-0005-0000-0000-000044610000}"/>
    <cellStyle name="Porcentagem 3 9 2" xfId="24908" xr:uid="{00000000-0005-0000-0000-000045610000}"/>
    <cellStyle name="Porcentagem 3 9 3" xfId="24909" xr:uid="{00000000-0005-0000-0000-000046610000}"/>
    <cellStyle name="Porcentagem 3 9 4" xfId="24910" xr:uid="{00000000-0005-0000-0000-000047610000}"/>
    <cellStyle name="Porcentagem 4" xfId="24911" xr:uid="{00000000-0005-0000-0000-000048610000}"/>
    <cellStyle name="Porcentagem 4 10" xfId="24912" xr:uid="{00000000-0005-0000-0000-000049610000}"/>
    <cellStyle name="Porcentagem 4 10 2" xfId="24913" xr:uid="{00000000-0005-0000-0000-00004A610000}"/>
    <cellStyle name="Porcentagem 4 10 2 2" xfId="24914" xr:uid="{00000000-0005-0000-0000-00004B610000}"/>
    <cellStyle name="Porcentagem 4 10 2 3" xfId="24915" xr:uid="{00000000-0005-0000-0000-00004C610000}"/>
    <cellStyle name="Porcentagem 4 10 2 4" xfId="24916" xr:uid="{00000000-0005-0000-0000-00004D610000}"/>
    <cellStyle name="Porcentagem 4 10 3" xfId="24917" xr:uid="{00000000-0005-0000-0000-00004E610000}"/>
    <cellStyle name="Porcentagem 4 10 4" xfId="24918" xr:uid="{00000000-0005-0000-0000-00004F610000}"/>
    <cellStyle name="Porcentagem 4 10 5" xfId="24919" xr:uid="{00000000-0005-0000-0000-000050610000}"/>
    <cellStyle name="Porcentagem 4 11" xfId="24920" xr:uid="{00000000-0005-0000-0000-000051610000}"/>
    <cellStyle name="Porcentagem 4 11 2" xfId="24921" xr:uid="{00000000-0005-0000-0000-000052610000}"/>
    <cellStyle name="Porcentagem 4 11 2 2" xfId="24922" xr:uid="{00000000-0005-0000-0000-000053610000}"/>
    <cellStyle name="Porcentagem 4 11 2 3" xfId="24923" xr:uid="{00000000-0005-0000-0000-000054610000}"/>
    <cellStyle name="Porcentagem 4 11 2 4" xfId="24924" xr:uid="{00000000-0005-0000-0000-000055610000}"/>
    <cellStyle name="Porcentagem 4 11 3" xfId="24925" xr:uid="{00000000-0005-0000-0000-000056610000}"/>
    <cellStyle name="Porcentagem 4 11 4" xfId="24926" xr:uid="{00000000-0005-0000-0000-000057610000}"/>
    <cellStyle name="Porcentagem 4 11 5" xfId="24927" xr:uid="{00000000-0005-0000-0000-000058610000}"/>
    <cellStyle name="Porcentagem 4 12" xfId="24928" xr:uid="{00000000-0005-0000-0000-000059610000}"/>
    <cellStyle name="Porcentagem 4 12 2" xfId="24929" xr:uid="{00000000-0005-0000-0000-00005A610000}"/>
    <cellStyle name="Porcentagem 4 12 2 2" xfId="24930" xr:uid="{00000000-0005-0000-0000-00005B610000}"/>
    <cellStyle name="Porcentagem 4 12 2 3" xfId="24931" xr:uid="{00000000-0005-0000-0000-00005C610000}"/>
    <cellStyle name="Porcentagem 4 12 2 4" xfId="24932" xr:uid="{00000000-0005-0000-0000-00005D610000}"/>
    <cellStyle name="Porcentagem 4 12 3" xfId="24933" xr:uid="{00000000-0005-0000-0000-00005E610000}"/>
    <cellStyle name="Porcentagem 4 12 4" xfId="24934" xr:uid="{00000000-0005-0000-0000-00005F610000}"/>
    <cellStyle name="Porcentagem 4 12 5" xfId="24935" xr:uid="{00000000-0005-0000-0000-000060610000}"/>
    <cellStyle name="Porcentagem 4 13" xfId="24936" xr:uid="{00000000-0005-0000-0000-000061610000}"/>
    <cellStyle name="Porcentagem 4 13 2" xfId="24937" xr:uid="{00000000-0005-0000-0000-000062610000}"/>
    <cellStyle name="Porcentagem 4 13 2 2" xfId="24938" xr:uid="{00000000-0005-0000-0000-000063610000}"/>
    <cellStyle name="Porcentagem 4 13 2 3" xfId="24939" xr:uid="{00000000-0005-0000-0000-000064610000}"/>
    <cellStyle name="Porcentagem 4 13 2 4" xfId="24940" xr:uid="{00000000-0005-0000-0000-000065610000}"/>
    <cellStyle name="Porcentagem 4 13 3" xfId="24941" xr:uid="{00000000-0005-0000-0000-000066610000}"/>
    <cellStyle name="Porcentagem 4 13 4" xfId="24942" xr:uid="{00000000-0005-0000-0000-000067610000}"/>
    <cellStyle name="Porcentagem 4 13 5" xfId="24943" xr:uid="{00000000-0005-0000-0000-000068610000}"/>
    <cellStyle name="Porcentagem 4 14" xfId="24944" xr:uid="{00000000-0005-0000-0000-000069610000}"/>
    <cellStyle name="Porcentagem 4 14 2" xfId="24945" xr:uid="{00000000-0005-0000-0000-00006A610000}"/>
    <cellStyle name="Porcentagem 4 14 2 2" xfId="24946" xr:uid="{00000000-0005-0000-0000-00006B610000}"/>
    <cellStyle name="Porcentagem 4 14 2 3" xfId="24947" xr:uid="{00000000-0005-0000-0000-00006C610000}"/>
    <cellStyle name="Porcentagem 4 14 2 4" xfId="24948" xr:uid="{00000000-0005-0000-0000-00006D610000}"/>
    <cellStyle name="Porcentagem 4 14 3" xfId="24949" xr:uid="{00000000-0005-0000-0000-00006E610000}"/>
    <cellStyle name="Porcentagem 4 14 4" xfId="24950" xr:uid="{00000000-0005-0000-0000-00006F610000}"/>
    <cellStyle name="Porcentagem 4 14 5" xfId="24951" xr:uid="{00000000-0005-0000-0000-000070610000}"/>
    <cellStyle name="Porcentagem 4 15" xfId="24952" xr:uid="{00000000-0005-0000-0000-000071610000}"/>
    <cellStyle name="Porcentagem 4 15 2" xfId="24953" xr:uid="{00000000-0005-0000-0000-000072610000}"/>
    <cellStyle name="Porcentagem 4 15 3" xfId="24954" xr:uid="{00000000-0005-0000-0000-000073610000}"/>
    <cellStyle name="Porcentagem 4 15 4" xfId="24955" xr:uid="{00000000-0005-0000-0000-000074610000}"/>
    <cellStyle name="Porcentagem 4 16" xfId="24956" xr:uid="{00000000-0005-0000-0000-000075610000}"/>
    <cellStyle name="Porcentagem 4 16 2" xfId="24957" xr:uid="{00000000-0005-0000-0000-000076610000}"/>
    <cellStyle name="Porcentagem 4 16 3" xfId="24958" xr:uid="{00000000-0005-0000-0000-000077610000}"/>
    <cellStyle name="Porcentagem 4 16 4" xfId="24959" xr:uid="{00000000-0005-0000-0000-000078610000}"/>
    <cellStyle name="Porcentagem 4 17" xfId="24960" xr:uid="{00000000-0005-0000-0000-000079610000}"/>
    <cellStyle name="Porcentagem 4 17 2" xfId="24961" xr:uid="{00000000-0005-0000-0000-00007A610000}"/>
    <cellStyle name="Porcentagem 4 17 3" xfId="24962" xr:uid="{00000000-0005-0000-0000-00007B610000}"/>
    <cellStyle name="Porcentagem 4 17 4" xfId="24963" xr:uid="{00000000-0005-0000-0000-00007C610000}"/>
    <cellStyle name="Porcentagem 4 18" xfId="24964" xr:uid="{00000000-0005-0000-0000-00007D610000}"/>
    <cellStyle name="Porcentagem 4 18 2" xfId="24965" xr:uid="{00000000-0005-0000-0000-00007E610000}"/>
    <cellStyle name="Porcentagem 4 18 3" xfId="24966" xr:uid="{00000000-0005-0000-0000-00007F610000}"/>
    <cellStyle name="Porcentagem 4 18 4" xfId="24967" xr:uid="{00000000-0005-0000-0000-000080610000}"/>
    <cellStyle name="Porcentagem 4 19" xfId="24968" xr:uid="{00000000-0005-0000-0000-000081610000}"/>
    <cellStyle name="Porcentagem 4 19 2" xfId="24969" xr:uid="{00000000-0005-0000-0000-000082610000}"/>
    <cellStyle name="Porcentagem 4 19 3" xfId="24970" xr:uid="{00000000-0005-0000-0000-000083610000}"/>
    <cellStyle name="Porcentagem 4 19 4" xfId="24971" xr:uid="{00000000-0005-0000-0000-000084610000}"/>
    <cellStyle name="Porcentagem 4 2" xfId="24972" xr:uid="{00000000-0005-0000-0000-000085610000}"/>
    <cellStyle name="Porcentagem 4 2 10" xfId="24973" xr:uid="{00000000-0005-0000-0000-000086610000}"/>
    <cellStyle name="Porcentagem 4 2 11" xfId="24974" xr:uid="{00000000-0005-0000-0000-000087610000}"/>
    <cellStyle name="Porcentagem 4 2 2" xfId="24975" xr:uid="{00000000-0005-0000-0000-000088610000}"/>
    <cellStyle name="Porcentagem 4 2 2 10" xfId="24976" xr:uid="{00000000-0005-0000-0000-000089610000}"/>
    <cellStyle name="Porcentagem 4 2 2 10 2" xfId="24977" xr:uid="{00000000-0005-0000-0000-00008A610000}"/>
    <cellStyle name="Porcentagem 4 2 2 10 3" xfId="24978" xr:uid="{00000000-0005-0000-0000-00008B610000}"/>
    <cellStyle name="Porcentagem 4 2 2 10 4" xfId="24979" xr:uid="{00000000-0005-0000-0000-00008C610000}"/>
    <cellStyle name="Porcentagem 4 2 2 11" xfId="24980" xr:uid="{00000000-0005-0000-0000-00008D610000}"/>
    <cellStyle name="Porcentagem 4 2 2 11 2" xfId="24981" xr:uid="{00000000-0005-0000-0000-00008E610000}"/>
    <cellStyle name="Porcentagem 4 2 2 11 3" xfId="24982" xr:uid="{00000000-0005-0000-0000-00008F610000}"/>
    <cellStyle name="Porcentagem 4 2 2 11 4" xfId="24983" xr:uid="{00000000-0005-0000-0000-000090610000}"/>
    <cellStyle name="Porcentagem 4 2 2 12" xfId="24984" xr:uid="{00000000-0005-0000-0000-000091610000}"/>
    <cellStyle name="Porcentagem 4 2 2 12 2" xfId="24985" xr:uid="{00000000-0005-0000-0000-000092610000}"/>
    <cellStyle name="Porcentagem 4 2 2 12 3" xfId="24986" xr:uid="{00000000-0005-0000-0000-000093610000}"/>
    <cellStyle name="Porcentagem 4 2 2 12 4" xfId="24987" xr:uid="{00000000-0005-0000-0000-000094610000}"/>
    <cellStyle name="Porcentagem 4 2 2 13" xfId="24988" xr:uid="{00000000-0005-0000-0000-000095610000}"/>
    <cellStyle name="Porcentagem 4 2 2 13 2" xfId="24989" xr:uid="{00000000-0005-0000-0000-000096610000}"/>
    <cellStyle name="Porcentagem 4 2 2 13 3" xfId="24990" xr:uid="{00000000-0005-0000-0000-000097610000}"/>
    <cellStyle name="Porcentagem 4 2 2 13 4" xfId="24991" xr:uid="{00000000-0005-0000-0000-000098610000}"/>
    <cellStyle name="Porcentagem 4 2 2 14" xfId="24992" xr:uid="{00000000-0005-0000-0000-000099610000}"/>
    <cellStyle name="Porcentagem 4 2 2 14 2" xfId="24993" xr:uid="{00000000-0005-0000-0000-00009A610000}"/>
    <cellStyle name="Porcentagem 4 2 2 14 3" xfId="24994" xr:uid="{00000000-0005-0000-0000-00009B610000}"/>
    <cellStyle name="Porcentagem 4 2 2 14 4" xfId="24995" xr:uid="{00000000-0005-0000-0000-00009C610000}"/>
    <cellStyle name="Porcentagem 4 2 2 15" xfId="24996" xr:uid="{00000000-0005-0000-0000-00009D610000}"/>
    <cellStyle name="Porcentagem 4 2 2 15 2" xfId="24997" xr:uid="{00000000-0005-0000-0000-00009E610000}"/>
    <cellStyle name="Porcentagem 4 2 2 15 3" xfId="24998" xr:uid="{00000000-0005-0000-0000-00009F610000}"/>
    <cellStyle name="Porcentagem 4 2 2 15 4" xfId="24999" xr:uid="{00000000-0005-0000-0000-0000A0610000}"/>
    <cellStyle name="Porcentagem 4 2 2 16" xfId="25000" xr:uid="{00000000-0005-0000-0000-0000A1610000}"/>
    <cellStyle name="Porcentagem 4 2 2 16 2" xfId="25001" xr:uid="{00000000-0005-0000-0000-0000A2610000}"/>
    <cellStyle name="Porcentagem 4 2 2 16 3" xfId="25002" xr:uid="{00000000-0005-0000-0000-0000A3610000}"/>
    <cellStyle name="Porcentagem 4 2 2 16 4" xfId="25003" xr:uid="{00000000-0005-0000-0000-0000A4610000}"/>
    <cellStyle name="Porcentagem 4 2 2 17" xfId="25004" xr:uid="{00000000-0005-0000-0000-0000A5610000}"/>
    <cellStyle name="Porcentagem 4 2 2 17 2" xfId="25005" xr:uid="{00000000-0005-0000-0000-0000A6610000}"/>
    <cellStyle name="Porcentagem 4 2 2 17 3" xfId="25006" xr:uid="{00000000-0005-0000-0000-0000A7610000}"/>
    <cellStyle name="Porcentagem 4 2 2 17 4" xfId="25007" xr:uid="{00000000-0005-0000-0000-0000A8610000}"/>
    <cellStyle name="Porcentagem 4 2 2 18" xfId="25008" xr:uid="{00000000-0005-0000-0000-0000A9610000}"/>
    <cellStyle name="Porcentagem 4 2 2 18 2" xfId="25009" xr:uid="{00000000-0005-0000-0000-0000AA610000}"/>
    <cellStyle name="Porcentagem 4 2 2 18 3" xfId="25010" xr:uid="{00000000-0005-0000-0000-0000AB610000}"/>
    <cellStyle name="Porcentagem 4 2 2 18 4" xfId="25011" xr:uid="{00000000-0005-0000-0000-0000AC610000}"/>
    <cellStyle name="Porcentagem 4 2 2 19" xfId="25012" xr:uid="{00000000-0005-0000-0000-0000AD610000}"/>
    <cellStyle name="Porcentagem 4 2 2 19 2" xfId="25013" xr:uid="{00000000-0005-0000-0000-0000AE610000}"/>
    <cellStyle name="Porcentagem 4 2 2 19 3" xfId="25014" xr:uid="{00000000-0005-0000-0000-0000AF610000}"/>
    <cellStyle name="Porcentagem 4 2 2 19 4" xfId="25015" xr:uid="{00000000-0005-0000-0000-0000B0610000}"/>
    <cellStyle name="Porcentagem 4 2 2 2" xfId="25016" xr:uid="{00000000-0005-0000-0000-0000B1610000}"/>
    <cellStyle name="Porcentagem 4 2 2 2 10" xfId="25017" xr:uid="{00000000-0005-0000-0000-0000B2610000}"/>
    <cellStyle name="Porcentagem 4 2 2 2 10 2" xfId="25018" xr:uid="{00000000-0005-0000-0000-0000B3610000}"/>
    <cellStyle name="Porcentagem 4 2 2 2 10 2 2" xfId="25019" xr:uid="{00000000-0005-0000-0000-0000B4610000}"/>
    <cellStyle name="Porcentagem 4 2 2 2 10 2 3" xfId="25020" xr:uid="{00000000-0005-0000-0000-0000B5610000}"/>
    <cellStyle name="Porcentagem 4 2 2 2 10 2 4" xfId="25021" xr:uid="{00000000-0005-0000-0000-0000B6610000}"/>
    <cellStyle name="Porcentagem 4 2 2 2 10 3" xfId="25022" xr:uid="{00000000-0005-0000-0000-0000B7610000}"/>
    <cellStyle name="Porcentagem 4 2 2 2 10 4" xfId="25023" xr:uid="{00000000-0005-0000-0000-0000B8610000}"/>
    <cellStyle name="Porcentagem 4 2 2 2 10 5" xfId="25024" xr:uid="{00000000-0005-0000-0000-0000B9610000}"/>
    <cellStyle name="Porcentagem 4 2 2 2 11" xfId="25025" xr:uid="{00000000-0005-0000-0000-0000BA610000}"/>
    <cellStyle name="Porcentagem 4 2 2 2 11 2" xfId="25026" xr:uid="{00000000-0005-0000-0000-0000BB610000}"/>
    <cellStyle name="Porcentagem 4 2 2 2 11 2 2" xfId="25027" xr:uid="{00000000-0005-0000-0000-0000BC610000}"/>
    <cellStyle name="Porcentagem 4 2 2 2 11 2 3" xfId="25028" xr:uid="{00000000-0005-0000-0000-0000BD610000}"/>
    <cellStyle name="Porcentagem 4 2 2 2 11 2 4" xfId="25029" xr:uid="{00000000-0005-0000-0000-0000BE610000}"/>
    <cellStyle name="Porcentagem 4 2 2 2 11 3" xfId="25030" xr:uid="{00000000-0005-0000-0000-0000BF610000}"/>
    <cellStyle name="Porcentagem 4 2 2 2 11 4" xfId="25031" xr:uid="{00000000-0005-0000-0000-0000C0610000}"/>
    <cellStyle name="Porcentagem 4 2 2 2 11 5" xfId="25032" xr:uid="{00000000-0005-0000-0000-0000C1610000}"/>
    <cellStyle name="Porcentagem 4 2 2 2 12" xfId="25033" xr:uid="{00000000-0005-0000-0000-0000C2610000}"/>
    <cellStyle name="Porcentagem 4 2 2 2 12 2" xfId="25034" xr:uid="{00000000-0005-0000-0000-0000C3610000}"/>
    <cellStyle name="Porcentagem 4 2 2 2 12 2 2" xfId="25035" xr:uid="{00000000-0005-0000-0000-0000C4610000}"/>
    <cellStyle name="Porcentagem 4 2 2 2 12 2 3" xfId="25036" xr:uid="{00000000-0005-0000-0000-0000C5610000}"/>
    <cellStyle name="Porcentagem 4 2 2 2 12 2 4" xfId="25037" xr:uid="{00000000-0005-0000-0000-0000C6610000}"/>
    <cellStyle name="Porcentagem 4 2 2 2 12 3" xfId="25038" xr:uid="{00000000-0005-0000-0000-0000C7610000}"/>
    <cellStyle name="Porcentagem 4 2 2 2 12 4" xfId="25039" xr:uid="{00000000-0005-0000-0000-0000C8610000}"/>
    <cellStyle name="Porcentagem 4 2 2 2 12 5" xfId="25040" xr:uid="{00000000-0005-0000-0000-0000C9610000}"/>
    <cellStyle name="Porcentagem 4 2 2 2 13" xfId="25041" xr:uid="{00000000-0005-0000-0000-0000CA610000}"/>
    <cellStyle name="Porcentagem 4 2 2 2 13 2" xfId="25042" xr:uid="{00000000-0005-0000-0000-0000CB610000}"/>
    <cellStyle name="Porcentagem 4 2 2 2 13 2 2" xfId="25043" xr:uid="{00000000-0005-0000-0000-0000CC610000}"/>
    <cellStyle name="Porcentagem 4 2 2 2 13 2 3" xfId="25044" xr:uid="{00000000-0005-0000-0000-0000CD610000}"/>
    <cellStyle name="Porcentagem 4 2 2 2 13 2 4" xfId="25045" xr:uid="{00000000-0005-0000-0000-0000CE610000}"/>
    <cellStyle name="Porcentagem 4 2 2 2 13 3" xfId="25046" xr:uid="{00000000-0005-0000-0000-0000CF610000}"/>
    <cellStyle name="Porcentagem 4 2 2 2 13 4" xfId="25047" xr:uid="{00000000-0005-0000-0000-0000D0610000}"/>
    <cellStyle name="Porcentagem 4 2 2 2 13 5" xfId="25048" xr:uid="{00000000-0005-0000-0000-0000D1610000}"/>
    <cellStyle name="Porcentagem 4 2 2 2 14" xfId="25049" xr:uid="{00000000-0005-0000-0000-0000D2610000}"/>
    <cellStyle name="Porcentagem 4 2 2 2 14 2" xfId="25050" xr:uid="{00000000-0005-0000-0000-0000D3610000}"/>
    <cellStyle name="Porcentagem 4 2 2 2 14 2 2" xfId="25051" xr:uid="{00000000-0005-0000-0000-0000D4610000}"/>
    <cellStyle name="Porcentagem 4 2 2 2 14 2 3" xfId="25052" xr:uid="{00000000-0005-0000-0000-0000D5610000}"/>
    <cellStyle name="Porcentagem 4 2 2 2 14 2 4" xfId="25053" xr:uid="{00000000-0005-0000-0000-0000D6610000}"/>
    <cellStyle name="Porcentagem 4 2 2 2 14 3" xfId="25054" xr:uid="{00000000-0005-0000-0000-0000D7610000}"/>
    <cellStyle name="Porcentagem 4 2 2 2 14 4" xfId="25055" xr:uid="{00000000-0005-0000-0000-0000D8610000}"/>
    <cellStyle name="Porcentagem 4 2 2 2 14 5" xfId="25056" xr:uid="{00000000-0005-0000-0000-0000D9610000}"/>
    <cellStyle name="Porcentagem 4 2 2 2 15" xfId="25057" xr:uid="{00000000-0005-0000-0000-0000DA610000}"/>
    <cellStyle name="Porcentagem 4 2 2 2 15 2" xfId="25058" xr:uid="{00000000-0005-0000-0000-0000DB610000}"/>
    <cellStyle name="Porcentagem 4 2 2 2 15 2 2" xfId="25059" xr:uid="{00000000-0005-0000-0000-0000DC610000}"/>
    <cellStyle name="Porcentagem 4 2 2 2 15 2 3" xfId="25060" xr:uid="{00000000-0005-0000-0000-0000DD610000}"/>
    <cellStyle name="Porcentagem 4 2 2 2 15 2 4" xfId="25061" xr:uid="{00000000-0005-0000-0000-0000DE610000}"/>
    <cellStyle name="Porcentagem 4 2 2 2 15 3" xfId="25062" xr:uid="{00000000-0005-0000-0000-0000DF610000}"/>
    <cellStyle name="Porcentagem 4 2 2 2 15 4" xfId="25063" xr:uid="{00000000-0005-0000-0000-0000E0610000}"/>
    <cellStyle name="Porcentagem 4 2 2 2 15 5" xfId="25064" xr:uid="{00000000-0005-0000-0000-0000E1610000}"/>
    <cellStyle name="Porcentagem 4 2 2 2 16" xfId="25065" xr:uid="{00000000-0005-0000-0000-0000E2610000}"/>
    <cellStyle name="Porcentagem 4 2 2 2 16 2" xfId="25066" xr:uid="{00000000-0005-0000-0000-0000E3610000}"/>
    <cellStyle name="Porcentagem 4 2 2 2 16 2 2" xfId="25067" xr:uid="{00000000-0005-0000-0000-0000E4610000}"/>
    <cellStyle name="Porcentagem 4 2 2 2 16 2 3" xfId="25068" xr:uid="{00000000-0005-0000-0000-0000E5610000}"/>
    <cellStyle name="Porcentagem 4 2 2 2 16 2 4" xfId="25069" xr:uid="{00000000-0005-0000-0000-0000E6610000}"/>
    <cellStyle name="Porcentagem 4 2 2 2 16 3" xfId="25070" xr:uid="{00000000-0005-0000-0000-0000E7610000}"/>
    <cellStyle name="Porcentagem 4 2 2 2 16 4" xfId="25071" xr:uid="{00000000-0005-0000-0000-0000E8610000}"/>
    <cellStyle name="Porcentagem 4 2 2 2 16 5" xfId="25072" xr:uid="{00000000-0005-0000-0000-0000E9610000}"/>
    <cellStyle name="Porcentagem 4 2 2 2 17" xfId="25073" xr:uid="{00000000-0005-0000-0000-0000EA610000}"/>
    <cellStyle name="Porcentagem 4 2 2 2 17 2" xfId="25074" xr:uid="{00000000-0005-0000-0000-0000EB610000}"/>
    <cellStyle name="Porcentagem 4 2 2 2 17 2 2" xfId="25075" xr:uid="{00000000-0005-0000-0000-0000EC610000}"/>
    <cellStyle name="Porcentagem 4 2 2 2 17 2 3" xfId="25076" xr:uid="{00000000-0005-0000-0000-0000ED610000}"/>
    <cellStyle name="Porcentagem 4 2 2 2 17 2 4" xfId="25077" xr:uid="{00000000-0005-0000-0000-0000EE610000}"/>
    <cellStyle name="Porcentagem 4 2 2 2 17 3" xfId="25078" xr:uid="{00000000-0005-0000-0000-0000EF610000}"/>
    <cellStyle name="Porcentagem 4 2 2 2 17 4" xfId="25079" xr:uid="{00000000-0005-0000-0000-0000F0610000}"/>
    <cellStyle name="Porcentagem 4 2 2 2 17 5" xfId="25080" xr:uid="{00000000-0005-0000-0000-0000F1610000}"/>
    <cellStyle name="Porcentagem 4 2 2 2 18" xfId="25081" xr:uid="{00000000-0005-0000-0000-0000F2610000}"/>
    <cellStyle name="Porcentagem 4 2 2 2 18 2" xfId="25082" xr:uid="{00000000-0005-0000-0000-0000F3610000}"/>
    <cellStyle name="Porcentagem 4 2 2 2 18 2 2" xfId="25083" xr:uid="{00000000-0005-0000-0000-0000F4610000}"/>
    <cellStyle name="Porcentagem 4 2 2 2 18 2 3" xfId="25084" xr:uid="{00000000-0005-0000-0000-0000F5610000}"/>
    <cellStyle name="Porcentagem 4 2 2 2 18 2 4" xfId="25085" xr:uid="{00000000-0005-0000-0000-0000F6610000}"/>
    <cellStyle name="Porcentagem 4 2 2 2 18 3" xfId="25086" xr:uid="{00000000-0005-0000-0000-0000F7610000}"/>
    <cellStyle name="Porcentagem 4 2 2 2 18 4" xfId="25087" xr:uid="{00000000-0005-0000-0000-0000F8610000}"/>
    <cellStyle name="Porcentagem 4 2 2 2 18 5" xfId="25088" xr:uid="{00000000-0005-0000-0000-0000F9610000}"/>
    <cellStyle name="Porcentagem 4 2 2 2 19" xfId="25089" xr:uid="{00000000-0005-0000-0000-0000FA610000}"/>
    <cellStyle name="Porcentagem 4 2 2 2 19 2" xfId="25090" xr:uid="{00000000-0005-0000-0000-0000FB610000}"/>
    <cellStyle name="Porcentagem 4 2 2 2 19 2 2" xfId="25091" xr:uid="{00000000-0005-0000-0000-0000FC610000}"/>
    <cellStyle name="Porcentagem 4 2 2 2 19 2 3" xfId="25092" xr:uid="{00000000-0005-0000-0000-0000FD610000}"/>
    <cellStyle name="Porcentagem 4 2 2 2 19 2 4" xfId="25093" xr:uid="{00000000-0005-0000-0000-0000FE610000}"/>
    <cellStyle name="Porcentagem 4 2 2 2 19 3" xfId="25094" xr:uid="{00000000-0005-0000-0000-0000FF610000}"/>
    <cellStyle name="Porcentagem 4 2 2 2 19 4" xfId="25095" xr:uid="{00000000-0005-0000-0000-000000620000}"/>
    <cellStyle name="Porcentagem 4 2 2 2 19 5" xfId="25096" xr:uid="{00000000-0005-0000-0000-000001620000}"/>
    <cellStyle name="Porcentagem 4 2 2 2 2" xfId="25097" xr:uid="{00000000-0005-0000-0000-000002620000}"/>
    <cellStyle name="Porcentagem 4 2 2 2 2 10" xfId="25098" xr:uid="{00000000-0005-0000-0000-000003620000}"/>
    <cellStyle name="Porcentagem 4 2 2 2 2 10 2" xfId="25099" xr:uid="{00000000-0005-0000-0000-000004620000}"/>
    <cellStyle name="Porcentagem 4 2 2 2 2 10 3" xfId="25100" xr:uid="{00000000-0005-0000-0000-000005620000}"/>
    <cellStyle name="Porcentagem 4 2 2 2 2 10 4" xfId="25101" xr:uid="{00000000-0005-0000-0000-000006620000}"/>
    <cellStyle name="Porcentagem 4 2 2 2 2 11" xfId="25102" xr:uid="{00000000-0005-0000-0000-000007620000}"/>
    <cellStyle name="Porcentagem 4 2 2 2 2 11 2" xfId="25103" xr:uid="{00000000-0005-0000-0000-000008620000}"/>
    <cellStyle name="Porcentagem 4 2 2 2 2 11 3" xfId="25104" xr:uid="{00000000-0005-0000-0000-000009620000}"/>
    <cellStyle name="Porcentagem 4 2 2 2 2 11 4" xfId="25105" xr:uid="{00000000-0005-0000-0000-00000A620000}"/>
    <cellStyle name="Porcentagem 4 2 2 2 2 12" xfId="25106" xr:uid="{00000000-0005-0000-0000-00000B620000}"/>
    <cellStyle name="Porcentagem 4 2 2 2 2 12 2" xfId="25107" xr:uid="{00000000-0005-0000-0000-00000C620000}"/>
    <cellStyle name="Porcentagem 4 2 2 2 2 12 3" xfId="25108" xr:uid="{00000000-0005-0000-0000-00000D620000}"/>
    <cellStyle name="Porcentagem 4 2 2 2 2 12 4" xfId="25109" xr:uid="{00000000-0005-0000-0000-00000E620000}"/>
    <cellStyle name="Porcentagem 4 2 2 2 2 13" xfId="25110" xr:uid="{00000000-0005-0000-0000-00000F620000}"/>
    <cellStyle name="Porcentagem 4 2 2 2 2 13 2" xfId="25111" xr:uid="{00000000-0005-0000-0000-000010620000}"/>
    <cellStyle name="Porcentagem 4 2 2 2 2 13 3" xfId="25112" xr:uid="{00000000-0005-0000-0000-000011620000}"/>
    <cellStyle name="Porcentagem 4 2 2 2 2 13 4" xfId="25113" xr:uid="{00000000-0005-0000-0000-000012620000}"/>
    <cellStyle name="Porcentagem 4 2 2 2 2 14" xfId="25114" xr:uid="{00000000-0005-0000-0000-000013620000}"/>
    <cellStyle name="Porcentagem 4 2 2 2 2 14 2" xfId="25115" xr:uid="{00000000-0005-0000-0000-000014620000}"/>
    <cellStyle name="Porcentagem 4 2 2 2 2 14 3" xfId="25116" xr:uid="{00000000-0005-0000-0000-000015620000}"/>
    <cellStyle name="Porcentagem 4 2 2 2 2 14 4" xfId="25117" xr:uid="{00000000-0005-0000-0000-000016620000}"/>
    <cellStyle name="Porcentagem 4 2 2 2 2 15" xfId="25118" xr:uid="{00000000-0005-0000-0000-000017620000}"/>
    <cellStyle name="Porcentagem 4 2 2 2 2 15 2" xfId="25119" xr:uid="{00000000-0005-0000-0000-000018620000}"/>
    <cellStyle name="Porcentagem 4 2 2 2 2 15 3" xfId="25120" xr:uid="{00000000-0005-0000-0000-000019620000}"/>
    <cellStyle name="Porcentagem 4 2 2 2 2 15 4" xfId="25121" xr:uid="{00000000-0005-0000-0000-00001A620000}"/>
    <cellStyle name="Porcentagem 4 2 2 2 2 16" xfId="25122" xr:uid="{00000000-0005-0000-0000-00001B620000}"/>
    <cellStyle name="Porcentagem 4 2 2 2 2 16 2" xfId="25123" xr:uid="{00000000-0005-0000-0000-00001C620000}"/>
    <cellStyle name="Porcentagem 4 2 2 2 2 16 3" xfId="25124" xr:uid="{00000000-0005-0000-0000-00001D620000}"/>
    <cellStyle name="Porcentagem 4 2 2 2 2 16 4" xfId="25125" xr:uid="{00000000-0005-0000-0000-00001E620000}"/>
    <cellStyle name="Porcentagem 4 2 2 2 2 17" xfId="25126" xr:uid="{00000000-0005-0000-0000-00001F620000}"/>
    <cellStyle name="Porcentagem 4 2 2 2 2 17 2" xfId="25127" xr:uid="{00000000-0005-0000-0000-000020620000}"/>
    <cellStyle name="Porcentagem 4 2 2 2 2 17 3" xfId="25128" xr:uid="{00000000-0005-0000-0000-000021620000}"/>
    <cellStyle name="Porcentagem 4 2 2 2 2 17 4" xfId="25129" xr:uid="{00000000-0005-0000-0000-000022620000}"/>
    <cellStyle name="Porcentagem 4 2 2 2 2 18" xfId="25130" xr:uid="{00000000-0005-0000-0000-000023620000}"/>
    <cellStyle name="Porcentagem 4 2 2 2 2 18 2" xfId="25131" xr:uid="{00000000-0005-0000-0000-000024620000}"/>
    <cellStyle name="Porcentagem 4 2 2 2 2 18 3" xfId="25132" xr:uid="{00000000-0005-0000-0000-000025620000}"/>
    <cellStyle name="Porcentagem 4 2 2 2 2 18 4" xfId="25133" xr:uid="{00000000-0005-0000-0000-000026620000}"/>
    <cellStyle name="Porcentagem 4 2 2 2 2 19" xfId="25134" xr:uid="{00000000-0005-0000-0000-000027620000}"/>
    <cellStyle name="Porcentagem 4 2 2 2 2 19 2" xfId="25135" xr:uid="{00000000-0005-0000-0000-000028620000}"/>
    <cellStyle name="Porcentagem 4 2 2 2 2 19 3" xfId="25136" xr:uid="{00000000-0005-0000-0000-000029620000}"/>
    <cellStyle name="Porcentagem 4 2 2 2 2 19 4" xfId="25137" xr:uid="{00000000-0005-0000-0000-00002A620000}"/>
    <cellStyle name="Porcentagem 4 2 2 2 2 2" xfId="25138" xr:uid="{00000000-0005-0000-0000-00002B620000}"/>
    <cellStyle name="Porcentagem 4 2 2 2 2 2 10" xfId="25139" xr:uid="{00000000-0005-0000-0000-00002C620000}"/>
    <cellStyle name="Porcentagem 4 2 2 2 2 2 10 2" xfId="25140" xr:uid="{00000000-0005-0000-0000-00002D620000}"/>
    <cellStyle name="Porcentagem 4 2 2 2 2 2 10 2 2" xfId="25141" xr:uid="{00000000-0005-0000-0000-00002E620000}"/>
    <cellStyle name="Porcentagem 4 2 2 2 2 2 10 2 3" xfId="25142" xr:uid="{00000000-0005-0000-0000-00002F620000}"/>
    <cellStyle name="Porcentagem 4 2 2 2 2 2 10 2 4" xfId="25143" xr:uid="{00000000-0005-0000-0000-000030620000}"/>
    <cellStyle name="Porcentagem 4 2 2 2 2 2 10 3" xfId="25144" xr:uid="{00000000-0005-0000-0000-000031620000}"/>
    <cellStyle name="Porcentagem 4 2 2 2 2 2 10 4" xfId="25145" xr:uid="{00000000-0005-0000-0000-000032620000}"/>
    <cellStyle name="Porcentagem 4 2 2 2 2 2 10 5" xfId="25146" xr:uid="{00000000-0005-0000-0000-000033620000}"/>
    <cellStyle name="Porcentagem 4 2 2 2 2 2 11" xfId="25147" xr:uid="{00000000-0005-0000-0000-000034620000}"/>
    <cellStyle name="Porcentagem 4 2 2 2 2 2 11 2" xfId="25148" xr:uid="{00000000-0005-0000-0000-000035620000}"/>
    <cellStyle name="Porcentagem 4 2 2 2 2 2 11 2 2" xfId="25149" xr:uid="{00000000-0005-0000-0000-000036620000}"/>
    <cellStyle name="Porcentagem 4 2 2 2 2 2 11 2 3" xfId="25150" xr:uid="{00000000-0005-0000-0000-000037620000}"/>
    <cellStyle name="Porcentagem 4 2 2 2 2 2 11 2 4" xfId="25151" xr:uid="{00000000-0005-0000-0000-000038620000}"/>
    <cellStyle name="Porcentagem 4 2 2 2 2 2 11 3" xfId="25152" xr:uid="{00000000-0005-0000-0000-000039620000}"/>
    <cellStyle name="Porcentagem 4 2 2 2 2 2 11 4" xfId="25153" xr:uid="{00000000-0005-0000-0000-00003A620000}"/>
    <cellStyle name="Porcentagem 4 2 2 2 2 2 11 5" xfId="25154" xr:uid="{00000000-0005-0000-0000-00003B620000}"/>
    <cellStyle name="Porcentagem 4 2 2 2 2 2 12" xfId="25155" xr:uid="{00000000-0005-0000-0000-00003C620000}"/>
    <cellStyle name="Porcentagem 4 2 2 2 2 2 12 2" xfId="25156" xr:uid="{00000000-0005-0000-0000-00003D620000}"/>
    <cellStyle name="Porcentagem 4 2 2 2 2 2 12 2 2" xfId="25157" xr:uid="{00000000-0005-0000-0000-00003E620000}"/>
    <cellStyle name="Porcentagem 4 2 2 2 2 2 12 2 3" xfId="25158" xr:uid="{00000000-0005-0000-0000-00003F620000}"/>
    <cellStyle name="Porcentagem 4 2 2 2 2 2 12 2 4" xfId="25159" xr:uid="{00000000-0005-0000-0000-000040620000}"/>
    <cellStyle name="Porcentagem 4 2 2 2 2 2 12 3" xfId="25160" xr:uid="{00000000-0005-0000-0000-000041620000}"/>
    <cellStyle name="Porcentagem 4 2 2 2 2 2 12 4" xfId="25161" xr:uid="{00000000-0005-0000-0000-000042620000}"/>
    <cellStyle name="Porcentagem 4 2 2 2 2 2 12 5" xfId="25162" xr:uid="{00000000-0005-0000-0000-000043620000}"/>
    <cellStyle name="Porcentagem 4 2 2 2 2 2 13" xfId="25163" xr:uid="{00000000-0005-0000-0000-000044620000}"/>
    <cellStyle name="Porcentagem 4 2 2 2 2 2 13 2" xfId="25164" xr:uid="{00000000-0005-0000-0000-000045620000}"/>
    <cellStyle name="Porcentagem 4 2 2 2 2 2 13 2 2" xfId="25165" xr:uid="{00000000-0005-0000-0000-000046620000}"/>
    <cellStyle name="Porcentagem 4 2 2 2 2 2 13 2 3" xfId="25166" xr:uid="{00000000-0005-0000-0000-000047620000}"/>
    <cellStyle name="Porcentagem 4 2 2 2 2 2 13 2 4" xfId="25167" xr:uid="{00000000-0005-0000-0000-000048620000}"/>
    <cellStyle name="Porcentagem 4 2 2 2 2 2 13 3" xfId="25168" xr:uid="{00000000-0005-0000-0000-000049620000}"/>
    <cellStyle name="Porcentagem 4 2 2 2 2 2 13 4" xfId="25169" xr:uid="{00000000-0005-0000-0000-00004A620000}"/>
    <cellStyle name="Porcentagem 4 2 2 2 2 2 13 5" xfId="25170" xr:uid="{00000000-0005-0000-0000-00004B620000}"/>
    <cellStyle name="Porcentagem 4 2 2 2 2 2 14" xfId="25171" xr:uid="{00000000-0005-0000-0000-00004C620000}"/>
    <cellStyle name="Porcentagem 4 2 2 2 2 2 14 2" xfId="25172" xr:uid="{00000000-0005-0000-0000-00004D620000}"/>
    <cellStyle name="Porcentagem 4 2 2 2 2 2 14 2 2" xfId="25173" xr:uid="{00000000-0005-0000-0000-00004E620000}"/>
    <cellStyle name="Porcentagem 4 2 2 2 2 2 14 2 3" xfId="25174" xr:uid="{00000000-0005-0000-0000-00004F620000}"/>
    <cellStyle name="Porcentagem 4 2 2 2 2 2 14 2 4" xfId="25175" xr:uid="{00000000-0005-0000-0000-000050620000}"/>
    <cellStyle name="Porcentagem 4 2 2 2 2 2 14 3" xfId="25176" xr:uid="{00000000-0005-0000-0000-000051620000}"/>
    <cellStyle name="Porcentagem 4 2 2 2 2 2 14 4" xfId="25177" xr:uid="{00000000-0005-0000-0000-000052620000}"/>
    <cellStyle name="Porcentagem 4 2 2 2 2 2 14 5" xfId="25178" xr:uid="{00000000-0005-0000-0000-000053620000}"/>
    <cellStyle name="Porcentagem 4 2 2 2 2 2 15" xfId="25179" xr:uid="{00000000-0005-0000-0000-000054620000}"/>
    <cellStyle name="Porcentagem 4 2 2 2 2 2 15 2" xfId="25180" xr:uid="{00000000-0005-0000-0000-000055620000}"/>
    <cellStyle name="Porcentagem 4 2 2 2 2 2 15 2 2" xfId="25181" xr:uid="{00000000-0005-0000-0000-000056620000}"/>
    <cellStyle name="Porcentagem 4 2 2 2 2 2 15 2 3" xfId="25182" xr:uid="{00000000-0005-0000-0000-000057620000}"/>
    <cellStyle name="Porcentagem 4 2 2 2 2 2 15 2 4" xfId="25183" xr:uid="{00000000-0005-0000-0000-000058620000}"/>
    <cellStyle name="Porcentagem 4 2 2 2 2 2 15 3" xfId="25184" xr:uid="{00000000-0005-0000-0000-000059620000}"/>
    <cellStyle name="Porcentagem 4 2 2 2 2 2 15 4" xfId="25185" xr:uid="{00000000-0005-0000-0000-00005A620000}"/>
    <cellStyle name="Porcentagem 4 2 2 2 2 2 15 5" xfId="25186" xr:uid="{00000000-0005-0000-0000-00005B620000}"/>
    <cellStyle name="Porcentagem 4 2 2 2 2 2 16" xfId="25187" xr:uid="{00000000-0005-0000-0000-00005C620000}"/>
    <cellStyle name="Porcentagem 4 2 2 2 2 2 16 2" xfId="25188" xr:uid="{00000000-0005-0000-0000-00005D620000}"/>
    <cellStyle name="Porcentagem 4 2 2 2 2 2 16 2 2" xfId="25189" xr:uid="{00000000-0005-0000-0000-00005E620000}"/>
    <cellStyle name="Porcentagem 4 2 2 2 2 2 16 2 3" xfId="25190" xr:uid="{00000000-0005-0000-0000-00005F620000}"/>
    <cellStyle name="Porcentagem 4 2 2 2 2 2 16 2 4" xfId="25191" xr:uid="{00000000-0005-0000-0000-000060620000}"/>
    <cellStyle name="Porcentagem 4 2 2 2 2 2 16 3" xfId="25192" xr:uid="{00000000-0005-0000-0000-000061620000}"/>
    <cellStyle name="Porcentagem 4 2 2 2 2 2 16 4" xfId="25193" xr:uid="{00000000-0005-0000-0000-000062620000}"/>
    <cellStyle name="Porcentagem 4 2 2 2 2 2 16 5" xfId="25194" xr:uid="{00000000-0005-0000-0000-000063620000}"/>
    <cellStyle name="Porcentagem 4 2 2 2 2 2 17" xfId="25195" xr:uid="{00000000-0005-0000-0000-000064620000}"/>
    <cellStyle name="Porcentagem 4 2 2 2 2 2 17 2" xfId="25196" xr:uid="{00000000-0005-0000-0000-000065620000}"/>
    <cellStyle name="Porcentagem 4 2 2 2 2 2 17 2 2" xfId="25197" xr:uid="{00000000-0005-0000-0000-000066620000}"/>
    <cellStyle name="Porcentagem 4 2 2 2 2 2 17 2 3" xfId="25198" xr:uid="{00000000-0005-0000-0000-000067620000}"/>
    <cellStyle name="Porcentagem 4 2 2 2 2 2 17 2 4" xfId="25199" xr:uid="{00000000-0005-0000-0000-000068620000}"/>
    <cellStyle name="Porcentagem 4 2 2 2 2 2 17 3" xfId="25200" xr:uid="{00000000-0005-0000-0000-000069620000}"/>
    <cellStyle name="Porcentagem 4 2 2 2 2 2 17 4" xfId="25201" xr:uid="{00000000-0005-0000-0000-00006A620000}"/>
    <cellStyle name="Porcentagem 4 2 2 2 2 2 17 5" xfId="25202" xr:uid="{00000000-0005-0000-0000-00006B620000}"/>
    <cellStyle name="Porcentagem 4 2 2 2 2 2 18" xfId="25203" xr:uid="{00000000-0005-0000-0000-00006C620000}"/>
    <cellStyle name="Porcentagem 4 2 2 2 2 2 18 2" xfId="25204" xr:uid="{00000000-0005-0000-0000-00006D620000}"/>
    <cellStyle name="Porcentagem 4 2 2 2 2 2 18 2 2" xfId="25205" xr:uid="{00000000-0005-0000-0000-00006E620000}"/>
    <cellStyle name="Porcentagem 4 2 2 2 2 2 18 2 3" xfId="25206" xr:uid="{00000000-0005-0000-0000-00006F620000}"/>
    <cellStyle name="Porcentagem 4 2 2 2 2 2 18 2 4" xfId="25207" xr:uid="{00000000-0005-0000-0000-000070620000}"/>
    <cellStyle name="Porcentagem 4 2 2 2 2 2 18 3" xfId="25208" xr:uid="{00000000-0005-0000-0000-000071620000}"/>
    <cellStyle name="Porcentagem 4 2 2 2 2 2 18 4" xfId="25209" xr:uid="{00000000-0005-0000-0000-000072620000}"/>
    <cellStyle name="Porcentagem 4 2 2 2 2 2 18 5" xfId="25210" xr:uid="{00000000-0005-0000-0000-000073620000}"/>
    <cellStyle name="Porcentagem 4 2 2 2 2 2 19" xfId="25211" xr:uid="{00000000-0005-0000-0000-000074620000}"/>
    <cellStyle name="Porcentagem 4 2 2 2 2 2 19 2" xfId="25212" xr:uid="{00000000-0005-0000-0000-000075620000}"/>
    <cellStyle name="Porcentagem 4 2 2 2 2 2 19 2 2" xfId="25213" xr:uid="{00000000-0005-0000-0000-000076620000}"/>
    <cellStyle name="Porcentagem 4 2 2 2 2 2 19 2 3" xfId="25214" xr:uid="{00000000-0005-0000-0000-000077620000}"/>
    <cellStyle name="Porcentagem 4 2 2 2 2 2 19 2 4" xfId="25215" xr:uid="{00000000-0005-0000-0000-000078620000}"/>
    <cellStyle name="Porcentagem 4 2 2 2 2 2 19 3" xfId="25216" xr:uid="{00000000-0005-0000-0000-000079620000}"/>
    <cellStyle name="Porcentagem 4 2 2 2 2 2 19 4" xfId="25217" xr:uid="{00000000-0005-0000-0000-00007A620000}"/>
    <cellStyle name="Porcentagem 4 2 2 2 2 2 19 5" xfId="25218" xr:uid="{00000000-0005-0000-0000-00007B620000}"/>
    <cellStyle name="Porcentagem 4 2 2 2 2 2 2" xfId="25219" xr:uid="{00000000-0005-0000-0000-00007C620000}"/>
    <cellStyle name="Porcentagem 4 2 2 2 2 2 2 2" xfId="25220" xr:uid="{00000000-0005-0000-0000-00007D620000}"/>
    <cellStyle name="Porcentagem 4 2 2 2 2 2 2 2 2" xfId="25221" xr:uid="{00000000-0005-0000-0000-00007E620000}"/>
    <cellStyle name="Porcentagem 4 2 2 2 2 2 2 2 3" xfId="25222" xr:uid="{00000000-0005-0000-0000-00007F620000}"/>
    <cellStyle name="Porcentagem 4 2 2 2 2 2 2 2 4" xfId="25223" xr:uid="{00000000-0005-0000-0000-000080620000}"/>
    <cellStyle name="Porcentagem 4 2 2 2 2 2 2 3" xfId="25224" xr:uid="{00000000-0005-0000-0000-000081620000}"/>
    <cellStyle name="Porcentagem 4 2 2 2 2 2 2 4" xfId="25225" xr:uid="{00000000-0005-0000-0000-000082620000}"/>
    <cellStyle name="Porcentagem 4 2 2 2 2 2 2 5" xfId="25226" xr:uid="{00000000-0005-0000-0000-000083620000}"/>
    <cellStyle name="Porcentagem 4 2 2 2 2 2 20" xfId="25227" xr:uid="{00000000-0005-0000-0000-000084620000}"/>
    <cellStyle name="Porcentagem 4 2 2 2 2 2 20 2" xfId="25228" xr:uid="{00000000-0005-0000-0000-000085620000}"/>
    <cellStyle name="Porcentagem 4 2 2 2 2 2 20 2 2" xfId="25229" xr:uid="{00000000-0005-0000-0000-000086620000}"/>
    <cellStyle name="Porcentagem 4 2 2 2 2 2 20 2 3" xfId="25230" xr:uid="{00000000-0005-0000-0000-000087620000}"/>
    <cellStyle name="Porcentagem 4 2 2 2 2 2 20 2 4" xfId="25231" xr:uid="{00000000-0005-0000-0000-000088620000}"/>
    <cellStyle name="Porcentagem 4 2 2 2 2 2 20 3" xfId="25232" xr:uid="{00000000-0005-0000-0000-000089620000}"/>
    <cellStyle name="Porcentagem 4 2 2 2 2 2 20 4" xfId="25233" xr:uid="{00000000-0005-0000-0000-00008A620000}"/>
    <cellStyle name="Porcentagem 4 2 2 2 2 2 20 5" xfId="25234" xr:uid="{00000000-0005-0000-0000-00008B620000}"/>
    <cellStyle name="Porcentagem 4 2 2 2 2 2 21" xfId="25235" xr:uid="{00000000-0005-0000-0000-00008C620000}"/>
    <cellStyle name="Porcentagem 4 2 2 2 2 2 21 2" xfId="25236" xr:uid="{00000000-0005-0000-0000-00008D620000}"/>
    <cellStyle name="Porcentagem 4 2 2 2 2 2 21 2 2" xfId="25237" xr:uid="{00000000-0005-0000-0000-00008E620000}"/>
    <cellStyle name="Porcentagem 4 2 2 2 2 2 21 2 3" xfId="25238" xr:uid="{00000000-0005-0000-0000-00008F620000}"/>
    <cellStyle name="Porcentagem 4 2 2 2 2 2 21 2 4" xfId="25239" xr:uid="{00000000-0005-0000-0000-000090620000}"/>
    <cellStyle name="Porcentagem 4 2 2 2 2 2 21 3" xfId="25240" xr:uid="{00000000-0005-0000-0000-000091620000}"/>
    <cellStyle name="Porcentagem 4 2 2 2 2 2 21 4" xfId="25241" xr:uid="{00000000-0005-0000-0000-000092620000}"/>
    <cellStyle name="Porcentagem 4 2 2 2 2 2 21 5" xfId="25242" xr:uid="{00000000-0005-0000-0000-000093620000}"/>
    <cellStyle name="Porcentagem 4 2 2 2 2 2 22" xfId="25243" xr:uid="{00000000-0005-0000-0000-000094620000}"/>
    <cellStyle name="Porcentagem 4 2 2 2 2 2 22 2" xfId="25244" xr:uid="{00000000-0005-0000-0000-000095620000}"/>
    <cellStyle name="Porcentagem 4 2 2 2 2 2 22 2 2" xfId="25245" xr:uid="{00000000-0005-0000-0000-000096620000}"/>
    <cellStyle name="Porcentagem 4 2 2 2 2 2 22 2 3" xfId="25246" xr:uid="{00000000-0005-0000-0000-000097620000}"/>
    <cellStyle name="Porcentagem 4 2 2 2 2 2 22 2 4" xfId="25247" xr:uid="{00000000-0005-0000-0000-000098620000}"/>
    <cellStyle name="Porcentagem 4 2 2 2 2 2 22 3" xfId="25248" xr:uid="{00000000-0005-0000-0000-000099620000}"/>
    <cellStyle name="Porcentagem 4 2 2 2 2 2 22 4" xfId="25249" xr:uid="{00000000-0005-0000-0000-00009A620000}"/>
    <cellStyle name="Porcentagem 4 2 2 2 2 2 22 5" xfId="25250" xr:uid="{00000000-0005-0000-0000-00009B620000}"/>
    <cellStyle name="Porcentagem 4 2 2 2 2 2 23" xfId="25251" xr:uid="{00000000-0005-0000-0000-00009C620000}"/>
    <cellStyle name="Porcentagem 4 2 2 2 2 2 23 2" xfId="25252" xr:uid="{00000000-0005-0000-0000-00009D620000}"/>
    <cellStyle name="Porcentagem 4 2 2 2 2 2 23 2 2" xfId="25253" xr:uid="{00000000-0005-0000-0000-00009E620000}"/>
    <cellStyle name="Porcentagem 4 2 2 2 2 2 23 2 3" xfId="25254" xr:uid="{00000000-0005-0000-0000-00009F620000}"/>
    <cellStyle name="Porcentagem 4 2 2 2 2 2 23 2 4" xfId="25255" xr:uid="{00000000-0005-0000-0000-0000A0620000}"/>
    <cellStyle name="Porcentagem 4 2 2 2 2 2 23 3" xfId="25256" xr:uid="{00000000-0005-0000-0000-0000A1620000}"/>
    <cellStyle name="Porcentagem 4 2 2 2 2 2 23 4" xfId="25257" xr:uid="{00000000-0005-0000-0000-0000A2620000}"/>
    <cellStyle name="Porcentagem 4 2 2 2 2 2 23 5" xfId="25258" xr:uid="{00000000-0005-0000-0000-0000A3620000}"/>
    <cellStyle name="Porcentagem 4 2 2 2 2 2 24" xfId="25259" xr:uid="{00000000-0005-0000-0000-0000A4620000}"/>
    <cellStyle name="Porcentagem 4 2 2 2 2 2 24 2" xfId="25260" xr:uid="{00000000-0005-0000-0000-0000A5620000}"/>
    <cellStyle name="Porcentagem 4 2 2 2 2 2 24 2 2" xfId="25261" xr:uid="{00000000-0005-0000-0000-0000A6620000}"/>
    <cellStyle name="Porcentagem 4 2 2 2 2 2 24 2 3" xfId="25262" xr:uid="{00000000-0005-0000-0000-0000A7620000}"/>
    <cellStyle name="Porcentagem 4 2 2 2 2 2 24 2 4" xfId="25263" xr:uid="{00000000-0005-0000-0000-0000A8620000}"/>
    <cellStyle name="Porcentagem 4 2 2 2 2 2 24 3" xfId="25264" xr:uid="{00000000-0005-0000-0000-0000A9620000}"/>
    <cellStyle name="Porcentagem 4 2 2 2 2 2 24 4" xfId="25265" xr:uid="{00000000-0005-0000-0000-0000AA620000}"/>
    <cellStyle name="Porcentagem 4 2 2 2 2 2 24 5" xfId="25266" xr:uid="{00000000-0005-0000-0000-0000AB620000}"/>
    <cellStyle name="Porcentagem 4 2 2 2 2 2 25" xfId="25267" xr:uid="{00000000-0005-0000-0000-0000AC620000}"/>
    <cellStyle name="Porcentagem 4 2 2 2 2 2 25 2" xfId="25268" xr:uid="{00000000-0005-0000-0000-0000AD620000}"/>
    <cellStyle name="Porcentagem 4 2 2 2 2 2 25 2 2" xfId="25269" xr:uid="{00000000-0005-0000-0000-0000AE620000}"/>
    <cellStyle name="Porcentagem 4 2 2 2 2 2 25 2 3" xfId="25270" xr:uid="{00000000-0005-0000-0000-0000AF620000}"/>
    <cellStyle name="Porcentagem 4 2 2 2 2 2 25 2 4" xfId="25271" xr:uid="{00000000-0005-0000-0000-0000B0620000}"/>
    <cellStyle name="Porcentagem 4 2 2 2 2 2 25 3" xfId="25272" xr:uid="{00000000-0005-0000-0000-0000B1620000}"/>
    <cellStyle name="Porcentagem 4 2 2 2 2 2 25 4" xfId="25273" xr:uid="{00000000-0005-0000-0000-0000B2620000}"/>
    <cellStyle name="Porcentagem 4 2 2 2 2 2 25 5" xfId="25274" xr:uid="{00000000-0005-0000-0000-0000B3620000}"/>
    <cellStyle name="Porcentagem 4 2 2 2 2 2 26" xfId="25275" xr:uid="{00000000-0005-0000-0000-0000B4620000}"/>
    <cellStyle name="Porcentagem 4 2 2 2 2 2 26 2" xfId="25276" xr:uid="{00000000-0005-0000-0000-0000B5620000}"/>
    <cellStyle name="Porcentagem 4 2 2 2 2 2 26 2 2" xfId="25277" xr:uid="{00000000-0005-0000-0000-0000B6620000}"/>
    <cellStyle name="Porcentagem 4 2 2 2 2 2 26 2 3" xfId="25278" xr:uid="{00000000-0005-0000-0000-0000B7620000}"/>
    <cellStyle name="Porcentagem 4 2 2 2 2 2 26 2 4" xfId="25279" xr:uid="{00000000-0005-0000-0000-0000B8620000}"/>
    <cellStyle name="Porcentagem 4 2 2 2 2 2 26 3" xfId="25280" xr:uid="{00000000-0005-0000-0000-0000B9620000}"/>
    <cellStyle name="Porcentagem 4 2 2 2 2 2 26 4" xfId="25281" xr:uid="{00000000-0005-0000-0000-0000BA620000}"/>
    <cellStyle name="Porcentagem 4 2 2 2 2 2 26 5" xfId="25282" xr:uid="{00000000-0005-0000-0000-0000BB620000}"/>
    <cellStyle name="Porcentagem 4 2 2 2 2 2 27" xfId="25283" xr:uid="{00000000-0005-0000-0000-0000BC620000}"/>
    <cellStyle name="Porcentagem 4 2 2 2 2 2 27 2" xfId="25284" xr:uid="{00000000-0005-0000-0000-0000BD620000}"/>
    <cellStyle name="Porcentagem 4 2 2 2 2 2 27 2 2" xfId="25285" xr:uid="{00000000-0005-0000-0000-0000BE620000}"/>
    <cellStyle name="Porcentagem 4 2 2 2 2 2 27 2 3" xfId="25286" xr:uid="{00000000-0005-0000-0000-0000BF620000}"/>
    <cellStyle name="Porcentagem 4 2 2 2 2 2 27 2 4" xfId="25287" xr:uid="{00000000-0005-0000-0000-0000C0620000}"/>
    <cellStyle name="Porcentagem 4 2 2 2 2 2 27 3" xfId="25288" xr:uid="{00000000-0005-0000-0000-0000C1620000}"/>
    <cellStyle name="Porcentagem 4 2 2 2 2 2 27 4" xfId="25289" xr:uid="{00000000-0005-0000-0000-0000C2620000}"/>
    <cellStyle name="Porcentagem 4 2 2 2 2 2 27 5" xfId="25290" xr:uid="{00000000-0005-0000-0000-0000C3620000}"/>
    <cellStyle name="Porcentagem 4 2 2 2 2 2 28" xfId="25291" xr:uid="{00000000-0005-0000-0000-0000C4620000}"/>
    <cellStyle name="Porcentagem 4 2 2 2 2 2 28 2" xfId="25292" xr:uid="{00000000-0005-0000-0000-0000C5620000}"/>
    <cellStyle name="Porcentagem 4 2 2 2 2 2 28 2 2" xfId="25293" xr:uid="{00000000-0005-0000-0000-0000C6620000}"/>
    <cellStyle name="Porcentagem 4 2 2 2 2 2 28 2 3" xfId="25294" xr:uid="{00000000-0005-0000-0000-0000C7620000}"/>
    <cellStyle name="Porcentagem 4 2 2 2 2 2 28 2 4" xfId="25295" xr:uid="{00000000-0005-0000-0000-0000C8620000}"/>
    <cellStyle name="Porcentagem 4 2 2 2 2 2 28 3" xfId="25296" xr:uid="{00000000-0005-0000-0000-0000C9620000}"/>
    <cellStyle name="Porcentagem 4 2 2 2 2 2 28 4" xfId="25297" xr:uid="{00000000-0005-0000-0000-0000CA620000}"/>
    <cellStyle name="Porcentagem 4 2 2 2 2 2 28 5" xfId="25298" xr:uid="{00000000-0005-0000-0000-0000CB620000}"/>
    <cellStyle name="Porcentagem 4 2 2 2 2 2 29" xfId="25299" xr:uid="{00000000-0005-0000-0000-0000CC620000}"/>
    <cellStyle name="Porcentagem 4 2 2 2 2 2 29 2" xfId="25300" xr:uid="{00000000-0005-0000-0000-0000CD620000}"/>
    <cellStyle name="Porcentagem 4 2 2 2 2 2 29 2 2" xfId="25301" xr:uid="{00000000-0005-0000-0000-0000CE620000}"/>
    <cellStyle name="Porcentagem 4 2 2 2 2 2 29 2 3" xfId="25302" xr:uid="{00000000-0005-0000-0000-0000CF620000}"/>
    <cellStyle name="Porcentagem 4 2 2 2 2 2 29 2 4" xfId="25303" xr:uid="{00000000-0005-0000-0000-0000D0620000}"/>
    <cellStyle name="Porcentagem 4 2 2 2 2 2 29 3" xfId="25304" xr:uid="{00000000-0005-0000-0000-0000D1620000}"/>
    <cellStyle name="Porcentagem 4 2 2 2 2 2 29 4" xfId="25305" xr:uid="{00000000-0005-0000-0000-0000D2620000}"/>
    <cellStyle name="Porcentagem 4 2 2 2 2 2 29 5" xfId="25306" xr:uid="{00000000-0005-0000-0000-0000D3620000}"/>
    <cellStyle name="Porcentagem 4 2 2 2 2 2 3" xfId="25307" xr:uid="{00000000-0005-0000-0000-0000D4620000}"/>
    <cellStyle name="Porcentagem 4 2 2 2 2 2 3 2" xfId="25308" xr:uid="{00000000-0005-0000-0000-0000D5620000}"/>
    <cellStyle name="Porcentagem 4 2 2 2 2 2 3 2 2" xfId="25309" xr:uid="{00000000-0005-0000-0000-0000D6620000}"/>
    <cellStyle name="Porcentagem 4 2 2 2 2 2 3 2 3" xfId="25310" xr:uid="{00000000-0005-0000-0000-0000D7620000}"/>
    <cellStyle name="Porcentagem 4 2 2 2 2 2 3 2 4" xfId="25311" xr:uid="{00000000-0005-0000-0000-0000D8620000}"/>
    <cellStyle name="Porcentagem 4 2 2 2 2 2 3 3" xfId="25312" xr:uid="{00000000-0005-0000-0000-0000D9620000}"/>
    <cellStyle name="Porcentagem 4 2 2 2 2 2 3 4" xfId="25313" xr:uid="{00000000-0005-0000-0000-0000DA620000}"/>
    <cellStyle name="Porcentagem 4 2 2 2 2 2 3 5" xfId="25314" xr:uid="{00000000-0005-0000-0000-0000DB620000}"/>
    <cellStyle name="Porcentagem 4 2 2 2 2 2 30" xfId="25315" xr:uid="{00000000-0005-0000-0000-0000DC620000}"/>
    <cellStyle name="Porcentagem 4 2 2 2 2 2 30 2" xfId="25316" xr:uid="{00000000-0005-0000-0000-0000DD620000}"/>
    <cellStyle name="Porcentagem 4 2 2 2 2 2 30 2 2" xfId="25317" xr:uid="{00000000-0005-0000-0000-0000DE620000}"/>
    <cellStyle name="Porcentagem 4 2 2 2 2 2 30 2 3" xfId="25318" xr:uid="{00000000-0005-0000-0000-0000DF620000}"/>
    <cellStyle name="Porcentagem 4 2 2 2 2 2 30 2 4" xfId="25319" xr:uid="{00000000-0005-0000-0000-0000E0620000}"/>
    <cellStyle name="Porcentagem 4 2 2 2 2 2 30 3" xfId="25320" xr:uid="{00000000-0005-0000-0000-0000E1620000}"/>
    <cellStyle name="Porcentagem 4 2 2 2 2 2 30 4" xfId="25321" xr:uid="{00000000-0005-0000-0000-0000E2620000}"/>
    <cellStyle name="Porcentagem 4 2 2 2 2 2 30 5" xfId="25322" xr:uid="{00000000-0005-0000-0000-0000E3620000}"/>
    <cellStyle name="Porcentagem 4 2 2 2 2 2 31" xfId="25323" xr:uid="{00000000-0005-0000-0000-0000E4620000}"/>
    <cellStyle name="Porcentagem 4 2 2 2 2 2 31 2" xfId="25324" xr:uid="{00000000-0005-0000-0000-0000E5620000}"/>
    <cellStyle name="Porcentagem 4 2 2 2 2 2 31 3" xfId="25325" xr:uid="{00000000-0005-0000-0000-0000E6620000}"/>
    <cellStyle name="Porcentagem 4 2 2 2 2 2 31 4" xfId="25326" xr:uid="{00000000-0005-0000-0000-0000E7620000}"/>
    <cellStyle name="Porcentagem 4 2 2 2 2 2 32" xfId="25327" xr:uid="{00000000-0005-0000-0000-0000E8620000}"/>
    <cellStyle name="Porcentagem 4 2 2 2 2 2 32 2" xfId="25328" xr:uid="{00000000-0005-0000-0000-0000E9620000}"/>
    <cellStyle name="Porcentagem 4 2 2 2 2 2 32 3" xfId="25329" xr:uid="{00000000-0005-0000-0000-0000EA620000}"/>
    <cellStyle name="Porcentagem 4 2 2 2 2 2 32 4" xfId="25330" xr:uid="{00000000-0005-0000-0000-0000EB620000}"/>
    <cellStyle name="Porcentagem 4 2 2 2 2 2 33" xfId="25331" xr:uid="{00000000-0005-0000-0000-0000EC620000}"/>
    <cellStyle name="Porcentagem 4 2 2 2 2 2 34" xfId="25332" xr:uid="{00000000-0005-0000-0000-0000ED620000}"/>
    <cellStyle name="Porcentagem 4 2 2 2 2 2 35" xfId="25333" xr:uid="{00000000-0005-0000-0000-0000EE620000}"/>
    <cellStyle name="Porcentagem 4 2 2 2 2 2 4" xfId="25334" xr:uid="{00000000-0005-0000-0000-0000EF620000}"/>
    <cellStyle name="Porcentagem 4 2 2 2 2 2 4 2" xfId="25335" xr:uid="{00000000-0005-0000-0000-0000F0620000}"/>
    <cellStyle name="Porcentagem 4 2 2 2 2 2 4 2 2" xfId="25336" xr:uid="{00000000-0005-0000-0000-0000F1620000}"/>
    <cellStyle name="Porcentagem 4 2 2 2 2 2 4 2 3" xfId="25337" xr:uid="{00000000-0005-0000-0000-0000F2620000}"/>
    <cellStyle name="Porcentagem 4 2 2 2 2 2 4 2 4" xfId="25338" xr:uid="{00000000-0005-0000-0000-0000F3620000}"/>
    <cellStyle name="Porcentagem 4 2 2 2 2 2 4 3" xfId="25339" xr:uid="{00000000-0005-0000-0000-0000F4620000}"/>
    <cellStyle name="Porcentagem 4 2 2 2 2 2 4 4" xfId="25340" xr:uid="{00000000-0005-0000-0000-0000F5620000}"/>
    <cellStyle name="Porcentagem 4 2 2 2 2 2 4 5" xfId="25341" xr:uid="{00000000-0005-0000-0000-0000F6620000}"/>
    <cellStyle name="Porcentagem 4 2 2 2 2 2 5" xfId="25342" xr:uid="{00000000-0005-0000-0000-0000F7620000}"/>
    <cellStyle name="Porcentagem 4 2 2 2 2 2 5 2" xfId="25343" xr:uid="{00000000-0005-0000-0000-0000F8620000}"/>
    <cellStyle name="Porcentagem 4 2 2 2 2 2 5 2 2" xfId="25344" xr:uid="{00000000-0005-0000-0000-0000F9620000}"/>
    <cellStyle name="Porcentagem 4 2 2 2 2 2 5 2 3" xfId="25345" xr:uid="{00000000-0005-0000-0000-0000FA620000}"/>
    <cellStyle name="Porcentagem 4 2 2 2 2 2 5 2 4" xfId="25346" xr:uid="{00000000-0005-0000-0000-0000FB620000}"/>
    <cellStyle name="Porcentagem 4 2 2 2 2 2 5 3" xfId="25347" xr:uid="{00000000-0005-0000-0000-0000FC620000}"/>
    <cellStyle name="Porcentagem 4 2 2 2 2 2 5 4" xfId="25348" xr:uid="{00000000-0005-0000-0000-0000FD620000}"/>
    <cellStyle name="Porcentagem 4 2 2 2 2 2 5 5" xfId="25349" xr:uid="{00000000-0005-0000-0000-0000FE620000}"/>
    <cellStyle name="Porcentagem 4 2 2 2 2 2 6" xfId="25350" xr:uid="{00000000-0005-0000-0000-0000FF620000}"/>
    <cellStyle name="Porcentagem 4 2 2 2 2 2 6 2" xfId="25351" xr:uid="{00000000-0005-0000-0000-000000630000}"/>
    <cellStyle name="Porcentagem 4 2 2 2 2 2 6 2 2" xfId="25352" xr:uid="{00000000-0005-0000-0000-000001630000}"/>
    <cellStyle name="Porcentagem 4 2 2 2 2 2 6 2 3" xfId="25353" xr:uid="{00000000-0005-0000-0000-000002630000}"/>
    <cellStyle name="Porcentagem 4 2 2 2 2 2 6 2 4" xfId="25354" xr:uid="{00000000-0005-0000-0000-000003630000}"/>
    <cellStyle name="Porcentagem 4 2 2 2 2 2 6 3" xfId="25355" xr:uid="{00000000-0005-0000-0000-000004630000}"/>
    <cellStyle name="Porcentagem 4 2 2 2 2 2 6 4" xfId="25356" xr:uid="{00000000-0005-0000-0000-000005630000}"/>
    <cellStyle name="Porcentagem 4 2 2 2 2 2 6 5" xfId="25357" xr:uid="{00000000-0005-0000-0000-000006630000}"/>
    <cellStyle name="Porcentagem 4 2 2 2 2 2 7" xfId="25358" xr:uid="{00000000-0005-0000-0000-000007630000}"/>
    <cellStyle name="Porcentagem 4 2 2 2 2 2 7 2" xfId="25359" xr:uid="{00000000-0005-0000-0000-000008630000}"/>
    <cellStyle name="Porcentagem 4 2 2 2 2 2 7 2 2" xfId="25360" xr:uid="{00000000-0005-0000-0000-000009630000}"/>
    <cellStyle name="Porcentagem 4 2 2 2 2 2 7 2 3" xfId="25361" xr:uid="{00000000-0005-0000-0000-00000A630000}"/>
    <cellStyle name="Porcentagem 4 2 2 2 2 2 7 2 4" xfId="25362" xr:uid="{00000000-0005-0000-0000-00000B630000}"/>
    <cellStyle name="Porcentagem 4 2 2 2 2 2 7 3" xfId="25363" xr:uid="{00000000-0005-0000-0000-00000C630000}"/>
    <cellStyle name="Porcentagem 4 2 2 2 2 2 7 4" xfId="25364" xr:uid="{00000000-0005-0000-0000-00000D630000}"/>
    <cellStyle name="Porcentagem 4 2 2 2 2 2 7 5" xfId="25365" xr:uid="{00000000-0005-0000-0000-00000E630000}"/>
    <cellStyle name="Porcentagem 4 2 2 2 2 2 8" xfId="25366" xr:uid="{00000000-0005-0000-0000-00000F630000}"/>
    <cellStyle name="Porcentagem 4 2 2 2 2 2 8 2" xfId="25367" xr:uid="{00000000-0005-0000-0000-000010630000}"/>
    <cellStyle name="Porcentagem 4 2 2 2 2 2 8 2 2" xfId="25368" xr:uid="{00000000-0005-0000-0000-000011630000}"/>
    <cellStyle name="Porcentagem 4 2 2 2 2 2 8 2 3" xfId="25369" xr:uid="{00000000-0005-0000-0000-000012630000}"/>
    <cellStyle name="Porcentagem 4 2 2 2 2 2 8 2 4" xfId="25370" xr:uid="{00000000-0005-0000-0000-000013630000}"/>
    <cellStyle name="Porcentagem 4 2 2 2 2 2 8 3" xfId="25371" xr:uid="{00000000-0005-0000-0000-000014630000}"/>
    <cellStyle name="Porcentagem 4 2 2 2 2 2 8 4" xfId="25372" xr:uid="{00000000-0005-0000-0000-000015630000}"/>
    <cellStyle name="Porcentagem 4 2 2 2 2 2 8 5" xfId="25373" xr:uid="{00000000-0005-0000-0000-000016630000}"/>
    <cellStyle name="Porcentagem 4 2 2 2 2 2 9" xfId="25374" xr:uid="{00000000-0005-0000-0000-000017630000}"/>
    <cellStyle name="Porcentagem 4 2 2 2 2 2 9 2" xfId="25375" xr:uid="{00000000-0005-0000-0000-000018630000}"/>
    <cellStyle name="Porcentagem 4 2 2 2 2 2 9 2 2" xfId="25376" xr:uid="{00000000-0005-0000-0000-000019630000}"/>
    <cellStyle name="Porcentagem 4 2 2 2 2 2 9 2 3" xfId="25377" xr:uid="{00000000-0005-0000-0000-00001A630000}"/>
    <cellStyle name="Porcentagem 4 2 2 2 2 2 9 2 4" xfId="25378" xr:uid="{00000000-0005-0000-0000-00001B630000}"/>
    <cellStyle name="Porcentagem 4 2 2 2 2 2 9 3" xfId="25379" xr:uid="{00000000-0005-0000-0000-00001C630000}"/>
    <cellStyle name="Porcentagem 4 2 2 2 2 2 9 4" xfId="25380" xr:uid="{00000000-0005-0000-0000-00001D630000}"/>
    <cellStyle name="Porcentagem 4 2 2 2 2 2 9 5" xfId="25381" xr:uid="{00000000-0005-0000-0000-00001E630000}"/>
    <cellStyle name="Porcentagem 4 2 2 2 2 20" xfId="25382" xr:uid="{00000000-0005-0000-0000-00001F630000}"/>
    <cellStyle name="Porcentagem 4 2 2 2 2 20 2" xfId="25383" xr:uid="{00000000-0005-0000-0000-000020630000}"/>
    <cellStyle name="Porcentagem 4 2 2 2 2 20 3" xfId="25384" xr:uid="{00000000-0005-0000-0000-000021630000}"/>
    <cellStyle name="Porcentagem 4 2 2 2 2 20 4" xfId="25385" xr:uid="{00000000-0005-0000-0000-000022630000}"/>
    <cellStyle name="Porcentagem 4 2 2 2 2 21" xfId="25386" xr:uid="{00000000-0005-0000-0000-000023630000}"/>
    <cellStyle name="Porcentagem 4 2 2 2 2 21 2" xfId="25387" xr:uid="{00000000-0005-0000-0000-000024630000}"/>
    <cellStyle name="Porcentagem 4 2 2 2 2 21 3" xfId="25388" xr:uid="{00000000-0005-0000-0000-000025630000}"/>
    <cellStyle name="Porcentagem 4 2 2 2 2 21 4" xfId="25389" xr:uid="{00000000-0005-0000-0000-000026630000}"/>
    <cellStyle name="Porcentagem 4 2 2 2 2 22" xfId="25390" xr:uid="{00000000-0005-0000-0000-000027630000}"/>
    <cellStyle name="Porcentagem 4 2 2 2 2 22 2" xfId="25391" xr:uid="{00000000-0005-0000-0000-000028630000}"/>
    <cellStyle name="Porcentagem 4 2 2 2 2 22 3" xfId="25392" xr:uid="{00000000-0005-0000-0000-000029630000}"/>
    <cellStyle name="Porcentagem 4 2 2 2 2 22 4" xfId="25393" xr:uid="{00000000-0005-0000-0000-00002A630000}"/>
    <cellStyle name="Porcentagem 4 2 2 2 2 23" xfId="25394" xr:uid="{00000000-0005-0000-0000-00002B630000}"/>
    <cellStyle name="Porcentagem 4 2 2 2 2 23 2" xfId="25395" xr:uid="{00000000-0005-0000-0000-00002C630000}"/>
    <cellStyle name="Porcentagem 4 2 2 2 2 23 3" xfId="25396" xr:uid="{00000000-0005-0000-0000-00002D630000}"/>
    <cellStyle name="Porcentagem 4 2 2 2 2 23 4" xfId="25397" xr:uid="{00000000-0005-0000-0000-00002E630000}"/>
    <cellStyle name="Porcentagem 4 2 2 2 2 24" xfId="25398" xr:uid="{00000000-0005-0000-0000-00002F630000}"/>
    <cellStyle name="Porcentagem 4 2 2 2 2 24 2" xfId="25399" xr:uid="{00000000-0005-0000-0000-000030630000}"/>
    <cellStyle name="Porcentagem 4 2 2 2 2 24 3" xfId="25400" xr:uid="{00000000-0005-0000-0000-000031630000}"/>
    <cellStyle name="Porcentagem 4 2 2 2 2 24 4" xfId="25401" xr:uid="{00000000-0005-0000-0000-000032630000}"/>
    <cellStyle name="Porcentagem 4 2 2 2 2 25" xfId="25402" xr:uid="{00000000-0005-0000-0000-000033630000}"/>
    <cellStyle name="Porcentagem 4 2 2 2 2 25 2" xfId="25403" xr:uid="{00000000-0005-0000-0000-000034630000}"/>
    <cellStyle name="Porcentagem 4 2 2 2 2 25 3" xfId="25404" xr:uid="{00000000-0005-0000-0000-000035630000}"/>
    <cellStyle name="Porcentagem 4 2 2 2 2 25 4" xfId="25405" xr:uid="{00000000-0005-0000-0000-000036630000}"/>
    <cellStyle name="Porcentagem 4 2 2 2 2 26" xfId="25406" xr:uid="{00000000-0005-0000-0000-000037630000}"/>
    <cellStyle name="Porcentagem 4 2 2 2 2 26 2" xfId="25407" xr:uid="{00000000-0005-0000-0000-000038630000}"/>
    <cellStyle name="Porcentagem 4 2 2 2 2 26 3" xfId="25408" xr:uid="{00000000-0005-0000-0000-000039630000}"/>
    <cellStyle name="Porcentagem 4 2 2 2 2 26 4" xfId="25409" xr:uid="{00000000-0005-0000-0000-00003A630000}"/>
    <cellStyle name="Porcentagem 4 2 2 2 2 27" xfId="25410" xr:uid="{00000000-0005-0000-0000-00003B630000}"/>
    <cellStyle name="Porcentagem 4 2 2 2 2 27 2" xfId="25411" xr:uid="{00000000-0005-0000-0000-00003C630000}"/>
    <cellStyle name="Porcentagem 4 2 2 2 2 27 3" xfId="25412" xr:uid="{00000000-0005-0000-0000-00003D630000}"/>
    <cellStyle name="Porcentagem 4 2 2 2 2 27 4" xfId="25413" xr:uid="{00000000-0005-0000-0000-00003E630000}"/>
    <cellStyle name="Porcentagem 4 2 2 2 2 28" xfId="25414" xr:uid="{00000000-0005-0000-0000-00003F630000}"/>
    <cellStyle name="Porcentagem 4 2 2 2 2 28 2" xfId="25415" xr:uid="{00000000-0005-0000-0000-000040630000}"/>
    <cellStyle name="Porcentagem 4 2 2 2 2 28 3" xfId="25416" xr:uid="{00000000-0005-0000-0000-000041630000}"/>
    <cellStyle name="Porcentagem 4 2 2 2 2 28 4" xfId="25417" xr:uid="{00000000-0005-0000-0000-000042630000}"/>
    <cellStyle name="Porcentagem 4 2 2 2 2 29" xfId="25418" xr:uid="{00000000-0005-0000-0000-000043630000}"/>
    <cellStyle name="Porcentagem 4 2 2 2 2 29 2" xfId="25419" xr:uid="{00000000-0005-0000-0000-000044630000}"/>
    <cellStyle name="Porcentagem 4 2 2 2 2 29 3" xfId="25420" xr:uid="{00000000-0005-0000-0000-000045630000}"/>
    <cellStyle name="Porcentagem 4 2 2 2 2 29 4" xfId="25421" xr:uid="{00000000-0005-0000-0000-000046630000}"/>
    <cellStyle name="Porcentagem 4 2 2 2 2 3" xfId="25422" xr:uid="{00000000-0005-0000-0000-000047630000}"/>
    <cellStyle name="Porcentagem 4 2 2 2 2 3 2" xfId="25423" xr:uid="{00000000-0005-0000-0000-000048630000}"/>
    <cellStyle name="Porcentagem 4 2 2 2 2 3 3" xfId="25424" xr:uid="{00000000-0005-0000-0000-000049630000}"/>
    <cellStyle name="Porcentagem 4 2 2 2 2 3 4" xfId="25425" xr:uid="{00000000-0005-0000-0000-00004A630000}"/>
    <cellStyle name="Porcentagem 4 2 2 2 2 30" xfId="25426" xr:uid="{00000000-0005-0000-0000-00004B630000}"/>
    <cellStyle name="Porcentagem 4 2 2 2 2 30 2" xfId="25427" xr:uid="{00000000-0005-0000-0000-00004C630000}"/>
    <cellStyle name="Porcentagem 4 2 2 2 2 30 3" xfId="25428" xr:uid="{00000000-0005-0000-0000-00004D630000}"/>
    <cellStyle name="Porcentagem 4 2 2 2 2 30 4" xfId="25429" xr:uid="{00000000-0005-0000-0000-00004E630000}"/>
    <cellStyle name="Porcentagem 4 2 2 2 2 31" xfId="25430" xr:uid="{00000000-0005-0000-0000-00004F630000}"/>
    <cellStyle name="Porcentagem 4 2 2 2 2 32" xfId="25431" xr:uid="{00000000-0005-0000-0000-000050630000}"/>
    <cellStyle name="Porcentagem 4 2 2 2 2 33" xfId="25432" xr:uid="{00000000-0005-0000-0000-000051630000}"/>
    <cellStyle name="Porcentagem 4 2 2 2 2 4" xfId="25433" xr:uid="{00000000-0005-0000-0000-000052630000}"/>
    <cellStyle name="Porcentagem 4 2 2 2 2 4 2" xfId="25434" xr:uid="{00000000-0005-0000-0000-000053630000}"/>
    <cellStyle name="Porcentagem 4 2 2 2 2 4 3" xfId="25435" xr:uid="{00000000-0005-0000-0000-000054630000}"/>
    <cellStyle name="Porcentagem 4 2 2 2 2 4 4" xfId="25436" xr:uid="{00000000-0005-0000-0000-000055630000}"/>
    <cellStyle name="Porcentagem 4 2 2 2 2 5" xfId="25437" xr:uid="{00000000-0005-0000-0000-000056630000}"/>
    <cellStyle name="Porcentagem 4 2 2 2 2 5 2" xfId="25438" xr:uid="{00000000-0005-0000-0000-000057630000}"/>
    <cellStyle name="Porcentagem 4 2 2 2 2 5 3" xfId="25439" xr:uid="{00000000-0005-0000-0000-000058630000}"/>
    <cellStyle name="Porcentagem 4 2 2 2 2 5 4" xfId="25440" xr:uid="{00000000-0005-0000-0000-000059630000}"/>
    <cellStyle name="Porcentagem 4 2 2 2 2 6" xfId="25441" xr:uid="{00000000-0005-0000-0000-00005A630000}"/>
    <cellStyle name="Porcentagem 4 2 2 2 2 6 2" xfId="25442" xr:uid="{00000000-0005-0000-0000-00005B630000}"/>
    <cellStyle name="Porcentagem 4 2 2 2 2 6 3" xfId="25443" xr:uid="{00000000-0005-0000-0000-00005C630000}"/>
    <cellStyle name="Porcentagem 4 2 2 2 2 6 4" xfId="25444" xr:uid="{00000000-0005-0000-0000-00005D630000}"/>
    <cellStyle name="Porcentagem 4 2 2 2 2 7" xfId="25445" xr:uid="{00000000-0005-0000-0000-00005E630000}"/>
    <cellStyle name="Porcentagem 4 2 2 2 2 7 2" xfId="25446" xr:uid="{00000000-0005-0000-0000-00005F630000}"/>
    <cellStyle name="Porcentagem 4 2 2 2 2 7 3" xfId="25447" xr:uid="{00000000-0005-0000-0000-000060630000}"/>
    <cellStyle name="Porcentagem 4 2 2 2 2 7 4" xfId="25448" xr:uid="{00000000-0005-0000-0000-000061630000}"/>
    <cellStyle name="Porcentagem 4 2 2 2 2 8" xfId="25449" xr:uid="{00000000-0005-0000-0000-000062630000}"/>
    <cellStyle name="Porcentagem 4 2 2 2 2 8 2" xfId="25450" xr:uid="{00000000-0005-0000-0000-000063630000}"/>
    <cellStyle name="Porcentagem 4 2 2 2 2 8 3" xfId="25451" xr:uid="{00000000-0005-0000-0000-000064630000}"/>
    <cellStyle name="Porcentagem 4 2 2 2 2 8 4" xfId="25452" xr:uid="{00000000-0005-0000-0000-000065630000}"/>
    <cellStyle name="Porcentagem 4 2 2 2 2 9" xfId="25453" xr:uid="{00000000-0005-0000-0000-000066630000}"/>
    <cellStyle name="Porcentagem 4 2 2 2 2 9 2" xfId="25454" xr:uid="{00000000-0005-0000-0000-000067630000}"/>
    <cellStyle name="Porcentagem 4 2 2 2 2 9 3" xfId="25455" xr:uid="{00000000-0005-0000-0000-000068630000}"/>
    <cellStyle name="Porcentagem 4 2 2 2 2 9 4" xfId="25456" xr:uid="{00000000-0005-0000-0000-000069630000}"/>
    <cellStyle name="Porcentagem 4 2 2 2 20" xfId="25457" xr:uid="{00000000-0005-0000-0000-00006A630000}"/>
    <cellStyle name="Porcentagem 4 2 2 2 20 2" xfId="25458" xr:uid="{00000000-0005-0000-0000-00006B630000}"/>
    <cellStyle name="Porcentagem 4 2 2 2 20 2 2" xfId="25459" xr:uid="{00000000-0005-0000-0000-00006C630000}"/>
    <cellStyle name="Porcentagem 4 2 2 2 20 2 3" xfId="25460" xr:uid="{00000000-0005-0000-0000-00006D630000}"/>
    <cellStyle name="Porcentagem 4 2 2 2 20 2 4" xfId="25461" xr:uid="{00000000-0005-0000-0000-00006E630000}"/>
    <cellStyle name="Porcentagem 4 2 2 2 20 3" xfId="25462" xr:uid="{00000000-0005-0000-0000-00006F630000}"/>
    <cellStyle name="Porcentagem 4 2 2 2 20 4" xfId="25463" xr:uid="{00000000-0005-0000-0000-000070630000}"/>
    <cellStyle name="Porcentagem 4 2 2 2 20 5" xfId="25464" xr:uid="{00000000-0005-0000-0000-000071630000}"/>
    <cellStyle name="Porcentagem 4 2 2 2 21" xfId="25465" xr:uid="{00000000-0005-0000-0000-000072630000}"/>
    <cellStyle name="Porcentagem 4 2 2 2 21 2" xfId="25466" xr:uid="{00000000-0005-0000-0000-000073630000}"/>
    <cellStyle name="Porcentagem 4 2 2 2 21 2 2" xfId="25467" xr:uid="{00000000-0005-0000-0000-000074630000}"/>
    <cellStyle name="Porcentagem 4 2 2 2 21 2 3" xfId="25468" xr:uid="{00000000-0005-0000-0000-000075630000}"/>
    <cellStyle name="Porcentagem 4 2 2 2 21 2 4" xfId="25469" xr:uid="{00000000-0005-0000-0000-000076630000}"/>
    <cellStyle name="Porcentagem 4 2 2 2 21 3" xfId="25470" xr:uid="{00000000-0005-0000-0000-000077630000}"/>
    <cellStyle name="Porcentagem 4 2 2 2 21 4" xfId="25471" xr:uid="{00000000-0005-0000-0000-000078630000}"/>
    <cellStyle name="Porcentagem 4 2 2 2 21 5" xfId="25472" xr:uid="{00000000-0005-0000-0000-000079630000}"/>
    <cellStyle name="Porcentagem 4 2 2 2 22" xfId="25473" xr:uid="{00000000-0005-0000-0000-00007A630000}"/>
    <cellStyle name="Porcentagem 4 2 2 2 22 2" xfId="25474" xr:uid="{00000000-0005-0000-0000-00007B630000}"/>
    <cellStyle name="Porcentagem 4 2 2 2 22 2 2" xfId="25475" xr:uid="{00000000-0005-0000-0000-00007C630000}"/>
    <cellStyle name="Porcentagem 4 2 2 2 22 2 3" xfId="25476" xr:uid="{00000000-0005-0000-0000-00007D630000}"/>
    <cellStyle name="Porcentagem 4 2 2 2 22 2 4" xfId="25477" xr:uid="{00000000-0005-0000-0000-00007E630000}"/>
    <cellStyle name="Porcentagem 4 2 2 2 22 3" xfId="25478" xr:uid="{00000000-0005-0000-0000-00007F630000}"/>
    <cellStyle name="Porcentagem 4 2 2 2 22 4" xfId="25479" xr:uid="{00000000-0005-0000-0000-000080630000}"/>
    <cellStyle name="Porcentagem 4 2 2 2 22 5" xfId="25480" xr:uid="{00000000-0005-0000-0000-000081630000}"/>
    <cellStyle name="Porcentagem 4 2 2 2 23" xfId="25481" xr:uid="{00000000-0005-0000-0000-000082630000}"/>
    <cellStyle name="Porcentagem 4 2 2 2 23 2" xfId="25482" xr:uid="{00000000-0005-0000-0000-000083630000}"/>
    <cellStyle name="Porcentagem 4 2 2 2 23 2 2" xfId="25483" xr:uid="{00000000-0005-0000-0000-000084630000}"/>
    <cellStyle name="Porcentagem 4 2 2 2 23 2 3" xfId="25484" xr:uid="{00000000-0005-0000-0000-000085630000}"/>
    <cellStyle name="Porcentagem 4 2 2 2 23 2 4" xfId="25485" xr:uid="{00000000-0005-0000-0000-000086630000}"/>
    <cellStyle name="Porcentagem 4 2 2 2 23 3" xfId="25486" xr:uid="{00000000-0005-0000-0000-000087630000}"/>
    <cellStyle name="Porcentagem 4 2 2 2 23 4" xfId="25487" xr:uid="{00000000-0005-0000-0000-000088630000}"/>
    <cellStyle name="Porcentagem 4 2 2 2 23 5" xfId="25488" xr:uid="{00000000-0005-0000-0000-000089630000}"/>
    <cellStyle name="Porcentagem 4 2 2 2 24" xfId="25489" xr:uid="{00000000-0005-0000-0000-00008A630000}"/>
    <cellStyle name="Porcentagem 4 2 2 2 24 2" xfId="25490" xr:uid="{00000000-0005-0000-0000-00008B630000}"/>
    <cellStyle name="Porcentagem 4 2 2 2 24 2 2" xfId="25491" xr:uid="{00000000-0005-0000-0000-00008C630000}"/>
    <cellStyle name="Porcentagem 4 2 2 2 24 2 3" xfId="25492" xr:uid="{00000000-0005-0000-0000-00008D630000}"/>
    <cellStyle name="Porcentagem 4 2 2 2 24 2 4" xfId="25493" xr:uid="{00000000-0005-0000-0000-00008E630000}"/>
    <cellStyle name="Porcentagem 4 2 2 2 24 3" xfId="25494" xr:uid="{00000000-0005-0000-0000-00008F630000}"/>
    <cellStyle name="Porcentagem 4 2 2 2 24 4" xfId="25495" xr:uid="{00000000-0005-0000-0000-000090630000}"/>
    <cellStyle name="Porcentagem 4 2 2 2 24 5" xfId="25496" xr:uid="{00000000-0005-0000-0000-000091630000}"/>
    <cellStyle name="Porcentagem 4 2 2 2 25" xfId="25497" xr:uid="{00000000-0005-0000-0000-000092630000}"/>
    <cellStyle name="Porcentagem 4 2 2 2 25 2" xfId="25498" xr:uid="{00000000-0005-0000-0000-000093630000}"/>
    <cellStyle name="Porcentagem 4 2 2 2 25 2 2" xfId="25499" xr:uid="{00000000-0005-0000-0000-000094630000}"/>
    <cellStyle name="Porcentagem 4 2 2 2 25 2 3" xfId="25500" xr:uid="{00000000-0005-0000-0000-000095630000}"/>
    <cellStyle name="Porcentagem 4 2 2 2 25 2 4" xfId="25501" xr:uid="{00000000-0005-0000-0000-000096630000}"/>
    <cellStyle name="Porcentagem 4 2 2 2 25 3" xfId="25502" xr:uid="{00000000-0005-0000-0000-000097630000}"/>
    <cellStyle name="Porcentagem 4 2 2 2 25 4" xfId="25503" xr:uid="{00000000-0005-0000-0000-000098630000}"/>
    <cellStyle name="Porcentagem 4 2 2 2 25 5" xfId="25504" xr:uid="{00000000-0005-0000-0000-000099630000}"/>
    <cellStyle name="Porcentagem 4 2 2 2 26" xfId="25505" xr:uid="{00000000-0005-0000-0000-00009A630000}"/>
    <cellStyle name="Porcentagem 4 2 2 2 26 2" xfId="25506" xr:uid="{00000000-0005-0000-0000-00009B630000}"/>
    <cellStyle name="Porcentagem 4 2 2 2 26 2 2" xfId="25507" xr:uid="{00000000-0005-0000-0000-00009C630000}"/>
    <cellStyle name="Porcentagem 4 2 2 2 26 2 3" xfId="25508" xr:uid="{00000000-0005-0000-0000-00009D630000}"/>
    <cellStyle name="Porcentagem 4 2 2 2 26 2 4" xfId="25509" xr:uid="{00000000-0005-0000-0000-00009E630000}"/>
    <cellStyle name="Porcentagem 4 2 2 2 26 3" xfId="25510" xr:uid="{00000000-0005-0000-0000-00009F630000}"/>
    <cellStyle name="Porcentagem 4 2 2 2 26 4" xfId="25511" xr:uid="{00000000-0005-0000-0000-0000A0630000}"/>
    <cellStyle name="Porcentagem 4 2 2 2 26 5" xfId="25512" xr:uid="{00000000-0005-0000-0000-0000A1630000}"/>
    <cellStyle name="Porcentagem 4 2 2 2 27" xfId="25513" xr:uid="{00000000-0005-0000-0000-0000A2630000}"/>
    <cellStyle name="Porcentagem 4 2 2 2 27 2" xfId="25514" xr:uid="{00000000-0005-0000-0000-0000A3630000}"/>
    <cellStyle name="Porcentagem 4 2 2 2 27 2 2" xfId="25515" xr:uid="{00000000-0005-0000-0000-0000A4630000}"/>
    <cellStyle name="Porcentagem 4 2 2 2 27 2 3" xfId="25516" xr:uid="{00000000-0005-0000-0000-0000A5630000}"/>
    <cellStyle name="Porcentagem 4 2 2 2 27 2 4" xfId="25517" xr:uid="{00000000-0005-0000-0000-0000A6630000}"/>
    <cellStyle name="Porcentagem 4 2 2 2 27 3" xfId="25518" xr:uid="{00000000-0005-0000-0000-0000A7630000}"/>
    <cellStyle name="Porcentagem 4 2 2 2 27 4" xfId="25519" xr:uid="{00000000-0005-0000-0000-0000A8630000}"/>
    <cellStyle name="Porcentagem 4 2 2 2 27 5" xfId="25520" xr:uid="{00000000-0005-0000-0000-0000A9630000}"/>
    <cellStyle name="Porcentagem 4 2 2 2 28" xfId="25521" xr:uid="{00000000-0005-0000-0000-0000AA630000}"/>
    <cellStyle name="Porcentagem 4 2 2 2 28 2" xfId="25522" xr:uid="{00000000-0005-0000-0000-0000AB630000}"/>
    <cellStyle name="Porcentagem 4 2 2 2 28 2 2" xfId="25523" xr:uid="{00000000-0005-0000-0000-0000AC630000}"/>
    <cellStyle name="Porcentagem 4 2 2 2 28 2 3" xfId="25524" xr:uid="{00000000-0005-0000-0000-0000AD630000}"/>
    <cellStyle name="Porcentagem 4 2 2 2 28 2 4" xfId="25525" xr:uid="{00000000-0005-0000-0000-0000AE630000}"/>
    <cellStyle name="Porcentagem 4 2 2 2 28 3" xfId="25526" xr:uid="{00000000-0005-0000-0000-0000AF630000}"/>
    <cellStyle name="Porcentagem 4 2 2 2 28 4" xfId="25527" xr:uid="{00000000-0005-0000-0000-0000B0630000}"/>
    <cellStyle name="Porcentagem 4 2 2 2 28 5" xfId="25528" xr:uid="{00000000-0005-0000-0000-0000B1630000}"/>
    <cellStyle name="Porcentagem 4 2 2 2 29" xfId="25529" xr:uid="{00000000-0005-0000-0000-0000B2630000}"/>
    <cellStyle name="Porcentagem 4 2 2 2 29 2" xfId="25530" xr:uid="{00000000-0005-0000-0000-0000B3630000}"/>
    <cellStyle name="Porcentagem 4 2 2 2 29 2 2" xfId="25531" xr:uid="{00000000-0005-0000-0000-0000B4630000}"/>
    <cellStyle name="Porcentagem 4 2 2 2 29 2 3" xfId="25532" xr:uid="{00000000-0005-0000-0000-0000B5630000}"/>
    <cellStyle name="Porcentagem 4 2 2 2 29 2 4" xfId="25533" xr:uid="{00000000-0005-0000-0000-0000B6630000}"/>
    <cellStyle name="Porcentagem 4 2 2 2 29 3" xfId="25534" xr:uid="{00000000-0005-0000-0000-0000B7630000}"/>
    <cellStyle name="Porcentagem 4 2 2 2 29 4" xfId="25535" xr:uid="{00000000-0005-0000-0000-0000B8630000}"/>
    <cellStyle name="Porcentagem 4 2 2 2 29 5" xfId="25536" xr:uid="{00000000-0005-0000-0000-0000B9630000}"/>
    <cellStyle name="Porcentagem 4 2 2 2 3" xfId="25537" xr:uid="{00000000-0005-0000-0000-0000BA630000}"/>
    <cellStyle name="Porcentagem 4 2 2 2 3 2" xfId="25538" xr:uid="{00000000-0005-0000-0000-0000BB630000}"/>
    <cellStyle name="Porcentagem 4 2 2 2 3 2 2" xfId="25539" xr:uid="{00000000-0005-0000-0000-0000BC630000}"/>
    <cellStyle name="Porcentagem 4 2 2 2 3 2 3" xfId="25540" xr:uid="{00000000-0005-0000-0000-0000BD630000}"/>
    <cellStyle name="Porcentagem 4 2 2 2 3 2 4" xfId="25541" xr:uid="{00000000-0005-0000-0000-0000BE630000}"/>
    <cellStyle name="Porcentagem 4 2 2 2 3 3" xfId="25542" xr:uid="{00000000-0005-0000-0000-0000BF630000}"/>
    <cellStyle name="Porcentagem 4 2 2 2 3 4" xfId="25543" xr:uid="{00000000-0005-0000-0000-0000C0630000}"/>
    <cellStyle name="Porcentagem 4 2 2 2 3 5" xfId="25544" xr:uid="{00000000-0005-0000-0000-0000C1630000}"/>
    <cellStyle name="Porcentagem 4 2 2 2 30" xfId="25545" xr:uid="{00000000-0005-0000-0000-0000C2630000}"/>
    <cellStyle name="Porcentagem 4 2 2 2 30 2" xfId="25546" xr:uid="{00000000-0005-0000-0000-0000C3630000}"/>
    <cellStyle name="Porcentagem 4 2 2 2 30 2 2" xfId="25547" xr:uid="{00000000-0005-0000-0000-0000C4630000}"/>
    <cellStyle name="Porcentagem 4 2 2 2 30 2 3" xfId="25548" xr:uid="{00000000-0005-0000-0000-0000C5630000}"/>
    <cellStyle name="Porcentagem 4 2 2 2 30 2 4" xfId="25549" xr:uid="{00000000-0005-0000-0000-0000C6630000}"/>
    <cellStyle name="Porcentagem 4 2 2 2 30 3" xfId="25550" xr:uid="{00000000-0005-0000-0000-0000C7630000}"/>
    <cellStyle name="Porcentagem 4 2 2 2 30 4" xfId="25551" xr:uid="{00000000-0005-0000-0000-0000C8630000}"/>
    <cellStyle name="Porcentagem 4 2 2 2 30 5" xfId="25552" xr:uid="{00000000-0005-0000-0000-0000C9630000}"/>
    <cellStyle name="Porcentagem 4 2 2 2 31" xfId="25553" xr:uid="{00000000-0005-0000-0000-0000CA630000}"/>
    <cellStyle name="Porcentagem 4 2 2 2 31 2" xfId="25554" xr:uid="{00000000-0005-0000-0000-0000CB630000}"/>
    <cellStyle name="Porcentagem 4 2 2 2 31 3" xfId="25555" xr:uid="{00000000-0005-0000-0000-0000CC630000}"/>
    <cellStyle name="Porcentagem 4 2 2 2 31 4" xfId="25556" xr:uid="{00000000-0005-0000-0000-0000CD630000}"/>
    <cellStyle name="Porcentagem 4 2 2 2 32" xfId="25557" xr:uid="{00000000-0005-0000-0000-0000CE630000}"/>
    <cellStyle name="Porcentagem 4 2 2 2 33" xfId="25558" xr:uid="{00000000-0005-0000-0000-0000CF630000}"/>
    <cellStyle name="Porcentagem 4 2 2 2 34" xfId="25559" xr:uid="{00000000-0005-0000-0000-0000D0630000}"/>
    <cellStyle name="Porcentagem 4 2 2 2 4" xfId="25560" xr:uid="{00000000-0005-0000-0000-0000D1630000}"/>
    <cellStyle name="Porcentagem 4 2 2 2 4 2" xfId="25561" xr:uid="{00000000-0005-0000-0000-0000D2630000}"/>
    <cellStyle name="Porcentagem 4 2 2 2 4 2 2" xfId="25562" xr:uid="{00000000-0005-0000-0000-0000D3630000}"/>
    <cellStyle name="Porcentagem 4 2 2 2 4 2 3" xfId="25563" xr:uid="{00000000-0005-0000-0000-0000D4630000}"/>
    <cellStyle name="Porcentagem 4 2 2 2 4 2 4" xfId="25564" xr:uid="{00000000-0005-0000-0000-0000D5630000}"/>
    <cellStyle name="Porcentagem 4 2 2 2 4 3" xfId="25565" xr:uid="{00000000-0005-0000-0000-0000D6630000}"/>
    <cellStyle name="Porcentagem 4 2 2 2 4 4" xfId="25566" xr:uid="{00000000-0005-0000-0000-0000D7630000}"/>
    <cellStyle name="Porcentagem 4 2 2 2 4 5" xfId="25567" xr:uid="{00000000-0005-0000-0000-0000D8630000}"/>
    <cellStyle name="Porcentagem 4 2 2 2 5" xfId="25568" xr:uid="{00000000-0005-0000-0000-0000D9630000}"/>
    <cellStyle name="Porcentagem 4 2 2 2 5 2" xfId="25569" xr:uid="{00000000-0005-0000-0000-0000DA630000}"/>
    <cellStyle name="Porcentagem 4 2 2 2 5 2 2" xfId="25570" xr:uid="{00000000-0005-0000-0000-0000DB630000}"/>
    <cellStyle name="Porcentagem 4 2 2 2 5 2 3" xfId="25571" xr:uid="{00000000-0005-0000-0000-0000DC630000}"/>
    <cellStyle name="Porcentagem 4 2 2 2 5 2 4" xfId="25572" xr:uid="{00000000-0005-0000-0000-0000DD630000}"/>
    <cellStyle name="Porcentagem 4 2 2 2 5 3" xfId="25573" xr:uid="{00000000-0005-0000-0000-0000DE630000}"/>
    <cellStyle name="Porcentagem 4 2 2 2 5 4" xfId="25574" xr:uid="{00000000-0005-0000-0000-0000DF630000}"/>
    <cellStyle name="Porcentagem 4 2 2 2 5 5" xfId="25575" xr:uid="{00000000-0005-0000-0000-0000E0630000}"/>
    <cellStyle name="Porcentagem 4 2 2 2 6" xfId="25576" xr:uid="{00000000-0005-0000-0000-0000E1630000}"/>
    <cellStyle name="Porcentagem 4 2 2 2 6 2" xfId="25577" xr:uid="{00000000-0005-0000-0000-0000E2630000}"/>
    <cellStyle name="Porcentagem 4 2 2 2 6 2 2" xfId="25578" xr:uid="{00000000-0005-0000-0000-0000E3630000}"/>
    <cellStyle name="Porcentagem 4 2 2 2 6 2 3" xfId="25579" xr:uid="{00000000-0005-0000-0000-0000E4630000}"/>
    <cellStyle name="Porcentagem 4 2 2 2 6 2 4" xfId="25580" xr:uid="{00000000-0005-0000-0000-0000E5630000}"/>
    <cellStyle name="Porcentagem 4 2 2 2 6 3" xfId="25581" xr:uid="{00000000-0005-0000-0000-0000E6630000}"/>
    <cellStyle name="Porcentagem 4 2 2 2 6 4" xfId="25582" xr:uid="{00000000-0005-0000-0000-0000E7630000}"/>
    <cellStyle name="Porcentagem 4 2 2 2 6 5" xfId="25583" xr:uid="{00000000-0005-0000-0000-0000E8630000}"/>
    <cellStyle name="Porcentagem 4 2 2 2 7" xfId="25584" xr:uid="{00000000-0005-0000-0000-0000E9630000}"/>
    <cellStyle name="Porcentagem 4 2 2 2 7 2" xfId="25585" xr:uid="{00000000-0005-0000-0000-0000EA630000}"/>
    <cellStyle name="Porcentagem 4 2 2 2 7 2 2" xfId="25586" xr:uid="{00000000-0005-0000-0000-0000EB630000}"/>
    <cellStyle name="Porcentagem 4 2 2 2 7 2 3" xfId="25587" xr:uid="{00000000-0005-0000-0000-0000EC630000}"/>
    <cellStyle name="Porcentagem 4 2 2 2 7 2 4" xfId="25588" xr:uid="{00000000-0005-0000-0000-0000ED630000}"/>
    <cellStyle name="Porcentagem 4 2 2 2 7 3" xfId="25589" xr:uid="{00000000-0005-0000-0000-0000EE630000}"/>
    <cellStyle name="Porcentagem 4 2 2 2 7 4" xfId="25590" xr:uid="{00000000-0005-0000-0000-0000EF630000}"/>
    <cellStyle name="Porcentagem 4 2 2 2 7 5" xfId="25591" xr:uid="{00000000-0005-0000-0000-0000F0630000}"/>
    <cellStyle name="Porcentagem 4 2 2 2 8" xfId="25592" xr:uid="{00000000-0005-0000-0000-0000F1630000}"/>
    <cellStyle name="Porcentagem 4 2 2 2 8 2" xfId="25593" xr:uid="{00000000-0005-0000-0000-0000F2630000}"/>
    <cellStyle name="Porcentagem 4 2 2 2 8 2 2" xfId="25594" xr:uid="{00000000-0005-0000-0000-0000F3630000}"/>
    <cellStyle name="Porcentagem 4 2 2 2 8 2 3" xfId="25595" xr:uid="{00000000-0005-0000-0000-0000F4630000}"/>
    <cellStyle name="Porcentagem 4 2 2 2 8 2 4" xfId="25596" xr:uid="{00000000-0005-0000-0000-0000F5630000}"/>
    <cellStyle name="Porcentagem 4 2 2 2 8 3" xfId="25597" xr:uid="{00000000-0005-0000-0000-0000F6630000}"/>
    <cellStyle name="Porcentagem 4 2 2 2 8 4" xfId="25598" xr:uid="{00000000-0005-0000-0000-0000F7630000}"/>
    <cellStyle name="Porcentagem 4 2 2 2 8 5" xfId="25599" xr:uid="{00000000-0005-0000-0000-0000F8630000}"/>
    <cellStyle name="Porcentagem 4 2 2 2 9" xfId="25600" xr:uid="{00000000-0005-0000-0000-0000F9630000}"/>
    <cellStyle name="Porcentagem 4 2 2 2 9 2" xfId="25601" xr:uid="{00000000-0005-0000-0000-0000FA630000}"/>
    <cellStyle name="Porcentagem 4 2 2 2 9 2 2" xfId="25602" xr:uid="{00000000-0005-0000-0000-0000FB630000}"/>
    <cellStyle name="Porcentagem 4 2 2 2 9 2 3" xfId="25603" xr:uid="{00000000-0005-0000-0000-0000FC630000}"/>
    <cellStyle name="Porcentagem 4 2 2 2 9 2 4" xfId="25604" xr:uid="{00000000-0005-0000-0000-0000FD630000}"/>
    <cellStyle name="Porcentagem 4 2 2 2 9 3" xfId="25605" xr:uid="{00000000-0005-0000-0000-0000FE630000}"/>
    <cellStyle name="Porcentagem 4 2 2 2 9 4" xfId="25606" xr:uid="{00000000-0005-0000-0000-0000FF630000}"/>
    <cellStyle name="Porcentagem 4 2 2 2 9 5" xfId="25607" xr:uid="{00000000-0005-0000-0000-000000640000}"/>
    <cellStyle name="Porcentagem 4 2 2 20" xfId="25608" xr:uid="{00000000-0005-0000-0000-000001640000}"/>
    <cellStyle name="Porcentagem 4 2 2 20 2" xfId="25609" xr:uid="{00000000-0005-0000-0000-000002640000}"/>
    <cellStyle name="Porcentagem 4 2 2 20 3" xfId="25610" xr:uid="{00000000-0005-0000-0000-000003640000}"/>
    <cellStyle name="Porcentagem 4 2 2 20 4" xfId="25611" xr:uid="{00000000-0005-0000-0000-000004640000}"/>
    <cellStyle name="Porcentagem 4 2 2 21" xfId="25612" xr:uid="{00000000-0005-0000-0000-000005640000}"/>
    <cellStyle name="Porcentagem 4 2 2 21 2" xfId="25613" xr:uid="{00000000-0005-0000-0000-000006640000}"/>
    <cellStyle name="Porcentagem 4 2 2 21 3" xfId="25614" xr:uid="{00000000-0005-0000-0000-000007640000}"/>
    <cellStyle name="Porcentagem 4 2 2 21 4" xfId="25615" xr:uid="{00000000-0005-0000-0000-000008640000}"/>
    <cellStyle name="Porcentagem 4 2 2 22" xfId="25616" xr:uid="{00000000-0005-0000-0000-000009640000}"/>
    <cellStyle name="Porcentagem 4 2 2 22 2" xfId="25617" xr:uid="{00000000-0005-0000-0000-00000A640000}"/>
    <cellStyle name="Porcentagem 4 2 2 22 3" xfId="25618" xr:uid="{00000000-0005-0000-0000-00000B640000}"/>
    <cellStyle name="Porcentagem 4 2 2 22 4" xfId="25619" xr:uid="{00000000-0005-0000-0000-00000C640000}"/>
    <cellStyle name="Porcentagem 4 2 2 23" xfId="25620" xr:uid="{00000000-0005-0000-0000-00000D640000}"/>
    <cellStyle name="Porcentagem 4 2 2 23 2" xfId="25621" xr:uid="{00000000-0005-0000-0000-00000E640000}"/>
    <cellStyle name="Porcentagem 4 2 2 23 3" xfId="25622" xr:uid="{00000000-0005-0000-0000-00000F640000}"/>
    <cellStyle name="Porcentagem 4 2 2 23 4" xfId="25623" xr:uid="{00000000-0005-0000-0000-000010640000}"/>
    <cellStyle name="Porcentagem 4 2 2 24" xfId="25624" xr:uid="{00000000-0005-0000-0000-000011640000}"/>
    <cellStyle name="Porcentagem 4 2 2 24 2" xfId="25625" xr:uid="{00000000-0005-0000-0000-000012640000}"/>
    <cellStyle name="Porcentagem 4 2 2 24 3" xfId="25626" xr:uid="{00000000-0005-0000-0000-000013640000}"/>
    <cellStyle name="Porcentagem 4 2 2 24 4" xfId="25627" xr:uid="{00000000-0005-0000-0000-000014640000}"/>
    <cellStyle name="Porcentagem 4 2 2 25" xfId="25628" xr:uid="{00000000-0005-0000-0000-000015640000}"/>
    <cellStyle name="Porcentagem 4 2 2 25 2" xfId="25629" xr:uid="{00000000-0005-0000-0000-000016640000}"/>
    <cellStyle name="Porcentagem 4 2 2 25 3" xfId="25630" xr:uid="{00000000-0005-0000-0000-000017640000}"/>
    <cellStyle name="Porcentagem 4 2 2 25 4" xfId="25631" xr:uid="{00000000-0005-0000-0000-000018640000}"/>
    <cellStyle name="Porcentagem 4 2 2 26" xfId="25632" xr:uid="{00000000-0005-0000-0000-000019640000}"/>
    <cellStyle name="Porcentagem 4 2 2 26 2" xfId="25633" xr:uid="{00000000-0005-0000-0000-00001A640000}"/>
    <cellStyle name="Porcentagem 4 2 2 26 3" xfId="25634" xr:uid="{00000000-0005-0000-0000-00001B640000}"/>
    <cellStyle name="Porcentagem 4 2 2 26 4" xfId="25635" xr:uid="{00000000-0005-0000-0000-00001C640000}"/>
    <cellStyle name="Porcentagem 4 2 2 27" xfId="25636" xr:uid="{00000000-0005-0000-0000-00001D640000}"/>
    <cellStyle name="Porcentagem 4 2 2 27 2" xfId="25637" xr:uid="{00000000-0005-0000-0000-00001E640000}"/>
    <cellStyle name="Porcentagem 4 2 2 27 3" xfId="25638" xr:uid="{00000000-0005-0000-0000-00001F640000}"/>
    <cellStyle name="Porcentagem 4 2 2 27 4" xfId="25639" xr:uid="{00000000-0005-0000-0000-000020640000}"/>
    <cellStyle name="Porcentagem 4 2 2 28" xfId="25640" xr:uid="{00000000-0005-0000-0000-000021640000}"/>
    <cellStyle name="Porcentagem 4 2 2 28 2" xfId="25641" xr:uid="{00000000-0005-0000-0000-000022640000}"/>
    <cellStyle name="Porcentagem 4 2 2 28 3" xfId="25642" xr:uid="{00000000-0005-0000-0000-000023640000}"/>
    <cellStyle name="Porcentagem 4 2 2 28 4" xfId="25643" xr:uid="{00000000-0005-0000-0000-000024640000}"/>
    <cellStyle name="Porcentagem 4 2 2 29" xfId="25644" xr:uid="{00000000-0005-0000-0000-000025640000}"/>
    <cellStyle name="Porcentagem 4 2 2 29 2" xfId="25645" xr:uid="{00000000-0005-0000-0000-000026640000}"/>
    <cellStyle name="Porcentagem 4 2 2 29 3" xfId="25646" xr:uid="{00000000-0005-0000-0000-000027640000}"/>
    <cellStyle name="Porcentagem 4 2 2 29 4" xfId="25647" xr:uid="{00000000-0005-0000-0000-000028640000}"/>
    <cellStyle name="Porcentagem 4 2 2 3" xfId="25648" xr:uid="{00000000-0005-0000-0000-000029640000}"/>
    <cellStyle name="Porcentagem 4 2 2 3 2" xfId="25649" xr:uid="{00000000-0005-0000-0000-00002A640000}"/>
    <cellStyle name="Porcentagem 4 2 2 3 2 2" xfId="25650" xr:uid="{00000000-0005-0000-0000-00002B640000}"/>
    <cellStyle name="Porcentagem 4 2 2 3 2 3" xfId="25651" xr:uid="{00000000-0005-0000-0000-00002C640000}"/>
    <cellStyle name="Porcentagem 4 2 2 3 2 4" xfId="25652" xr:uid="{00000000-0005-0000-0000-00002D640000}"/>
    <cellStyle name="Porcentagem 4 2 2 3 3" xfId="25653" xr:uid="{00000000-0005-0000-0000-00002E640000}"/>
    <cellStyle name="Porcentagem 4 2 2 3 4" xfId="25654" xr:uid="{00000000-0005-0000-0000-00002F640000}"/>
    <cellStyle name="Porcentagem 4 2 2 3 5" xfId="25655" xr:uid="{00000000-0005-0000-0000-000030640000}"/>
    <cellStyle name="Porcentagem 4 2 2 30" xfId="25656" xr:uid="{00000000-0005-0000-0000-000031640000}"/>
    <cellStyle name="Porcentagem 4 2 2 30 2" xfId="25657" xr:uid="{00000000-0005-0000-0000-000032640000}"/>
    <cellStyle name="Porcentagem 4 2 2 30 3" xfId="25658" xr:uid="{00000000-0005-0000-0000-000033640000}"/>
    <cellStyle name="Porcentagem 4 2 2 30 4" xfId="25659" xr:uid="{00000000-0005-0000-0000-000034640000}"/>
    <cellStyle name="Porcentagem 4 2 2 31" xfId="25660" xr:uid="{00000000-0005-0000-0000-000035640000}"/>
    <cellStyle name="Porcentagem 4 2 2 31 2" xfId="25661" xr:uid="{00000000-0005-0000-0000-000036640000}"/>
    <cellStyle name="Porcentagem 4 2 2 31 3" xfId="25662" xr:uid="{00000000-0005-0000-0000-000037640000}"/>
    <cellStyle name="Porcentagem 4 2 2 31 4" xfId="25663" xr:uid="{00000000-0005-0000-0000-000038640000}"/>
    <cellStyle name="Porcentagem 4 2 2 32" xfId="25664" xr:uid="{00000000-0005-0000-0000-000039640000}"/>
    <cellStyle name="Porcentagem 4 2 2 33" xfId="25665" xr:uid="{00000000-0005-0000-0000-00003A640000}"/>
    <cellStyle name="Porcentagem 4 2 2 34" xfId="25666" xr:uid="{00000000-0005-0000-0000-00003B640000}"/>
    <cellStyle name="Porcentagem 4 2 2 4" xfId="25667" xr:uid="{00000000-0005-0000-0000-00003C640000}"/>
    <cellStyle name="Porcentagem 4 2 2 4 2" xfId="25668" xr:uid="{00000000-0005-0000-0000-00003D640000}"/>
    <cellStyle name="Porcentagem 4 2 2 4 3" xfId="25669" xr:uid="{00000000-0005-0000-0000-00003E640000}"/>
    <cellStyle name="Porcentagem 4 2 2 4 4" xfId="25670" xr:uid="{00000000-0005-0000-0000-00003F640000}"/>
    <cellStyle name="Porcentagem 4 2 2 5" xfId="25671" xr:uid="{00000000-0005-0000-0000-000040640000}"/>
    <cellStyle name="Porcentagem 4 2 2 5 2" xfId="25672" xr:uid="{00000000-0005-0000-0000-000041640000}"/>
    <cellStyle name="Porcentagem 4 2 2 5 3" xfId="25673" xr:uid="{00000000-0005-0000-0000-000042640000}"/>
    <cellStyle name="Porcentagem 4 2 2 5 4" xfId="25674" xr:uid="{00000000-0005-0000-0000-000043640000}"/>
    <cellStyle name="Porcentagem 4 2 2 6" xfId="25675" xr:uid="{00000000-0005-0000-0000-000044640000}"/>
    <cellStyle name="Porcentagem 4 2 2 6 2" xfId="25676" xr:uid="{00000000-0005-0000-0000-000045640000}"/>
    <cellStyle name="Porcentagem 4 2 2 6 3" xfId="25677" xr:uid="{00000000-0005-0000-0000-000046640000}"/>
    <cellStyle name="Porcentagem 4 2 2 6 4" xfId="25678" xr:uid="{00000000-0005-0000-0000-000047640000}"/>
    <cellStyle name="Porcentagem 4 2 2 7" xfId="25679" xr:uid="{00000000-0005-0000-0000-000048640000}"/>
    <cellStyle name="Porcentagem 4 2 2 7 2" xfId="25680" xr:uid="{00000000-0005-0000-0000-000049640000}"/>
    <cellStyle name="Porcentagem 4 2 2 7 3" xfId="25681" xr:uid="{00000000-0005-0000-0000-00004A640000}"/>
    <cellStyle name="Porcentagem 4 2 2 7 4" xfId="25682" xr:uid="{00000000-0005-0000-0000-00004B640000}"/>
    <cellStyle name="Porcentagem 4 2 2 8" xfId="25683" xr:uid="{00000000-0005-0000-0000-00004C640000}"/>
    <cellStyle name="Porcentagem 4 2 2 8 2" xfId="25684" xr:uid="{00000000-0005-0000-0000-00004D640000}"/>
    <cellStyle name="Porcentagem 4 2 2 8 3" xfId="25685" xr:uid="{00000000-0005-0000-0000-00004E640000}"/>
    <cellStyle name="Porcentagem 4 2 2 8 4" xfId="25686" xr:uid="{00000000-0005-0000-0000-00004F640000}"/>
    <cellStyle name="Porcentagem 4 2 2 9" xfId="25687" xr:uid="{00000000-0005-0000-0000-000050640000}"/>
    <cellStyle name="Porcentagem 4 2 2 9 2" xfId="25688" xr:uid="{00000000-0005-0000-0000-000051640000}"/>
    <cellStyle name="Porcentagem 4 2 2 9 3" xfId="25689" xr:uid="{00000000-0005-0000-0000-000052640000}"/>
    <cellStyle name="Porcentagem 4 2 2 9 4" xfId="25690" xr:uid="{00000000-0005-0000-0000-000053640000}"/>
    <cellStyle name="Porcentagem 4 2 3" xfId="25691" xr:uid="{00000000-0005-0000-0000-000054640000}"/>
    <cellStyle name="Porcentagem 4 2 3 10" xfId="25692" xr:uid="{00000000-0005-0000-0000-000055640000}"/>
    <cellStyle name="Porcentagem 4 2 3 10 2" xfId="25693" xr:uid="{00000000-0005-0000-0000-000056640000}"/>
    <cellStyle name="Porcentagem 4 2 3 10 3" xfId="25694" xr:uid="{00000000-0005-0000-0000-000057640000}"/>
    <cellStyle name="Porcentagem 4 2 3 10 4" xfId="25695" xr:uid="{00000000-0005-0000-0000-000058640000}"/>
    <cellStyle name="Porcentagem 4 2 3 11" xfId="25696" xr:uid="{00000000-0005-0000-0000-000059640000}"/>
    <cellStyle name="Porcentagem 4 2 3 11 2" xfId="25697" xr:uid="{00000000-0005-0000-0000-00005A640000}"/>
    <cellStyle name="Porcentagem 4 2 3 11 3" xfId="25698" xr:uid="{00000000-0005-0000-0000-00005B640000}"/>
    <cellStyle name="Porcentagem 4 2 3 11 4" xfId="25699" xr:uid="{00000000-0005-0000-0000-00005C640000}"/>
    <cellStyle name="Porcentagem 4 2 3 12" xfId="25700" xr:uid="{00000000-0005-0000-0000-00005D640000}"/>
    <cellStyle name="Porcentagem 4 2 3 12 2" xfId="25701" xr:uid="{00000000-0005-0000-0000-00005E640000}"/>
    <cellStyle name="Porcentagem 4 2 3 12 3" xfId="25702" xr:uid="{00000000-0005-0000-0000-00005F640000}"/>
    <cellStyle name="Porcentagem 4 2 3 12 4" xfId="25703" xr:uid="{00000000-0005-0000-0000-000060640000}"/>
    <cellStyle name="Porcentagem 4 2 3 13" xfId="25704" xr:uid="{00000000-0005-0000-0000-000061640000}"/>
    <cellStyle name="Porcentagem 4 2 3 13 2" xfId="25705" xr:uid="{00000000-0005-0000-0000-000062640000}"/>
    <cellStyle name="Porcentagem 4 2 3 13 3" xfId="25706" xr:uid="{00000000-0005-0000-0000-000063640000}"/>
    <cellStyle name="Porcentagem 4 2 3 13 4" xfId="25707" xr:uid="{00000000-0005-0000-0000-000064640000}"/>
    <cellStyle name="Porcentagem 4 2 3 14" xfId="25708" xr:uid="{00000000-0005-0000-0000-000065640000}"/>
    <cellStyle name="Porcentagem 4 2 3 14 2" xfId="25709" xr:uid="{00000000-0005-0000-0000-000066640000}"/>
    <cellStyle name="Porcentagem 4 2 3 14 3" xfId="25710" xr:uid="{00000000-0005-0000-0000-000067640000}"/>
    <cellStyle name="Porcentagem 4 2 3 14 4" xfId="25711" xr:uid="{00000000-0005-0000-0000-000068640000}"/>
    <cellStyle name="Porcentagem 4 2 3 15" xfId="25712" xr:uid="{00000000-0005-0000-0000-000069640000}"/>
    <cellStyle name="Porcentagem 4 2 3 15 2" xfId="25713" xr:uid="{00000000-0005-0000-0000-00006A640000}"/>
    <cellStyle name="Porcentagem 4 2 3 15 3" xfId="25714" xr:uid="{00000000-0005-0000-0000-00006B640000}"/>
    <cellStyle name="Porcentagem 4 2 3 15 4" xfId="25715" xr:uid="{00000000-0005-0000-0000-00006C640000}"/>
    <cellStyle name="Porcentagem 4 2 3 16" xfId="25716" xr:uid="{00000000-0005-0000-0000-00006D640000}"/>
    <cellStyle name="Porcentagem 4 2 3 16 2" xfId="25717" xr:uid="{00000000-0005-0000-0000-00006E640000}"/>
    <cellStyle name="Porcentagem 4 2 3 16 3" xfId="25718" xr:uid="{00000000-0005-0000-0000-00006F640000}"/>
    <cellStyle name="Porcentagem 4 2 3 16 4" xfId="25719" xr:uid="{00000000-0005-0000-0000-000070640000}"/>
    <cellStyle name="Porcentagem 4 2 3 17" xfId="25720" xr:uid="{00000000-0005-0000-0000-000071640000}"/>
    <cellStyle name="Porcentagem 4 2 3 17 2" xfId="25721" xr:uid="{00000000-0005-0000-0000-000072640000}"/>
    <cellStyle name="Porcentagem 4 2 3 17 3" xfId="25722" xr:uid="{00000000-0005-0000-0000-000073640000}"/>
    <cellStyle name="Porcentagem 4 2 3 17 4" xfId="25723" xr:uid="{00000000-0005-0000-0000-000074640000}"/>
    <cellStyle name="Porcentagem 4 2 3 18" xfId="25724" xr:uid="{00000000-0005-0000-0000-000075640000}"/>
    <cellStyle name="Porcentagem 4 2 3 18 2" xfId="25725" xr:uid="{00000000-0005-0000-0000-000076640000}"/>
    <cellStyle name="Porcentagem 4 2 3 18 3" xfId="25726" xr:uid="{00000000-0005-0000-0000-000077640000}"/>
    <cellStyle name="Porcentagem 4 2 3 18 4" xfId="25727" xr:uid="{00000000-0005-0000-0000-000078640000}"/>
    <cellStyle name="Porcentagem 4 2 3 19" xfId="25728" xr:uid="{00000000-0005-0000-0000-000079640000}"/>
    <cellStyle name="Porcentagem 4 2 3 19 2" xfId="25729" xr:uid="{00000000-0005-0000-0000-00007A640000}"/>
    <cellStyle name="Porcentagem 4 2 3 19 3" xfId="25730" xr:uid="{00000000-0005-0000-0000-00007B640000}"/>
    <cellStyle name="Porcentagem 4 2 3 19 4" xfId="25731" xr:uid="{00000000-0005-0000-0000-00007C640000}"/>
    <cellStyle name="Porcentagem 4 2 3 2" xfId="25732" xr:uid="{00000000-0005-0000-0000-00007D640000}"/>
    <cellStyle name="Porcentagem 4 2 3 2 10" xfId="25733" xr:uid="{00000000-0005-0000-0000-00007E640000}"/>
    <cellStyle name="Porcentagem 4 2 3 2 10 2" xfId="25734" xr:uid="{00000000-0005-0000-0000-00007F640000}"/>
    <cellStyle name="Porcentagem 4 2 3 2 10 2 2" xfId="25735" xr:uid="{00000000-0005-0000-0000-000080640000}"/>
    <cellStyle name="Porcentagem 4 2 3 2 10 2 3" xfId="25736" xr:uid="{00000000-0005-0000-0000-000081640000}"/>
    <cellStyle name="Porcentagem 4 2 3 2 10 2 4" xfId="25737" xr:uid="{00000000-0005-0000-0000-000082640000}"/>
    <cellStyle name="Porcentagem 4 2 3 2 10 3" xfId="25738" xr:uid="{00000000-0005-0000-0000-000083640000}"/>
    <cellStyle name="Porcentagem 4 2 3 2 10 4" xfId="25739" xr:uid="{00000000-0005-0000-0000-000084640000}"/>
    <cellStyle name="Porcentagem 4 2 3 2 10 5" xfId="25740" xr:uid="{00000000-0005-0000-0000-000085640000}"/>
    <cellStyle name="Porcentagem 4 2 3 2 11" xfId="25741" xr:uid="{00000000-0005-0000-0000-000086640000}"/>
    <cellStyle name="Porcentagem 4 2 3 2 11 2" xfId="25742" xr:uid="{00000000-0005-0000-0000-000087640000}"/>
    <cellStyle name="Porcentagem 4 2 3 2 11 2 2" xfId="25743" xr:uid="{00000000-0005-0000-0000-000088640000}"/>
    <cellStyle name="Porcentagem 4 2 3 2 11 2 3" xfId="25744" xr:uid="{00000000-0005-0000-0000-000089640000}"/>
    <cellStyle name="Porcentagem 4 2 3 2 11 2 4" xfId="25745" xr:uid="{00000000-0005-0000-0000-00008A640000}"/>
    <cellStyle name="Porcentagem 4 2 3 2 11 3" xfId="25746" xr:uid="{00000000-0005-0000-0000-00008B640000}"/>
    <cellStyle name="Porcentagem 4 2 3 2 11 4" xfId="25747" xr:uid="{00000000-0005-0000-0000-00008C640000}"/>
    <cellStyle name="Porcentagem 4 2 3 2 11 5" xfId="25748" xr:uid="{00000000-0005-0000-0000-00008D640000}"/>
    <cellStyle name="Porcentagem 4 2 3 2 12" xfId="25749" xr:uid="{00000000-0005-0000-0000-00008E640000}"/>
    <cellStyle name="Porcentagem 4 2 3 2 12 2" xfId="25750" xr:uid="{00000000-0005-0000-0000-00008F640000}"/>
    <cellStyle name="Porcentagem 4 2 3 2 12 2 2" xfId="25751" xr:uid="{00000000-0005-0000-0000-000090640000}"/>
    <cellStyle name="Porcentagem 4 2 3 2 12 2 3" xfId="25752" xr:uid="{00000000-0005-0000-0000-000091640000}"/>
    <cellStyle name="Porcentagem 4 2 3 2 12 2 4" xfId="25753" xr:uid="{00000000-0005-0000-0000-000092640000}"/>
    <cellStyle name="Porcentagem 4 2 3 2 12 3" xfId="25754" xr:uid="{00000000-0005-0000-0000-000093640000}"/>
    <cellStyle name="Porcentagem 4 2 3 2 12 4" xfId="25755" xr:uid="{00000000-0005-0000-0000-000094640000}"/>
    <cellStyle name="Porcentagem 4 2 3 2 12 5" xfId="25756" xr:uid="{00000000-0005-0000-0000-000095640000}"/>
    <cellStyle name="Porcentagem 4 2 3 2 13" xfId="25757" xr:uid="{00000000-0005-0000-0000-000096640000}"/>
    <cellStyle name="Porcentagem 4 2 3 2 13 2" xfId="25758" xr:uid="{00000000-0005-0000-0000-000097640000}"/>
    <cellStyle name="Porcentagem 4 2 3 2 13 2 2" xfId="25759" xr:uid="{00000000-0005-0000-0000-000098640000}"/>
    <cellStyle name="Porcentagem 4 2 3 2 13 2 3" xfId="25760" xr:uid="{00000000-0005-0000-0000-000099640000}"/>
    <cellStyle name="Porcentagem 4 2 3 2 13 2 4" xfId="25761" xr:uid="{00000000-0005-0000-0000-00009A640000}"/>
    <cellStyle name="Porcentagem 4 2 3 2 13 3" xfId="25762" xr:uid="{00000000-0005-0000-0000-00009B640000}"/>
    <cellStyle name="Porcentagem 4 2 3 2 13 4" xfId="25763" xr:uid="{00000000-0005-0000-0000-00009C640000}"/>
    <cellStyle name="Porcentagem 4 2 3 2 13 5" xfId="25764" xr:uid="{00000000-0005-0000-0000-00009D640000}"/>
    <cellStyle name="Porcentagem 4 2 3 2 14" xfId="25765" xr:uid="{00000000-0005-0000-0000-00009E640000}"/>
    <cellStyle name="Porcentagem 4 2 3 2 14 2" xfId="25766" xr:uid="{00000000-0005-0000-0000-00009F640000}"/>
    <cellStyle name="Porcentagem 4 2 3 2 14 2 2" xfId="25767" xr:uid="{00000000-0005-0000-0000-0000A0640000}"/>
    <cellStyle name="Porcentagem 4 2 3 2 14 2 3" xfId="25768" xr:uid="{00000000-0005-0000-0000-0000A1640000}"/>
    <cellStyle name="Porcentagem 4 2 3 2 14 2 4" xfId="25769" xr:uid="{00000000-0005-0000-0000-0000A2640000}"/>
    <cellStyle name="Porcentagem 4 2 3 2 14 3" xfId="25770" xr:uid="{00000000-0005-0000-0000-0000A3640000}"/>
    <cellStyle name="Porcentagem 4 2 3 2 14 4" xfId="25771" xr:uid="{00000000-0005-0000-0000-0000A4640000}"/>
    <cellStyle name="Porcentagem 4 2 3 2 14 5" xfId="25772" xr:uid="{00000000-0005-0000-0000-0000A5640000}"/>
    <cellStyle name="Porcentagem 4 2 3 2 15" xfId="25773" xr:uid="{00000000-0005-0000-0000-0000A6640000}"/>
    <cellStyle name="Porcentagem 4 2 3 2 15 2" xfId="25774" xr:uid="{00000000-0005-0000-0000-0000A7640000}"/>
    <cellStyle name="Porcentagem 4 2 3 2 15 2 2" xfId="25775" xr:uid="{00000000-0005-0000-0000-0000A8640000}"/>
    <cellStyle name="Porcentagem 4 2 3 2 15 2 3" xfId="25776" xr:uid="{00000000-0005-0000-0000-0000A9640000}"/>
    <cellStyle name="Porcentagem 4 2 3 2 15 2 4" xfId="25777" xr:uid="{00000000-0005-0000-0000-0000AA640000}"/>
    <cellStyle name="Porcentagem 4 2 3 2 15 3" xfId="25778" xr:uid="{00000000-0005-0000-0000-0000AB640000}"/>
    <cellStyle name="Porcentagem 4 2 3 2 15 4" xfId="25779" xr:uid="{00000000-0005-0000-0000-0000AC640000}"/>
    <cellStyle name="Porcentagem 4 2 3 2 15 5" xfId="25780" xr:uid="{00000000-0005-0000-0000-0000AD640000}"/>
    <cellStyle name="Porcentagem 4 2 3 2 16" xfId="25781" xr:uid="{00000000-0005-0000-0000-0000AE640000}"/>
    <cellStyle name="Porcentagem 4 2 3 2 16 2" xfId="25782" xr:uid="{00000000-0005-0000-0000-0000AF640000}"/>
    <cellStyle name="Porcentagem 4 2 3 2 16 2 2" xfId="25783" xr:uid="{00000000-0005-0000-0000-0000B0640000}"/>
    <cellStyle name="Porcentagem 4 2 3 2 16 2 3" xfId="25784" xr:uid="{00000000-0005-0000-0000-0000B1640000}"/>
    <cellStyle name="Porcentagem 4 2 3 2 16 2 4" xfId="25785" xr:uid="{00000000-0005-0000-0000-0000B2640000}"/>
    <cellStyle name="Porcentagem 4 2 3 2 16 3" xfId="25786" xr:uid="{00000000-0005-0000-0000-0000B3640000}"/>
    <cellStyle name="Porcentagem 4 2 3 2 16 4" xfId="25787" xr:uid="{00000000-0005-0000-0000-0000B4640000}"/>
    <cellStyle name="Porcentagem 4 2 3 2 16 5" xfId="25788" xr:uid="{00000000-0005-0000-0000-0000B5640000}"/>
    <cellStyle name="Porcentagem 4 2 3 2 17" xfId="25789" xr:uid="{00000000-0005-0000-0000-0000B6640000}"/>
    <cellStyle name="Porcentagem 4 2 3 2 17 2" xfId="25790" xr:uid="{00000000-0005-0000-0000-0000B7640000}"/>
    <cellStyle name="Porcentagem 4 2 3 2 17 2 2" xfId="25791" xr:uid="{00000000-0005-0000-0000-0000B8640000}"/>
    <cellStyle name="Porcentagem 4 2 3 2 17 2 3" xfId="25792" xr:uid="{00000000-0005-0000-0000-0000B9640000}"/>
    <cellStyle name="Porcentagem 4 2 3 2 17 2 4" xfId="25793" xr:uid="{00000000-0005-0000-0000-0000BA640000}"/>
    <cellStyle name="Porcentagem 4 2 3 2 17 3" xfId="25794" xr:uid="{00000000-0005-0000-0000-0000BB640000}"/>
    <cellStyle name="Porcentagem 4 2 3 2 17 4" xfId="25795" xr:uid="{00000000-0005-0000-0000-0000BC640000}"/>
    <cellStyle name="Porcentagem 4 2 3 2 17 5" xfId="25796" xr:uid="{00000000-0005-0000-0000-0000BD640000}"/>
    <cellStyle name="Porcentagem 4 2 3 2 18" xfId="25797" xr:uid="{00000000-0005-0000-0000-0000BE640000}"/>
    <cellStyle name="Porcentagem 4 2 3 2 18 2" xfId="25798" xr:uid="{00000000-0005-0000-0000-0000BF640000}"/>
    <cellStyle name="Porcentagem 4 2 3 2 18 2 2" xfId="25799" xr:uid="{00000000-0005-0000-0000-0000C0640000}"/>
    <cellStyle name="Porcentagem 4 2 3 2 18 2 3" xfId="25800" xr:uid="{00000000-0005-0000-0000-0000C1640000}"/>
    <cellStyle name="Porcentagem 4 2 3 2 18 2 4" xfId="25801" xr:uid="{00000000-0005-0000-0000-0000C2640000}"/>
    <cellStyle name="Porcentagem 4 2 3 2 18 3" xfId="25802" xr:uid="{00000000-0005-0000-0000-0000C3640000}"/>
    <cellStyle name="Porcentagem 4 2 3 2 18 4" xfId="25803" xr:uid="{00000000-0005-0000-0000-0000C4640000}"/>
    <cellStyle name="Porcentagem 4 2 3 2 18 5" xfId="25804" xr:uid="{00000000-0005-0000-0000-0000C5640000}"/>
    <cellStyle name="Porcentagem 4 2 3 2 19" xfId="25805" xr:uid="{00000000-0005-0000-0000-0000C6640000}"/>
    <cellStyle name="Porcentagem 4 2 3 2 19 2" xfId="25806" xr:uid="{00000000-0005-0000-0000-0000C7640000}"/>
    <cellStyle name="Porcentagem 4 2 3 2 19 2 2" xfId="25807" xr:uid="{00000000-0005-0000-0000-0000C8640000}"/>
    <cellStyle name="Porcentagem 4 2 3 2 19 2 3" xfId="25808" xr:uid="{00000000-0005-0000-0000-0000C9640000}"/>
    <cellStyle name="Porcentagem 4 2 3 2 19 2 4" xfId="25809" xr:uid="{00000000-0005-0000-0000-0000CA640000}"/>
    <cellStyle name="Porcentagem 4 2 3 2 19 3" xfId="25810" xr:uid="{00000000-0005-0000-0000-0000CB640000}"/>
    <cellStyle name="Porcentagem 4 2 3 2 19 4" xfId="25811" xr:uid="{00000000-0005-0000-0000-0000CC640000}"/>
    <cellStyle name="Porcentagem 4 2 3 2 19 5" xfId="25812" xr:uid="{00000000-0005-0000-0000-0000CD640000}"/>
    <cellStyle name="Porcentagem 4 2 3 2 2" xfId="25813" xr:uid="{00000000-0005-0000-0000-0000CE640000}"/>
    <cellStyle name="Porcentagem 4 2 3 2 2 2" xfId="25814" xr:uid="{00000000-0005-0000-0000-0000CF640000}"/>
    <cellStyle name="Porcentagem 4 2 3 2 2 2 2" xfId="25815" xr:uid="{00000000-0005-0000-0000-0000D0640000}"/>
    <cellStyle name="Porcentagem 4 2 3 2 2 2 3" xfId="25816" xr:uid="{00000000-0005-0000-0000-0000D1640000}"/>
    <cellStyle name="Porcentagem 4 2 3 2 2 2 4" xfId="25817" xr:uid="{00000000-0005-0000-0000-0000D2640000}"/>
    <cellStyle name="Porcentagem 4 2 3 2 2 3" xfId="25818" xr:uid="{00000000-0005-0000-0000-0000D3640000}"/>
    <cellStyle name="Porcentagem 4 2 3 2 2 4" xfId="25819" xr:uid="{00000000-0005-0000-0000-0000D4640000}"/>
    <cellStyle name="Porcentagem 4 2 3 2 2 5" xfId="25820" xr:uid="{00000000-0005-0000-0000-0000D5640000}"/>
    <cellStyle name="Porcentagem 4 2 3 2 20" xfId="25821" xr:uid="{00000000-0005-0000-0000-0000D6640000}"/>
    <cellStyle name="Porcentagem 4 2 3 2 20 2" xfId="25822" xr:uid="{00000000-0005-0000-0000-0000D7640000}"/>
    <cellStyle name="Porcentagem 4 2 3 2 20 2 2" xfId="25823" xr:uid="{00000000-0005-0000-0000-0000D8640000}"/>
    <cellStyle name="Porcentagem 4 2 3 2 20 2 3" xfId="25824" xr:uid="{00000000-0005-0000-0000-0000D9640000}"/>
    <cellStyle name="Porcentagem 4 2 3 2 20 2 4" xfId="25825" xr:uid="{00000000-0005-0000-0000-0000DA640000}"/>
    <cellStyle name="Porcentagem 4 2 3 2 20 3" xfId="25826" xr:uid="{00000000-0005-0000-0000-0000DB640000}"/>
    <cellStyle name="Porcentagem 4 2 3 2 20 4" xfId="25827" xr:uid="{00000000-0005-0000-0000-0000DC640000}"/>
    <cellStyle name="Porcentagem 4 2 3 2 20 5" xfId="25828" xr:uid="{00000000-0005-0000-0000-0000DD640000}"/>
    <cellStyle name="Porcentagem 4 2 3 2 21" xfId="25829" xr:uid="{00000000-0005-0000-0000-0000DE640000}"/>
    <cellStyle name="Porcentagem 4 2 3 2 21 2" xfId="25830" xr:uid="{00000000-0005-0000-0000-0000DF640000}"/>
    <cellStyle name="Porcentagem 4 2 3 2 21 2 2" xfId="25831" xr:uid="{00000000-0005-0000-0000-0000E0640000}"/>
    <cellStyle name="Porcentagem 4 2 3 2 21 2 3" xfId="25832" xr:uid="{00000000-0005-0000-0000-0000E1640000}"/>
    <cellStyle name="Porcentagem 4 2 3 2 21 2 4" xfId="25833" xr:uid="{00000000-0005-0000-0000-0000E2640000}"/>
    <cellStyle name="Porcentagem 4 2 3 2 21 3" xfId="25834" xr:uid="{00000000-0005-0000-0000-0000E3640000}"/>
    <cellStyle name="Porcentagem 4 2 3 2 21 4" xfId="25835" xr:uid="{00000000-0005-0000-0000-0000E4640000}"/>
    <cellStyle name="Porcentagem 4 2 3 2 21 5" xfId="25836" xr:uid="{00000000-0005-0000-0000-0000E5640000}"/>
    <cellStyle name="Porcentagem 4 2 3 2 22" xfId="25837" xr:uid="{00000000-0005-0000-0000-0000E6640000}"/>
    <cellStyle name="Porcentagem 4 2 3 2 22 2" xfId="25838" xr:uid="{00000000-0005-0000-0000-0000E7640000}"/>
    <cellStyle name="Porcentagem 4 2 3 2 22 2 2" xfId="25839" xr:uid="{00000000-0005-0000-0000-0000E8640000}"/>
    <cellStyle name="Porcentagem 4 2 3 2 22 2 3" xfId="25840" xr:uid="{00000000-0005-0000-0000-0000E9640000}"/>
    <cellStyle name="Porcentagem 4 2 3 2 22 2 4" xfId="25841" xr:uid="{00000000-0005-0000-0000-0000EA640000}"/>
    <cellStyle name="Porcentagem 4 2 3 2 22 3" xfId="25842" xr:uid="{00000000-0005-0000-0000-0000EB640000}"/>
    <cellStyle name="Porcentagem 4 2 3 2 22 4" xfId="25843" xr:uid="{00000000-0005-0000-0000-0000EC640000}"/>
    <cellStyle name="Porcentagem 4 2 3 2 22 5" xfId="25844" xr:uid="{00000000-0005-0000-0000-0000ED640000}"/>
    <cellStyle name="Porcentagem 4 2 3 2 23" xfId="25845" xr:uid="{00000000-0005-0000-0000-0000EE640000}"/>
    <cellStyle name="Porcentagem 4 2 3 2 23 2" xfId="25846" xr:uid="{00000000-0005-0000-0000-0000EF640000}"/>
    <cellStyle name="Porcentagem 4 2 3 2 23 2 2" xfId="25847" xr:uid="{00000000-0005-0000-0000-0000F0640000}"/>
    <cellStyle name="Porcentagem 4 2 3 2 23 2 3" xfId="25848" xr:uid="{00000000-0005-0000-0000-0000F1640000}"/>
    <cellStyle name="Porcentagem 4 2 3 2 23 2 4" xfId="25849" xr:uid="{00000000-0005-0000-0000-0000F2640000}"/>
    <cellStyle name="Porcentagem 4 2 3 2 23 3" xfId="25850" xr:uid="{00000000-0005-0000-0000-0000F3640000}"/>
    <cellStyle name="Porcentagem 4 2 3 2 23 4" xfId="25851" xr:uid="{00000000-0005-0000-0000-0000F4640000}"/>
    <cellStyle name="Porcentagem 4 2 3 2 23 5" xfId="25852" xr:uid="{00000000-0005-0000-0000-0000F5640000}"/>
    <cellStyle name="Porcentagem 4 2 3 2 24" xfId="25853" xr:uid="{00000000-0005-0000-0000-0000F6640000}"/>
    <cellStyle name="Porcentagem 4 2 3 2 24 2" xfId="25854" xr:uid="{00000000-0005-0000-0000-0000F7640000}"/>
    <cellStyle name="Porcentagem 4 2 3 2 24 2 2" xfId="25855" xr:uid="{00000000-0005-0000-0000-0000F8640000}"/>
    <cellStyle name="Porcentagem 4 2 3 2 24 2 3" xfId="25856" xr:uid="{00000000-0005-0000-0000-0000F9640000}"/>
    <cellStyle name="Porcentagem 4 2 3 2 24 2 4" xfId="25857" xr:uid="{00000000-0005-0000-0000-0000FA640000}"/>
    <cellStyle name="Porcentagem 4 2 3 2 24 3" xfId="25858" xr:uid="{00000000-0005-0000-0000-0000FB640000}"/>
    <cellStyle name="Porcentagem 4 2 3 2 24 4" xfId="25859" xr:uid="{00000000-0005-0000-0000-0000FC640000}"/>
    <cellStyle name="Porcentagem 4 2 3 2 24 5" xfId="25860" xr:uid="{00000000-0005-0000-0000-0000FD640000}"/>
    <cellStyle name="Porcentagem 4 2 3 2 25" xfId="25861" xr:uid="{00000000-0005-0000-0000-0000FE640000}"/>
    <cellStyle name="Porcentagem 4 2 3 2 25 2" xfId="25862" xr:uid="{00000000-0005-0000-0000-0000FF640000}"/>
    <cellStyle name="Porcentagem 4 2 3 2 25 2 2" xfId="25863" xr:uid="{00000000-0005-0000-0000-000000650000}"/>
    <cellStyle name="Porcentagem 4 2 3 2 25 2 3" xfId="25864" xr:uid="{00000000-0005-0000-0000-000001650000}"/>
    <cellStyle name="Porcentagem 4 2 3 2 25 2 4" xfId="25865" xr:uid="{00000000-0005-0000-0000-000002650000}"/>
    <cellStyle name="Porcentagem 4 2 3 2 25 3" xfId="25866" xr:uid="{00000000-0005-0000-0000-000003650000}"/>
    <cellStyle name="Porcentagem 4 2 3 2 25 4" xfId="25867" xr:uid="{00000000-0005-0000-0000-000004650000}"/>
    <cellStyle name="Porcentagem 4 2 3 2 25 5" xfId="25868" xr:uid="{00000000-0005-0000-0000-000005650000}"/>
    <cellStyle name="Porcentagem 4 2 3 2 26" xfId="25869" xr:uid="{00000000-0005-0000-0000-000006650000}"/>
    <cellStyle name="Porcentagem 4 2 3 2 26 2" xfId="25870" xr:uid="{00000000-0005-0000-0000-000007650000}"/>
    <cellStyle name="Porcentagem 4 2 3 2 26 2 2" xfId="25871" xr:uid="{00000000-0005-0000-0000-000008650000}"/>
    <cellStyle name="Porcentagem 4 2 3 2 26 2 3" xfId="25872" xr:uid="{00000000-0005-0000-0000-000009650000}"/>
    <cellStyle name="Porcentagem 4 2 3 2 26 2 4" xfId="25873" xr:uid="{00000000-0005-0000-0000-00000A650000}"/>
    <cellStyle name="Porcentagem 4 2 3 2 26 3" xfId="25874" xr:uid="{00000000-0005-0000-0000-00000B650000}"/>
    <cellStyle name="Porcentagem 4 2 3 2 26 4" xfId="25875" xr:uid="{00000000-0005-0000-0000-00000C650000}"/>
    <cellStyle name="Porcentagem 4 2 3 2 26 5" xfId="25876" xr:uid="{00000000-0005-0000-0000-00000D650000}"/>
    <cellStyle name="Porcentagem 4 2 3 2 27" xfId="25877" xr:uid="{00000000-0005-0000-0000-00000E650000}"/>
    <cellStyle name="Porcentagem 4 2 3 2 27 2" xfId="25878" xr:uid="{00000000-0005-0000-0000-00000F650000}"/>
    <cellStyle name="Porcentagem 4 2 3 2 27 2 2" xfId="25879" xr:uid="{00000000-0005-0000-0000-000010650000}"/>
    <cellStyle name="Porcentagem 4 2 3 2 27 2 3" xfId="25880" xr:uid="{00000000-0005-0000-0000-000011650000}"/>
    <cellStyle name="Porcentagem 4 2 3 2 27 2 4" xfId="25881" xr:uid="{00000000-0005-0000-0000-000012650000}"/>
    <cellStyle name="Porcentagem 4 2 3 2 27 3" xfId="25882" xr:uid="{00000000-0005-0000-0000-000013650000}"/>
    <cellStyle name="Porcentagem 4 2 3 2 27 4" xfId="25883" xr:uid="{00000000-0005-0000-0000-000014650000}"/>
    <cellStyle name="Porcentagem 4 2 3 2 27 5" xfId="25884" xr:uid="{00000000-0005-0000-0000-000015650000}"/>
    <cellStyle name="Porcentagem 4 2 3 2 28" xfId="25885" xr:uid="{00000000-0005-0000-0000-000016650000}"/>
    <cellStyle name="Porcentagem 4 2 3 2 28 2" xfId="25886" xr:uid="{00000000-0005-0000-0000-000017650000}"/>
    <cellStyle name="Porcentagem 4 2 3 2 28 2 2" xfId="25887" xr:uid="{00000000-0005-0000-0000-000018650000}"/>
    <cellStyle name="Porcentagem 4 2 3 2 28 2 3" xfId="25888" xr:uid="{00000000-0005-0000-0000-000019650000}"/>
    <cellStyle name="Porcentagem 4 2 3 2 28 2 4" xfId="25889" xr:uid="{00000000-0005-0000-0000-00001A650000}"/>
    <cellStyle name="Porcentagem 4 2 3 2 28 3" xfId="25890" xr:uid="{00000000-0005-0000-0000-00001B650000}"/>
    <cellStyle name="Porcentagem 4 2 3 2 28 4" xfId="25891" xr:uid="{00000000-0005-0000-0000-00001C650000}"/>
    <cellStyle name="Porcentagem 4 2 3 2 28 5" xfId="25892" xr:uid="{00000000-0005-0000-0000-00001D650000}"/>
    <cellStyle name="Porcentagem 4 2 3 2 29" xfId="25893" xr:uid="{00000000-0005-0000-0000-00001E650000}"/>
    <cellStyle name="Porcentagem 4 2 3 2 29 2" xfId="25894" xr:uid="{00000000-0005-0000-0000-00001F650000}"/>
    <cellStyle name="Porcentagem 4 2 3 2 29 2 2" xfId="25895" xr:uid="{00000000-0005-0000-0000-000020650000}"/>
    <cellStyle name="Porcentagem 4 2 3 2 29 2 3" xfId="25896" xr:uid="{00000000-0005-0000-0000-000021650000}"/>
    <cellStyle name="Porcentagem 4 2 3 2 29 2 4" xfId="25897" xr:uid="{00000000-0005-0000-0000-000022650000}"/>
    <cellStyle name="Porcentagem 4 2 3 2 29 3" xfId="25898" xr:uid="{00000000-0005-0000-0000-000023650000}"/>
    <cellStyle name="Porcentagem 4 2 3 2 29 4" xfId="25899" xr:uid="{00000000-0005-0000-0000-000024650000}"/>
    <cellStyle name="Porcentagem 4 2 3 2 29 5" xfId="25900" xr:uid="{00000000-0005-0000-0000-000025650000}"/>
    <cellStyle name="Porcentagem 4 2 3 2 3" xfId="25901" xr:uid="{00000000-0005-0000-0000-000026650000}"/>
    <cellStyle name="Porcentagem 4 2 3 2 3 2" xfId="25902" xr:uid="{00000000-0005-0000-0000-000027650000}"/>
    <cellStyle name="Porcentagem 4 2 3 2 3 2 2" xfId="25903" xr:uid="{00000000-0005-0000-0000-000028650000}"/>
    <cellStyle name="Porcentagem 4 2 3 2 3 2 3" xfId="25904" xr:uid="{00000000-0005-0000-0000-000029650000}"/>
    <cellStyle name="Porcentagem 4 2 3 2 3 2 4" xfId="25905" xr:uid="{00000000-0005-0000-0000-00002A650000}"/>
    <cellStyle name="Porcentagem 4 2 3 2 3 3" xfId="25906" xr:uid="{00000000-0005-0000-0000-00002B650000}"/>
    <cellStyle name="Porcentagem 4 2 3 2 3 4" xfId="25907" xr:uid="{00000000-0005-0000-0000-00002C650000}"/>
    <cellStyle name="Porcentagem 4 2 3 2 3 5" xfId="25908" xr:uid="{00000000-0005-0000-0000-00002D650000}"/>
    <cellStyle name="Porcentagem 4 2 3 2 30" xfId="25909" xr:uid="{00000000-0005-0000-0000-00002E650000}"/>
    <cellStyle name="Porcentagem 4 2 3 2 30 2" xfId="25910" xr:uid="{00000000-0005-0000-0000-00002F650000}"/>
    <cellStyle name="Porcentagem 4 2 3 2 30 2 2" xfId="25911" xr:uid="{00000000-0005-0000-0000-000030650000}"/>
    <cellStyle name="Porcentagem 4 2 3 2 30 2 3" xfId="25912" xr:uid="{00000000-0005-0000-0000-000031650000}"/>
    <cellStyle name="Porcentagem 4 2 3 2 30 2 4" xfId="25913" xr:uid="{00000000-0005-0000-0000-000032650000}"/>
    <cellStyle name="Porcentagem 4 2 3 2 30 3" xfId="25914" xr:uid="{00000000-0005-0000-0000-000033650000}"/>
    <cellStyle name="Porcentagem 4 2 3 2 30 4" xfId="25915" xr:uid="{00000000-0005-0000-0000-000034650000}"/>
    <cellStyle name="Porcentagem 4 2 3 2 30 5" xfId="25916" xr:uid="{00000000-0005-0000-0000-000035650000}"/>
    <cellStyle name="Porcentagem 4 2 3 2 31" xfId="25917" xr:uid="{00000000-0005-0000-0000-000036650000}"/>
    <cellStyle name="Porcentagem 4 2 3 2 31 2" xfId="25918" xr:uid="{00000000-0005-0000-0000-000037650000}"/>
    <cellStyle name="Porcentagem 4 2 3 2 31 3" xfId="25919" xr:uid="{00000000-0005-0000-0000-000038650000}"/>
    <cellStyle name="Porcentagem 4 2 3 2 31 4" xfId="25920" xr:uid="{00000000-0005-0000-0000-000039650000}"/>
    <cellStyle name="Porcentagem 4 2 3 2 32" xfId="25921" xr:uid="{00000000-0005-0000-0000-00003A650000}"/>
    <cellStyle name="Porcentagem 4 2 3 2 32 2" xfId="25922" xr:uid="{00000000-0005-0000-0000-00003B650000}"/>
    <cellStyle name="Porcentagem 4 2 3 2 32 3" xfId="25923" xr:uid="{00000000-0005-0000-0000-00003C650000}"/>
    <cellStyle name="Porcentagem 4 2 3 2 32 4" xfId="25924" xr:uid="{00000000-0005-0000-0000-00003D650000}"/>
    <cellStyle name="Porcentagem 4 2 3 2 33" xfId="25925" xr:uid="{00000000-0005-0000-0000-00003E650000}"/>
    <cellStyle name="Porcentagem 4 2 3 2 34" xfId="25926" xr:uid="{00000000-0005-0000-0000-00003F650000}"/>
    <cellStyle name="Porcentagem 4 2 3 2 35" xfId="25927" xr:uid="{00000000-0005-0000-0000-000040650000}"/>
    <cellStyle name="Porcentagem 4 2 3 2 4" xfId="25928" xr:uid="{00000000-0005-0000-0000-000041650000}"/>
    <cellStyle name="Porcentagem 4 2 3 2 4 2" xfId="25929" xr:uid="{00000000-0005-0000-0000-000042650000}"/>
    <cellStyle name="Porcentagem 4 2 3 2 4 2 2" xfId="25930" xr:uid="{00000000-0005-0000-0000-000043650000}"/>
    <cellStyle name="Porcentagem 4 2 3 2 4 2 3" xfId="25931" xr:uid="{00000000-0005-0000-0000-000044650000}"/>
    <cellStyle name="Porcentagem 4 2 3 2 4 2 4" xfId="25932" xr:uid="{00000000-0005-0000-0000-000045650000}"/>
    <cellStyle name="Porcentagem 4 2 3 2 4 3" xfId="25933" xr:uid="{00000000-0005-0000-0000-000046650000}"/>
    <cellStyle name="Porcentagem 4 2 3 2 4 4" xfId="25934" xr:uid="{00000000-0005-0000-0000-000047650000}"/>
    <cellStyle name="Porcentagem 4 2 3 2 4 5" xfId="25935" xr:uid="{00000000-0005-0000-0000-000048650000}"/>
    <cellStyle name="Porcentagem 4 2 3 2 5" xfId="25936" xr:uid="{00000000-0005-0000-0000-000049650000}"/>
    <cellStyle name="Porcentagem 4 2 3 2 5 2" xfId="25937" xr:uid="{00000000-0005-0000-0000-00004A650000}"/>
    <cellStyle name="Porcentagem 4 2 3 2 5 2 2" xfId="25938" xr:uid="{00000000-0005-0000-0000-00004B650000}"/>
    <cellStyle name="Porcentagem 4 2 3 2 5 2 3" xfId="25939" xr:uid="{00000000-0005-0000-0000-00004C650000}"/>
    <cellStyle name="Porcentagem 4 2 3 2 5 2 4" xfId="25940" xr:uid="{00000000-0005-0000-0000-00004D650000}"/>
    <cellStyle name="Porcentagem 4 2 3 2 5 3" xfId="25941" xr:uid="{00000000-0005-0000-0000-00004E650000}"/>
    <cellStyle name="Porcentagem 4 2 3 2 5 4" xfId="25942" xr:uid="{00000000-0005-0000-0000-00004F650000}"/>
    <cellStyle name="Porcentagem 4 2 3 2 5 5" xfId="25943" xr:uid="{00000000-0005-0000-0000-000050650000}"/>
    <cellStyle name="Porcentagem 4 2 3 2 6" xfId="25944" xr:uid="{00000000-0005-0000-0000-000051650000}"/>
    <cellStyle name="Porcentagem 4 2 3 2 6 2" xfId="25945" xr:uid="{00000000-0005-0000-0000-000052650000}"/>
    <cellStyle name="Porcentagem 4 2 3 2 6 2 2" xfId="25946" xr:uid="{00000000-0005-0000-0000-000053650000}"/>
    <cellStyle name="Porcentagem 4 2 3 2 6 2 3" xfId="25947" xr:uid="{00000000-0005-0000-0000-000054650000}"/>
    <cellStyle name="Porcentagem 4 2 3 2 6 2 4" xfId="25948" xr:uid="{00000000-0005-0000-0000-000055650000}"/>
    <cellStyle name="Porcentagem 4 2 3 2 6 3" xfId="25949" xr:uid="{00000000-0005-0000-0000-000056650000}"/>
    <cellStyle name="Porcentagem 4 2 3 2 6 4" xfId="25950" xr:uid="{00000000-0005-0000-0000-000057650000}"/>
    <cellStyle name="Porcentagem 4 2 3 2 6 5" xfId="25951" xr:uid="{00000000-0005-0000-0000-000058650000}"/>
    <cellStyle name="Porcentagem 4 2 3 2 7" xfId="25952" xr:uid="{00000000-0005-0000-0000-000059650000}"/>
    <cellStyle name="Porcentagem 4 2 3 2 7 2" xfId="25953" xr:uid="{00000000-0005-0000-0000-00005A650000}"/>
    <cellStyle name="Porcentagem 4 2 3 2 7 2 2" xfId="25954" xr:uid="{00000000-0005-0000-0000-00005B650000}"/>
    <cellStyle name="Porcentagem 4 2 3 2 7 2 3" xfId="25955" xr:uid="{00000000-0005-0000-0000-00005C650000}"/>
    <cellStyle name="Porcentagem 4 2 3 2 7 2 4" xfId="25956" xr:uid="{00000000-0005-0000-0000-00005D650000}"/>
    <cellStyle name="Porcentagem 4 2 3 2 7 3" xfId="25957" xr:uid="{00000000-0005-0000-0000-00005E650000}"/>
    <cellStyle name="Porcentagem 4 2 3 2 7 4" xfId="25958" xr:uid="{00000000-0005-0000-0000-00005F650000}"/>
    <cellStyle name="Porcentagem 4 2 3 2 7 5" xfId="25959" xr:uid="{00000000-0005-0000-0000-000060650000}"/>
    <cellStyle name="Porcentagem 4 2 3 2 8" xfId="25960" xr:uid="{00000000-0005-0000-0000-000061650000}"/>
    <cellStyle name="Porcentagem 4 2 3 2 8 2" xfId="25961" xr:uid="{00000000-0005-0000-0000-000062650000}"/>
    <cellStyle name="Porcentagem 4 2 3 2 8 2 2" xfId="25962" xr:uid="{00000000-0005-0000-0000-000063650000}"/>
    <cellStyle name="Porcentagem 4 2 3 2 8 2 3" xfId="25963" xr:uid="{00000000-0005-0000-0000-000064650000}"/>
    <cellStyle name="Porcentagem 4 2 3 2 8 2 4" xfId="25964" xr:uid="{00000000-0005-0000-0000-000065650000}"/>
    <cellStyle name="Porcentagem 4 2 3 2 8 3" xfId="25965" xr:uid="{00000000-0005-0000-0000-000066650000}"/>
    <cellStyle name="Porcentagem 4 2 3 2 8 4" xfId="25966" xr:uid="{00000000-0005-0000-0000-000067650000}"/>
    <cellStyle name="Porcentagem 4 2 3 2 8 5" xfId="25967" xr:uid="{00000000-0005-0000-0000-000068650000}"/>
    <cellStyle name="Porcentagem 4 2 3 2 9" xfId="25968" xr:uid="{00000000-0005-0000-0000-000069650000}"/>
    <cellStyle name="Porcentagem 4 2 3 2 9 2" xfId="25969" xr:uid="{00000000-0005-0000-0000-00006A650000}"/>
    <cellStyle name="Porcentagem 4 2 3 2 9 2 2" xfId="25970" xr:uid="{00000000-0005-0000-0000-00006B650000}"/>
    <cellStyle name="Porcentagem 4 2 3 2 9 2 3" xfId="25971" xr:uid="{00000000-0005-0000-0000-00006C650000}"/>
    <cellStyle name="Porcentagem 4 2 3 2 9 2 4" xfId="25972" xr:uid="{00000000-0005-0000-0000-00006D650000}"/>
    <cellStyle name="Porcentagem 4 2 3 2 9 3" xfId="25973" xr:uid="{00000000-0005-0000-0000-00006E650000}"/>
    <cellStyle name="Porcentagem 4 2 3 2 9 4" xfId="25974" xr:uid="{00000000-0005-0000-0000-00006F650000}"/>
    <cellStyle name="Porcentagem 4 2 3 2 9 5" xfId="25975" xr:uid="{00000000-0005-0000-0000-000070650000}"/>
    <cellStyle name="Porcentagem 4 2 3 20" xfId="25976" xr:uid="{00000000-0005-0000-0000-000071650000}"/>
    <cellStyle name="Porcentagem 4 2 3 20 2" xfId="25977" xr:uid="{00000000-0005-0000-0000-000072650000}"/>
    <cellStyle name="Porcentagem 4 2 3 20 3" xfId="25978" xr:uid="{00000000-0005-0000-0000-000073650000}"/>
    <cellStyle name="Porcentagem 4 2 3 20 4" xfId="25979" xr:uid="{00000000-0005-0000-0000-000074650000}"/>
    <cellStyle name="Porcentagem 4 2 3 21" xfId="25980" xr:uid="{00000000-0005-0000-0000-000075650000}"/>
    <cellStyle name="Porcentagem 4 2 3 21 2" xfId="25981" xr:uid="{00000000-0005-0000-0000-000076650000}"/>
    <cellStyle name="Porcentagem 4 2 3 21 3" xfId="25982" xr:uid="{00000000-0005-0000-0000-000077650000}"/>
    <cellStyle name="Porcentagem 4 2 3 21 4" xfId="25983" xr:uid="{00000000-0005-0000-0000-000078650000}"/>
    <cellStyle name="Porcentagem 4 2 3 22" xfId="25984" xr:uid="{00000000-0005-0000-0000-000079650000}"/>
    <cellStyle name="Porcentagem 4 2 3 22 2" xfId="25985" xr:uid="{00000000-0005-0000-0000-00007A650000}"/>
    <cellStyle name="Porcentagem 4 2 3 22 3" xfId="25986" xr:uid="{00000000-0005-0000-0000-00007B650000}"/>
    <cellStyle name="Porcentagem 4 2 3 22 4" xfId="25987" xr:uid="{00000000-0005-0000-0000-00007C650000}"/>
    <cellStyle name="Porcentagem 4 2 3 23" xfId="25988" xr:uid="{00000000-0005-0000-0000-00007D650000}"/>
    <cellStyle name="Porcentagem 4 2 3 23 2" xfId="25989" xr:uid="{00000000-0005-0000-0000-00007E650000}"/>
    <cellStyle name="Porcentagem 4 2 3 23 3" xfId="25990" xr:uid="{00000000-0005-0000-0000-00007F650000}"/>
    <cellStyle name="Porcentagem 4 2 3 23 4" xfId="25991" xr:uid="{00000000-0005-0000-0000-000080650000}"/>
    <cellStyle name="Porcentagem 4 2 3 24" xfId="25992" xr:uid="{00000000-0005-0000-0000-000081650000}"/>
    <cellStyle name="Porcentagem 4 2 3 24 2" xfId="25993" xr:uid="{00000000-0005-0000-0000-000082650000}"/>
    <cellStyle name="Porcentagem 4 2 3 24 3" xfId="25994" xr:uid="{00000000-0005-0000-0000-000083650000}"/>
    <cellStyle name="Porcentagem 4 2 3 24 4" xfId="25995" xr:uid="{00000000-0005-0000-0000-000084650000}"/>
    <cellStyle name="Porcentagem 4 2 3 25" xfId="25996" xr:uid="{00000000-0005-0000-0000-000085650000}"/>
    <cellStyle name="Porcentagem 4 2 3 25 2" xfId="25997" xr:uid="{00000000-0005-0000-0000-000086650000}"/>
    <cellStyle name="Porcentagem 4 2 3 25 3" xfId="25998" xr:uid="{00000000-0005-0000-0000-000087650000}"/>
    <cellStyle name="Porcentagem 4 2 3 25 4" xfId="25999" xr:uid="{00000000-0005-0000-0000-000088650000}"/>
    <cellStyle name="Porcentagem 4 2 3 26" xfId="26000" xr:uid="{00000000-0005-0000-0000-000089650000}"/>
    <cellStyle name="Porcentagem 4 2 3 26 2" xfId="26001" xr:uid="{00000000-0005-0000-0000-00008A650000}"/>
    <cellStyle name="Porcentagem 4 2 3 26 3" xfId="26002" xr:uid="{00000000-0005-0000-0000-00008B650000}"/>
    <cellStyle name="Porcentagem 4 2 3 26 4" xfId="26003" xr:uid="{00000000-0005-0000-0000-00008C650000}"/>
    <cellStyle name="Porcentagem 4 2 3 27" xfId="26004" xr:uid="{00000000-0005-0000-0000-00008D650000}"/>
    <cellStyle name="Porcentagem 4 2 3 27 2" xfId="26005" xr:uid="{00000000-0005-0000-0000-00008E650000}"/>
    <cellStyle name="Porcentagem 4 2 3 27 3" xfId="26006" xr:uid="{00000000-0005-0000-0000-00008F650000}"/>
    <cellStyle name="Porcentagem 4 2 3 27 4" xfId="26007" xr:uid="{00000000-0005-0000-0000-000090650000}"/>
    <cellStyle name="Porcentagem 4 2 3 28" xfId="26008" xr:uid="{00000000-0005-0000-0000-000091650000}"/>
    <cellStyle name="Porcentagem 4 2 3 28 2" xfId="26009" xr:uid="{00000000-0005-0000-0000-000092650000}"/>
    <cellStyle name="Porcentagem 4 2 3 28 3" xfId="26010" xr:uid="{00000000-0005-0000-0000-000093650000}"/>
    <cellStyle name="Porcentagem 4 2 3 28 4" xfId="26011" xr:uid="{00000000-0005-0000-0000-000094650000}"/>
    <cellStyle name="Porcentagem 4 2 3 29" xfId="26012" xr:uid="{00000000-0005-0000-0000-000095650000}"/>
    <cellStyle name="Porcentagem 4 2 3 29 2" xfId="26013" xr:uid="{00000000-0005-0000-0000-000096650000}"/>
    <cellStyle name="Porcentagem 4 2 3 29 3" xfId="26014" xr:uid="{00000000-0005-0000-0000-000097650000}"/>
    <cellStyle name="Porcentagem 4 2 3 29 4" xfId="26015" xr:uid="{00000000-0005-0000-0000-000098650000}"/>
    <cellStyle name="Porcentagem 4 2 3 3" xfId="26016" xr:uid="{00000000-0005-0000-0000-000099650000}"/>
    <cellStyle name="Porcentagem 4 2 3 3 2" xfId="26017" xr:uid="{00000000-0005-0000-0000-00009A650000}"/>
    <cellStyle name="Porcentagem 4 2 3 3 3" xfId="26018" xr:uid="{00000000-0005-0000-0000-00009B650000}"/>
    <cellStyle name="Porcentagem 4 2 3 3 4" xfId="26019" xr:uid="{00000000-0005-0000-0000-00009C650000}"/>
    <cellStyle name="Porcentagem 4 2 3 30" xfId="26020" xr:uid="{00000000-0005-0000-0000-00009D650000}"/>
    <cellStyle name="Porcentagem 4 2 3 30 2" xfId="26021" xr:uid="{00000000-0005-0000-0000-00009E650000}"/>
    <cellStyle name="Porcentagem 4 2 3 30 3" xfId="26022" xr:uid="{00000000-0005-0000-0000-00009F650000}"/>
    <cellStyle name="Porcentagem 4 2 3 30 4" xfId="26023" xr:uid="{00000000-0005-0000-0000-0000A0650000}"/>
    <cellStyle name="Porcentagem 4 2 3 31" xfId="26024" xr:uid="{00000000-0005-0000-0000-0000A1650000}"/>
    <cellStyle name="Porcentagem 4 2 3 32" xfId="26025" xr:uid="{00000000-0005-0000-0000-0000A2650000}"/>
    <cellStyle name="Porcentagem 4 2 3 33" xfId="26026" xr:uid="{00000000-0005-0000-0000-0000A3650000}"/>
    <cellStyle name="Porcentagem 4 2 3 4" xfId="26027" xr:uid="{00000000-0005-0000-0000-0000A4650000}"/>
    <cellStyle name="Porcentagem 4 2 3 4 2" xfId="26028" xr:uid="{00000000-0005-0000-0000-0000A5650000}"/>
    <cellStyle name="Porcentagem 4 2 3 4 3" xfId="26029" xr:uid="{00000000-0005-0000-0000-0000A6650000}"/>
    <cellStyle name="Porcentagem 4 2 3 4 4" xfId="26030" xr:uid="{00000000-0005-0000-0000-0000A7650000}"/>
    <cellStyle name="Porcentagem 4 2 3 5" xfId="26031" xr:uid="{00000000-0005-0000-0000-0000A8650000}"/>
    <cellStyle name="Porcentagem 4 2 3 5 2" xfId="26032" xr:uid="{00000000-0005-0000-0000-0000A9650000}"/>
    <cellStyle name="Porcentagem 4 2 3 5 3" xfId="26033" xr:uid="{00000000-0005-0000-0000-0000AA650000}"/>
    <cellStyle name="Porcentagem 4 2 3 5 4" xfId="26034" xr:uid="{00000000-0005-0000-0000-0000AB650000}"/>
    <cellStyle name="Porcentagem 4 2 3 6" xfId="26035" xr:uid="{00000000-0005-0000-0000-0000AC650000}"/>
    <cellStyle name="Porcentagem 4 2 3 6 2" xfId="26036" xr:uid="{00000000-0005-0000-0000-0000AD650000}"/>
    <cellStyle name="Porcentagem 4 2 3 6 3" xfId="26037" xr:uid="{00000000-0005-0000-0000-0000AE650000}"/>
    <cellStyle name="Porcentagem 4 2 3 6 4" xfId="26038" xr:uid="{00000000-0005-0000-0000-0000AF650000}"/>
    <cellStyle name="Porcentagem 4 2 3 7" xfId="26039" xr:uid="{00000000-0005-0000-0000-0000B0650000}"/>
    <cellStyle name="Porcentagem 4 2 3 7 2" xfId="26040" xr:uid="{00000000-0005-0000-0000-0000B1650000}"/>
    <cellStyle name="Porcentagem 4 2 3 7 3" xfId="26041" xr:uid="{00000000-0005-0000-0000-0000B2650000}"/>
    <cellStyle name="Porcentagem 4 2 3 7 4" xfId="26042" xr:uid="{00000000-0005-0000-0000-0000B3650000}"/>
    <cellStyle name="Porcentagem 4 2 3 8" xfId="26043" xr:uid="{00000000-0005-0000-0000-0000B4650000}"/>
    <cellStyle name="Porcentagem 4 2 3 8 2" xfId="26044" xr:uid="{00000000-0005-0000-0000-0000B5650000}"/>
    <cellStyle name="Porcentagem 4 2 3 8 3" xfId="26045" xr:uid="{00000000-0005-0000-0000-0000B6650000}"/>
    <cellStyle name="Porcentagem 4 2 3 8 4" xfId="26046" xr:uid="{00000000-0005-0000-0000-0000B7650000}"/>
    <cellStyle name="Porcentagem 4 2 3 9" xfId="26047" xr:uid="{00000000-0005-0000-0000-0000B8650000}"/>
    <cellStyle name="Porcentagem 4 2 3 9 2" xfId="26048" xr:uid="{00000000-0005-0000-0000-0000B9650000}"/>
    <cellStyle name="Porcentagem 4 2 3 9 3" xfId="26049" xr:uid="{00000000-0005-0000-0000-0000BA650000}"/>
    <cellStyle name="Porcentagem 4 2 3 9 4" xfId="26050" xr:uid="{00000000-0005-0000-0000-0000BB650000}"/>
    <cellStyle name="Porcentagem 4 2 4" xfId="26051" xr:uid="{00000000-0005-0000-0000-0000BC650000}"/>
    <cellStyle name="Porcentagem 4 2 4 2" xfId="26052" xr:uid="{00000000-0005-0000-0000-0000BD650000}"/>
    <cellStyle name="Porcentagem 4 2 4 2 2" xfId="26053" xr:uid="{00000000-0005-0000-0000-0000BE650000}"/>
    <cellStyle name="Porcentagem 4 2 4 2 3" xfId="26054" xr:uid="{00000000-0005-0000-0000-0000BF650000}"/>
    <cellStyle name="Porcentagem 4 2 4 2 4" xfId="26055" xr:uid="{00000000-0005-0000-0000-0000C0650000}"/>
    <cellStyle name="Porcentagem 4 2 4 3" xfId="26056" xr:uid="{00000000-0005-0000-0000-0000C1650000}"/>
    <cellStyle name="Porcentagem 4 2 4 4" xfId="26057" xr:uid="{00000000-0005-0000-0000-0000C2650000}"/>
    <cellStyle name="Porcentagem 4 2 4 5" xfId="26058" xr:uid="{00000000-0005-0000-0000-0000C3650000}"/>
    <cellStyle name="Porcentagem 4 2 5" xfId="26059" xr:uid="{00000000-0005-0000-0000-0000C4650000}"/>
    <cellStyle name="Porcentagem 4 2 5 2" xfId="26060" xr:uid="{00000000-0005-0000-0000-0000C5650000}"/>
    <cellStyle name="Porcentagem 4 2 5 2 2" xfId="26061" xr:uid="{00000000-0005-0000-0000-0000C6650000}"/>
    <cellStyle name="Porcentagem 4 2 5 2 3" xfId="26062" xr:uid="{00000000-0005-0000-0000-0000C7650000}"/>
    <cellStyle name="Porcentagem 4 2 5 2 4" xfId="26063" xr:uid="{00000000-0005-0000-0000-0000C8650000}"/>
    <cellStyle name="Porcentagem 4 2 5 3" xfId="26064" xr:uid="{00000000-0005-0000-0000-0000C9650000}"/>
    <cellStyle name="Porcentagem 4 2 5 4" xfId="26065" xr:uid="{00000000-0005-0000-0000-0000CA650000}"/>
    <cellStyle name="Porcentagem 4 2 5 5" xfId="26066" xr:uid="{00000000-0005-0000-0000-0000CB650000}"/>
    <cellStyle name="Porcentagem 4 2 6" xfId="26067" xr:uid="{00000000-0005-0000-0000-0000CC650000}"/>
    <cellStyle name="Porcentagem 4 2 6 2" xfId="26068" xr:uid="{00000000-0005-0000-0000-0000CD650000}"/>
    <cellStyle name="Porcentagem 4 2 6 2 2" xfId="26069" xr:uid="{00000000-0005-0000-0000-0000CE650000}"/>
    <cellStyle name="Porcentagem 4 2 6 2 3" xfId="26070" xr:uid="{00000000-0005-0000-0000-0000CF650000}"/>
    <cellStyle name="Porcentagem 4 2 6 2 4" xfId="26071" xr:uid="{00000000-0005-0000-0000-0000D0650000}"/>
    <cellStyle name="Porcentagem 4 2 6 3" xfId="26072" xr:uid="{00000000-0005-0000-0000-0000D1650000}"/>
    <cellStyle name="Porcentagem 4 2 6 4" xfId="26073" xr:uid="{00000000-0005-0000-0000-0000D2650000}"/>
    <cellStyle name="Porcentagem 4 2 6 5" xfId="26074" xr:uid="{00000000-0005-0000-0000-0000D3650000}"/>
    <cellStyle name="Porcentagem 4 2 7" xfId="26075" xr:uid="{00000000-0005-0000-0000-0000D4650000}"/>
    <cellStyle name="Porcentagem 4 2 7 2" xfId="26076" xr:uid="{00000000-0005-0000-0000-0000D5650000}"/>
    <cellStyle name="Porcentagem 4 2 7 2 2" xfId="26077" xr:uid="{00000000-0005-0000-0000-0000D6650000}"/>
    <cellStyle name="Porcentagem 4 2 7 2 3" xfId="26078" xr:uid="{00000000-0005-0000-0000-0000D7650000}"/>
    <cellStyle name="Porcentagem 4 2 7 2 4" xfId="26079" xr:uid="{00000000-0005-0000-0000-0000D8650000}"/>
    <cellStyle name="Porcentagem 4 2 7 3" xfId="26080" xr:uid="{00000000-0005-0000-0000-0000D9650000}"/>
    <cellStyle name="Porcentagem 4 2 7 4" xfId="26081" xr:uid="{00000000-0005-0000-0000-0000DA650000}"/>
    <cellStyle name="Porcentagem 4 2 7 5" xfId="26082" xr:uid="{00000000-0005-0000-0000-0000DB650000}"/>
    <cellStyle name="Porcentagem 4 2 8" xfId="26083" xr:uid="{00000000-0005-0000-0000-0000DC650000}"/>
    <cellStyle name="Porcentagem 4 2 8 2" xfId="26084" xr:uid="{00000000-0005-0000-0000-0000DD650000}"/>
    <cellStyle name="Porcentagem 4 2 8 3" xfId="26085" xr:uid="{00000000-0005-0000-0000-0000DE650000}"/>
    <cellStyle name="Porcentagem 4 2 8 4" xfId="26086" xr:uid="{00000000-0005-0000-0000-0000DF650000}"/>
    <cellStyle name="Porcentagem 4 2 9" xfId="26087" xr:uid="{00000000-0005-0000-0000-0000E0650000}"/>
    <cellStyle name="Porcentagem 4 20" xfId="26088" xr:uid="{00000000-0005-0000-0000-0000E1650000}"/>
    <cellStyle name="Porcentagem 4 20 2" xfId="26089" xr:uid="{00000000-0005-0000-0000-0000E2650000}"/>
    <cellStyle name="Porcentagem 4 20 3" xfId="26090" xr:uid="{00000000-0005-0000-0000-0000E3650000}"/>
    <cellStyle name="Porcentagem 4 20 4" xfId="26091" xr:uid="{00000000-0005-0000-0000-0000E4650000}"/>
    <cellStyle name="Porcentagem 4 21" xfId="26092" xr:uid="{00000000-0005-0000-0000-0000E5650000}"/>
    <cellStyle name="Porcentagem 4 21 2" xfId="26093" xr:uid="{00000000-0005-0000-0000-0000E6650000}"/>
    <cellStyle name="Porcentagem 4 21 3" xfId="26094" xr:uid="{00000000-0005-0000-0000-0000E7650000}"/>
    <cellStyle name="Porcentagem 4 21 4" xfId="26095" xr:uid="{00000000-0005-0000-0000-0000E8650000}"/>
    <cellStyle name="Porcentagem 4 22" xfId="26096" xr:uid="{00000000-0005-0000-0000-0000E9650000}"/>
    <cellStyle name="Porcentagem 4 22 2" xfId="26097" xr:uid="{00000000-0005-0000-0000-0000EA650000}"/>
    <cellStyle name="Porcentagem 4 22 3" xfId="26098" xr:uid="{00000000-0005-0000-0000-0000EB650000}"/>
    <cellStyle name="Porcentagem 4 22 4" xfId="26099" xr:uid="{00000000-0005-0000-0000-0000EC650000}"/>
    <cellStyle name="Porcentagem 4 23" xfId="26100" xr:uid="{00000000-0005-0000-0000-0000ED650000}"/>
    <cellStyle name="Porcentagem 4 23 2" xfId="26101" xr:uid="{00000000-0005-0000-0000-0000EE650000}"/>
    <cellStyle name="Porcentagem 4 23 3" xfId="26102" xr:uid="{00000000-0005-0000-0000-0000EF650000}"/>
    <cellStyle name="Porcentagem 4 23 4" xfId="26103" xr:uid="{00000000-0005-0000-0000-0000F0650000}"/>
    <cellStyle name="Porcentagem 4 24" xfId="26104" xr:uid="{00000000-0005-0000-0000-0000F1650000}"/>
    <cellStyle name="Porcentagem 4 24 2" xfId="26105" xr:uid="{00000000-0005-0000-0000-0000F2650000}"/>
    <cellStyle name="Porcentagem 4 24 3" xfId="26106" xr:uid="{00000000-0005-0000-0000-0000F3650000}"/>
    <cellStyle name="Porcentagem 4 24 4" xfId="26107" xr:uid="{00000000-0005-0000-0000-0000F4650000}"/>
    <cellStyle name="Porcentagem 4 25" xfId="26108" xr:uid="{00000000-0005-0000-0000-0000F5650000}"/>
    <cellStyle name="Porcentagem 4 25 2" xfId="26109" xr:uid="{00000000-0005-0000-0000-0000F6650000}"/>
    <cellStyle name="Porcentagem 4 25 3" xfId="26110" xr:uid="{00000000-0005-0000-0000-0000F7650000}"/>
    <cellStyle name="Porcentagem 4 25 4" xfId="26111" xr:uid="{00000000-0005-0000-0000-0000F8650000}"/>
    <cellStyle name="Porcentagem 4 26" xfId="26112" xr:uid="{00000000-0005-0000-0000-0000F9650000}"/>
    <cellStyle name="Porcentagem 4 26 2" xfId="26113" xr:uid="{00000000-0005-0000-0000-0000FA650000}"/>
    <cellStyle name="Porcentagem 4 26 3" xfId="26114" xr:uid="{00000000-0005-0000-0000-0000FB650000}"/>
    <cellStyle name="Porcentagem 4 26 4" xfId="26115" xr:uid="{00000000-0005-0000-0000-0000FC650000}"/>
    <cellStyle name="Porcentagem 4 27" xfId="26116" xr:uid="{00000000-0005-0000-0000-0000FD650000}"/>
    <cellStyle name="Porcentagem 4 27 2" xfId="26117" xr:uid="{00000000-0005-0000-0000-0000FE650000}"/>
    <cellStyle name="Porcentagem 4 27 3" xfId="26118" xr:uid="{00000000-0005-0000-0000-0000FF650000}"/>
    <cellStyle name="Porcentagem 4 27 4" xfId="26119" xr:uid="{00000000-0005-0000-0000-000000660000}"/>
    <cellStyle name="Porcentagem 4 28" xfId="26120" xr:uid="{00000000-0005-0000-0000-000001660000}"/>
    <cellStyle name="Porcentagem 4 28 2" xfId="26121" xr:uid="{00000000-0005-0000-0000-000002660000}"/>
    <cellStyle name="Porcentagem 4 28 3" xfId="26122" xr:uid="{00000000-0005-0000-0000-000003660000}"/>
    <cellStyle name="Porcentagem 4 28 4" xfId="26123" xr:uid="{00000000-0005-0000-0000-000004660000}"/>
    <cellStyle name="Porcentagem 4 29" xfId="26124" xr:uid="{00000000-0005-0000-0000-000005660000}"/>
    <cellStyle name="Porcentagem 4 29 2" xfId="26125" xr:uid="{00000000-0005-0000-0000-000006660000}"/>
    <cellStyle name="Porcentagem 4 29 3" xfId="26126" xr:uid="{00000000-0005-0000-0000-000007660000}"/>
    <cellStyle name="Porcentagem 4 29 4" xfId="26127" xr:uid="{00000000-0005-0000-0000-000008660000}"/>
    <cellStyle name="Porcentagem 4 3" xfId="26128" xr:uid="{00000000-0005-0000-0000-000009660000}"/>
    <cellStyle name="Porcentagem 4 3 2" xfId="26129" xr:uid="{00000000-0005-0000-0000-00000A660000}"/>
    <cellStyle name="Porcentagem 4 3 2 2" xfId="26130" xr:uid="{00000000-0005-0000-0000-00000B660000}"/>
    <cellStyle name="Porcentagem 4 3 2 2 2" xfId="26131" xr:uid="{00000000-0005-0000-0000-00000C660000}"/>
    <cellStyle name="Porcentagem 4 3 2 2 2 2" xfId="26132" xr:uid="{00000000-0005-0000-0000-00000D660000}"/>
    <cellStyle name="Porcentagem 4 3 2 2 2 3" xfId="26133" xr:uid="{00000000-0005-0000-0000-00000E660000}"/>
    <cellStyle name="Porcentagem 4 3 2 2 2 4" xfId="26134" xr:uid="{00000000-0005-0000-0000-00000F660000}"/>
    <cellStyle name="Porcentagem 4 3 2 2 3" xfId="26135" xr:uid="{00000000-0005-0000-0000-000010660000}"/>
    <cellStyle name="Porcentagem 4 3 2 2 4" xfId="26136" xr:uid="{00000000-0005-0000-0000-000011660000}"/>
    <cellStyle name="Porcentagem 4 3 2 2 5" xfId="26137" xr:uid="{00000000-0005-0000-0000-000012660000}"/>
    <cellStyle name="Porcentagem 4 3 2 3" xfId="26138" xr:uid="{00000000-0005-0000-0000-000013660000}"/>
    <cellStyle name="Porcentagem 4 3 2 4" xfId="26139" xr:uid="{00000000-0005-0000-0000-000014660000}"/>
    <cellStyle name="Porcentagem 4 3 2 5" xfId="26140" xr:uid="{00000000-0005-0000-0000-000015660000}"/>
    <cellStyle name="Porcentagem 4 3 3" xfId="26141" xr:uid="{00000000-0005-0000-0000-000016660000}"/>
    <cellStyle name="Porcentagem 4 3 3 2" xfId="26142" xr:uid="{00000000-0005-0000-0000-000017660000}"/>
    <cellStyle name="Porcentagem 4 3 3 2 2" xfId="26143" xr:uid="{00000000-0005-0000-0000-000018660000}"/>
    <cellStyle name="Porcentagem 4 3 3 2 3" xfId="26144" xr:uid="{00000000-0005-0000-0000-000019660000}"/>
    <cellStyle name="Porcentagem 4 3 3 2 4" xfId="26145" xr:uid="{00000000-0005-0000-0000-00001A660000}"/>
    <cellStyle name="Porcentagem 4 3 3 3" xfId="26146" xr:uid="{00000000-0005-0000-0000-00001B660000}"/>
    <cellStyle name="Porcentagem 4 3 3 4" xfId="26147" xr:uid="{00000000-0005-0000-0000-00001C660000}"/>
    <cellStyle name="Porcentagem 4 3 3 5" xfId="26148" xr:uid="{00000000-0005-0000-0000-00001D660000}"/>
    <cellStyle name="Porcentagem 4 3 4" xfId="26149" xr:uid="{00000000-0005-0000-0000-00001E660000}"/>
    <cellStyle name="Porcentagem 4 3 4 2" xfId="26150" xr:uid="{00000000-0005-0000-0000-00001F660000}"/>
    <cellStyle name="Porcentagem 4 3 4 3" xfId="26151" xr:uid="{00000000-0005-0000-0000-000020660000}"/>
    <cellStyle name="Porcentagem 4 3 4 4" xfId="26152" xr:uid="{00000000-0005-0000-0000-000021660000}"/>
    <cellStyle name="Porcentagem 4 3 5" xfId="26153" xr:uid="{00000000-0005-0000-0000-000022660000}"/>
    <cellStyle name="Porcentagem 4 3 6" xfId="26154" xr:uid="{00000000-0005-0000-0000-000023660000}"/>
    <cellStyle name="Porcentagem 4 3 7" xfId="26155" xr:uid="{00000000-0005-0000-0000-000024660000}"/>
    <cellStyle name="Porcentagem 4 30" xfId="26156" xr:uid="{00000000-0005-0000-0000-000025660000}"/>
    <cellStyle name="Porcentagem 4 30 2" xfId="26157" xr:uid="{00000000-0005-0000-0000-000026660000}"/>
    <cellStyle name="Porcentagem 4 30 3" xfId="26158" xr:uid="{00000000-0005-0000-0000-000027660000}"/>
    <cellStyle name="Porcentagem 4 30 4" xfId="26159" xr:uid="{00000000-0005-0000-0000-000028660000}"/>
    <cellStyle name="Porcentagem 4 31" xfId="26160" xr:uid="{00000000-0005-0000-0000-000029660000}"/>
    <cellStyle name="Porcentagem 4 31 2" xfId="26161" xr:uid="{00000000-0005-0000-0000-00002A660000}"/>
    <cellStyle name="Porcentagem 4 31 3" xfId="26162" xr:uid="{00000000-0005-0000-0000-00002B660000}"/>
    <cellStyle name="Porcentagem 4 31 4" xfId="26163" xr:uid="{00000000-0005-0000-0000-00002C660000}"/>
    <cellStyle name="Porcentagem 4 32" xfId="26164" xr:uid="{00000000-0005-0000-0000-00002D660000}"/>
    <cellStyle name="Porcentagem 4 32 2" xfId="26165" xr:uid="{00000000-0005-0000-0000-00002E660000}"/>
    <cellStyle name="Porcentagem 4 32 3" xfId="26166" xr:uid="{00000000-0005-0000-0000-00002F660000}"/>
    <cellStyle name="Porcentagem 4 32 4" xfId="26167" xr:uid="{00000000-0005-0000-0000-000030660000}"/>
    <cellStyle name="Porcentagem 4 33" xfId="26168" xr:uid="{00000000-0005-0000-0000-000031660000}"/>
    <cellStyle name="Porcentagem 4 33 2" xfId="26169" xr:uid="{00000000-0005-0000-0000-000032660000}"/>
    <cellStyle name="Porcentagem 4 33 3" xfId="26170" xr:uid="{00000000-0005-0000-0000-000033660000}"/>
    <cellStyle name="Porcentagem 4 33 4" xfId="26171" xr:uid="{00000000-0005-0000-0000-000034660000}"/>
    <cellStyle name="Porcentagem 4 34" xfId="26172" xr:uid="{00000000-0005-0000-0000-000035660000}"/>
    <cellStyle name="Porcentagem 4 34 2" xfId="26173" xr:uid="{00000000-0005-0000-0000-000036660000}"/>
    <cellStyle name="Porcentagem 4 34 3" xfId="26174" xr:uid="{00000000-0005-0000-0000-000037660000}"/>
    <cellStyle name="Porcentagem 4 34 4" xfId="26175" xr:uid="{00000000-0005-0000-0000-000038660000}"/>
    <cellStyle name="Porcentagem 4 35" xfId="26176" xr:uid="{00000000-0005-0000-0000-000039660000}"/>
    <cellStyle name="Porcentagem 4 35 2" xfId="26177" xr:uid="{00000000-0005-0000-0000-00003A660000}"/>
    <cellStyle name="Porcentagem 4 35 3" xfId="26178" xr:uid="{00000000-0005-0000-0000-00003B660000}"/>
    <cellStyle name="Porcentagem 4 35 4" xfId="26179" xr:uid="{00000000-0005-0000-0000-00003C660000}"/>
    <cellStyle name="Porcentagem 4 36" xfId="26180" xr:uid="{00000000-0005-0000-0000-00003D660000}"/>
    <cellStyle name="Porcentagem 4 36 2" xfId="26181" xr:uid="{00000000-0005-0000-0000-00003E660000}"/>
    <cellStyle name="Porcentagem 4 36 3" xfId="26182" xr:uid="{00000000-0005-0000-0000-00003F660000}"/>
    <cellStyle name="Porcentagem 4 36 4" xfId="26183" xr:uid="{00000000-0005-0000-0000-000040660000}"/>
    <cellStyle name="Porcentagem 4 37" xfId="26184" xr:uid="{00000000-0005-0000-0000-000041660000}"/>
    <cellStyle name="Porcentagem 4 37 2" xfId="26185" xr:uid="{00000000-0005-0000-0000-000042660000}"/>
    <cellStyle name="Porcentagem 4 37 3" xfId="26186" xr:uid="{00000000-0005-0000-0000-000043660000}"/>
    <cellStyle name="Porcentagem 4 37 4" xfId="26187" xr:uid="{00000000-0005-0000-0000-000044660000}"/>
    <cellStyle name="Porcentagem 4 38" xfId="26188" xr:uid="{00000000-0005-0000-0000-000045660000}"/>
    <cellStyle name="Porcentagem 4 38 2" xfId="26189" xr:uid="{00000000-0005-0000-0000-000046660000}"/>
    <cellStyle name="Porcentagem 4 38 3" xfId="26190" xr:uid="{00000000-0005-0000-0000-000047660000}"/>
    <cellStyle name="Porcentagem 4 38 4" xfId="26191" xr:uid="{00000000-0005-0000-0000-000048660000}"/>
    <cellStyle name="Porcentagem 4 39" xfId="26192" xr:uid="{00000000-0005-0000-0000-000049660000}"/>
    <cellStyle name="Porcentagem 4 39 2" xfId="26193" xr:uid="{00000000-0005-0000-0000-00004A660000}"/>
    <cellStyle name="Porcentagem 4 39 3" xfId="26194" xr:uid="{00000000-0005-0000-0000-00004B660000}"/>
    <cellStyle name="Porcentagem 4 39 4" xfId="26195" xr:uid="{00000000-0005-0000-0000-00004C660000}"/>
    <cellStyle name="Porcentagem 4 4" xfId="26196" xr:uid="{00000000-0005-0000-0000-00004D660000}"/>
    <cellStyle name="Porcentagem 4 4 2" xfId="26197" xr:uid="{00000000-0005-0000-0000-00004E660000}"/>
    <cellStyle name="Porcentagem 4 4 2 2" xfId="26198" xr:uid="{00000000-0005-0000-0000-00004F660000}"/>
    <cellStyle name="Porcentagem 4 4 2 2 2" xfId="26199" xr:uid="{00000000-0005-0000-0000-000050660000}"/>
    <cellStyle name="Porcentagem 4 4 2 2 3" xfId="26200" xr:uid="{00000000-0005-0000-0000-000051660000}"/>
    <cellStyle name="Porcentagem 4 4 2 2 4" xfId="26201" xr:uid="{00000000-0005-0000-0000-000052660000}"/>
    <cellStyle name="Porcentagem 4 4 2 3" xfId="26202" xr:uid="{00000000-0005-0000-0000-000053660000}"/>
    <cellStyle name="Porcentagem 4 4 2 4" xfId="26203" xr:uid="{00000000-0005-0000-0000-000054660000}"/>
    <cellStyle name="Porcentagem 4 4 2 5" xfId="26204" xr:uid="{00000000-0005-0000-0000-000055660000}"/>
    <cellStyle name="Porcentagem 4 4 3" xfId="26205" xr:uid="{00000000-0005-0000-0000-000056660000}"/>
    <cellStyle name="Porcentagem 4 4 3 2" xfId="26206" xr:uid="{00000000-0005-0000-0000-000057660000}"/>
    <cellStyle name="Porcentagem 4 4 3 3" xfId="26207" xr:uid="{00000000-0005-0000-0000-000058660000}"/>
    <cellStyle name="Porcentagem 4 4 3 4" xfId="26208" xr:uid="{00000000-0005-0000-0000-000059660000}"/>
    <cellStyle name="Porcentagem 4 4 4" xfId="26209" xr:uid="{00000000-0005-0000-0000-00005A660000}"/>
    <cellStyle name="Porcentagem 4 4 5" xfId="26210" xr:uid="{00000000-0005-0000-0000-00005B660000}"/>
    <cellStyle name="Porcentagem 4 4 6" xfId="26211" xr:uid="{00000000-0005-0000-0000-00005C660000}"/>
    <cellStyle name="Porcentagem 4 40" xfId="26212" xr:uid="{00000000-0005-0000-0000-00005D660000}"/>
    <cellStyle name="Porcentagem 4 40 2" xfId="26213" xr:uid="{00000000-0005-0000-0000-00005E660000}"/>
    <cellStyle name="Porcentagem 4 40 3" xfId="26214" xr:uid="{00000000-0005-0000-0000-00005F660000}"/>
    <cellStyle name="Porcentagem 4 40 4" xfId="26215" xr:uid="{00000000-0005-0000-0000-000060660000}"/>
    <cellStyle name="Porcentagem 4 41" xfId="26216" xr:uid="{00000000-0005-0000-0000-000061660000}"/>
    <cellStyle name="Porcentagem 4 41 2" xfId="26217" xr:uid="{00000000-0005-0000-0000-000062660000}"/>
    <cellStyle name="Porcentagem 4 41 3" xfId="26218" xr:uid="{00000000-0005-0000-0000-000063660000}"/>
    <cellStyle name="Porcentagem 4 41 4" xfId="26219" xr:uid="{00000000-0005-0000-0000-000064660000}"/>
    <cellStyle name="Porcentagem 4 42" xfId="26220" xr:uid="{00000000-0005-0000-0000-000065660000}"/>
    <cellStyle name="Porcentagem 4 42 2" xfId="26221" xr:uid="{00000000-0005-0000-0000-000066660000}"/>
    <cellStyle name="Porcentagem 4 42 3" xfId="26222" xr:uid="{00000000-0005-0000-0000-000067660000}"/>
    <cellStyle name="Porcentagem 4 42 4" xfId="26223" xr:uid="{00000000-0005-0000-0000-000068660000}"/>
    <cellStyle name="Porcentagem 4 43" xfId="26224" xr:uid="{00000000-0005-0000-0000-000069660000}"/>
    <cellStyle name="Porcentagem 4 43 2" xfId="26225" xr:uid="{00000000-0005-0000-0000-00006A660000}"/>
    <cellStyle name="Porcentagem 4 43 2 2" xfId="26226" xr:uid="{00000000-0005-0000-0000-00006B660000}"/>
    <cellStyle name="Porcentagem 4 43 2 3" xfId="26227" xr:uid="{00000000-0005-0000-0000-00006C660000}"/>
    <cellStyle name="Porcentagem 4 43 2 4" xfId="26228" xr:uid="{00000000-0005-0000-0000-00006D660000}"/>
    <cellStyle name="Porcentagem 4 43 3" xfId="26229" xr:uid="{00000000-0005-0000-0000-00006E660000}"/>
    <cellStyle name="Porcentagem 4 43 4" xfId="26230" xr:uid="{00000000-0005-0000-0000-00006F660000}"/>
    <cellStyle name="Porcentagem 4 43 5" xfId="26231" xr:uid="{00000000-0005-0000-0000-000070660000}"/>
    <cellStyle name="Porcentagem 4 44" xfId="26232" xr:uid="{00000000-0005-0000-0000-000071660000}"/>
    <cellStyle name="Porcentagem 4 44 2" xfId="26233" xr:uid="{00000000-0005-0000-0000-000072660000}"/>
    <cellStyle name="Porcentagem 4 44 2 2" xfId="26234" xr:uid="{00000000-0005-0000-0000-000073660000}"/>
    <cellStyle name="Porcentagem 4 44 2 3" xfId="26235" xr:uid="{00000000-0005-0000-0000-000074660000}"/>
    <cellStyle name="Porcentagem 4 44 2 4" xfId="26236" xr:uid="{00000000-0005-0000-0000-000075660000}"/>
    <cellStyle name="Porcentagem 4 44 3" xfId="26237" xr:uid="{00000000-0005-0000-0000-000076660000}"/>
    <cellStyle name="Porcentagem 4 44 4" xfId="26238" xr:uid="{00000000-0005-0000-0000-000077660000}"/>
    <cellStyle name="Porcentagem 4 44 5" xfId="26239" xr:uid="{00000000-0005-0000-0000-000078660000}"/>
    <cellStyle name="Porcentagem 4 45" xfId="26240" xr:uid="{00000000-0005-0000-0000-000079660000}"/>
    <cellStyle name="Porcentagem 4 45 2" xfId="26241" xr:uid="{00000000-0005-0000-0000-00007A660000}"/>
    <cellStyle name="Porcentagem 4 45 3" xfId="26242" xr:uid="{00000000-0005-0000-0000-00007B660000}"/>
    <cellStyle name="Porcentagem 4 45 4" xfId="26243" xr:uid="{00000000-0005-0000-0000-00007C660000}"/>
    <cellStyle name="Porcentagem 4 46" xfId="26244" xr:uid="{00000000-0005-0000-0000-00007D660000}"/>
    <cellStyle name="Porcentagem 4 47" xfId="26245" xr:uid="{00000000-0005-0000-0000-00007E660000}"/>
    <cellStyle name="Porcentagem 4 48" xfId="26246" xr:uid="{00000000-0005-0000-0000-00007F660000}"/>
    <cellStyle name="Porcentagem 4 5" xfId="26247" xr:uid="{00000000-0005-0000-0000-000080660000}"/>
    <cellStyle name="Porcentagem 4 5 2" xfId="26248" xr:uid="{00000000-0005-0000-0000-000081660000}"/>
    <cellStyle name="Porcentagem 4 5 2 2" xfId="26249" xr:uid="{00000000-0005-0000-0000-000082660000}"/>
    <cellStyle name="Porcentagem 4 5 2 2 2" xfId="26250" xr:uid="{00000000-0005-0000-0000-000083660000}"/>
    <cellStyle name="Porcentagem 4 5 2 2 3" xfId="26251" xr:uid="{00000000-0005-0000-0000-000084660000}"/>
    <cellStyle name="Porcentagem 4 5 2 2 4" xfId="26252" xr:uid="{00000000-0005-0000-0000-000085660000}"/>
    <cellStyle name="Porcentagem 4 5 2 3" xfId="26253" xr:uid="{00000000-0005-0000-0000-000086660000}"/>
    <cellStyle name="Porcentagem 4 5 2 4" xfId="26254" xr:uid="{00000000-0005-0000-0000-000087660000}"/>
    <cellStyle name="Porcentagem 4 5 2 5" xfId="26255" xr:uid="{00000000-0005-0000-0000-000088660000}"/>
    <cellStyle name="Porcentagem 4 5 3" xfId="26256" xr:uid="{00000000-0005-0000-0000-000089660000}"/>
    <cellStyle name="Porcentagem 4 5 3 2" xfId="26257" xr:uid="{00000000-0005-0000-0000-00008A660000}"/>
    <cellStyle name="Porcentagem 4 5 3 3" xfId="26258" xr:uid="{00000000-0005-0000-0000-00008B660000}"/>
    <cellStyle name="Porcentagem 4 5 3 4" xfId="26259" xr:uid="{00000000-0005-0000-0000-00008C660000}"/>
    <cellStyle name="Porcentagem 4 5 4" xfId="26260" xr:uid="{00000000-0005-0000-0000-00008D660000}"/>
    <cellStyle name="Porcentagem 4 5 5" xfId="26261" xr:uid="{00000000-0005-0000-0000-00008E660000}"/>
    <cellStyle name="Porcentagem 4 5 6" xfId="26262" xr:uid="{00000000-0005-0000-0000-00008F660000}"/>
    <cellStyle name="Porcentagem 4 6" xfId="26263" xr:uid="{00000000-0005-0000-0000-000090660000}"/>
    <cellStyle name="Porcentagem 4 6 2" xfId="26264" xr:uid="{00000000-0005-0000-0000-000091660000}"/>
    <cellStyle name="Porcentagem 4 6 2 2" xfId="26265" xr:uid="{00000000-0005-0000-0000-000092660000}"/>
    <cellStyle name="Porcentagem 4 6 2 3" xfId="26266" xr:uid="{00000000-0005-0000-0000-000093660000}"/>
    <cellStyle name="Porcentagem 4 6 2 4" xfId="26267" xr:uid="{00000000-0005-0000-0000-000094660000}"/>
    <cellStyle name="Porcentagem 4 6 3" xfId="26268" xr:uid="{00000000-0005-0000-0000-000095660000}"/>
    <cellStyle name="Porcentagem 4 6 4" xfId="26269" xr:uid="{00000000-0005-0000-0000-000096660000}"/>
    <cellStyle name="Porcentagem 4 6 5" xfId="26270" xr:uid="{00000000-0005-0000-0000-000097660000}"/>
    <cellStyle name="Porcentagem 4 7" xfId="26271" xr:uid="{00000000-0005-0000-0000-000098660000}"/>
    <cellStyle name="Porcentagem 4 7 2" xfId="26272" xr:uid="{00000000-0005-0000-0000-000099660000}"/>
    <cellStyle name="Porcentagem 4 7 2 2" xfId="26273" xr:uid="{00000000-0005-0000-0000-00009A660000}"/>
    <cellStyle name="Porcentagem 4 7 2 3" xfId="26274" xr:uid="{00000000-0005-0000-0000-00009B660000}"/>
    <cellStyle name="Porcentagem 4 7 2 4" xfId="26275" xr:uid="{00000000-0005-0000-0000-00009C660000}"/>
    <cellStyle name="Porcentagem 4 7 3" xfId="26276" xr:uid="{00000000-0005-0000-0000-00009D660000}"/>
    <cellStyle name="Porcentagem 4 7 4" xfId="26277" xr:uid="{00000000-0005-0000-0000-00009E660000}"/>
    <cellStyle name="Porcentagem 4 7 5" xfId="26278" xr:uid="{00000000-0005-0000-0000-00009F660000}"/>
    <cellStyle name="Porcentagem 4 8" xfId="26279" xr:uid="{00000000-0005-0000-0000-0000A0660000}"/>
    <cellStyle name="Porcentagem 4 8 2" xfId="26280" xr:uid="{00000000-0005-0000-0000-0000A1660000}"/>
    <cellStyle name="Porcentagem 4 8 2 2" xfId="26281" xr:uid="{00000000-0005-0000-0000-0000A2660000}"/>
    <cellStyle name="Porcentagem 4 8 2 3" xfId="26282" xr:uid="{00000000-0005-0000-0000-0000A3660000}"/>
    <cellStyle name="Porcentagem 4 8 2 4" xfId="26283" xr:uid="{00000000-0005-0000-0000-0000A4660000}"/>
    <cellStyle name="Porcentagem 4 8 3" xfId="26284" xr:uid="{00000000-0005-0000-0000-0000A5660000}"/>
    <cellStyle name="Porcentagem 4 8 4" xfId="26285" xr:uid="{00000000-0005-0000-0000-0000A6660000}"/>
    <cellStyle name="Porcentagem 4 8 5" xfId="26286" xr:uid="{00000000-0005-0000-0000-0000A7660000}"/>
    <cellStyle name="Porcentagem 4 9" xfId="26287" xr:uid="{00000000-0005-0000-0000-0000A8660000}"/>
    <cellStyle name="Porcentagem 4 9 10" xfId="26288" xr:uid="{00000000-0005-0000-0000-0000A9660000}"/>
    <cellStyle name="Porcentagem 4 9 10 2" xfId="26289" xr:uid="{00000000-0005-0000-0000-0000AA660000}"/>
    <cellStyle name="Porcentagem 4 9 10 2 2" xfId="26290" xr:uid="{00000000-0005-0000-0000-0000AB660000}"/>
    <cellStyle name="Porcentagem 4 9 10 2 3" xfId="26291" xr:uid="{00000000-0005-0000-0000-0000AC660000}"/>
    <cellStyle name="Porcentagem 4 9 10 2 4" xfId="26292" xr:uid="{00000000-0005-0000-0000-0000AD660000}"/>
    <cellStyle name="Porcentagem 4 9 10 3" xfId="26293" xr:uid="{00000000-0005-0000-0000-0000AE660000}"/>
    <cellStyle name="Porcentagem 4 9 10 4" xfId="26294" xr:uid="{00000000-0005-0000-0000-0000AF660000}"/>
    <cellStyle name="Porcentagem 4 9 10 5" xfId="26295" xr:uid="{00000000-0005-0000-0000-0000B0660000}"/>
    <cellStyle name="Porcentagem 4 9 11" xfId="26296" xr:uid="{00000000-0005-0000-0000-0000B1660000}"/>
    <cellStyle name="Porcentagem 4 9 11 2" xfId="26297" xr:uid="{00000000-0005-0000-0000-0000B2660000}"/>
    <cellStyle name="Porcentagem 4 9 11 2 2" xfId="26298" xr:uid="{00000000-0005-0000-0000-0000B3660000}"/>
    <cellStyle name="Porcentagem 4 9 11 2 3" xfId="26299" xr:uid="{00000000-0005-0000-0000-0000B4660000}"/>
    <cellStyle name="Porcentagem 4 9 11 2 4" xfId="26300" xr:uid="{00000000-0005-0000-0000-0000B5660000}"/>
    <cellStyle name="Porcentagem 4 9 11 3" xfId="26301" xr:uid="{00000000-0005-0000-0000-0000B6660000}"/>
    <cellStyle name="Porcentagem 4 9 11 4" xfId="26302" xr:uid="{00000000-0005-0000-0000-0000B7660000}"/>
    <cellStyle name="Porcentagem 4 9 11 5" xfId="26303" xr:uid="{00000000-0005-0000-0000-0000B8660000}"/>
    <cellStyle name="Porcentagem 4 9 12" xfId="26304" xr:uid="{00000000-0005-0000-0000-0000B9660000}"/>
    <cellStyle name="Porcentagem 4 9 12 2" xfId="26305" xr:uid="{00000000-0005-0000-0000-0000BA660000}"/>
    <cellStyle name="Porcentagem 4 9 12 2 2" xfId="26306" xr:uid="{00000000-0005-0000-0000-0000BB660000}"/>
    <cellStyle name="Porcentagem 4 9 12 2 3" xfId="26307" xr:uid="{00000000-0005-0000-0000-0000BC660000}"/>
    <cellStyle name="Porcentagem 4 9 12 2 4" xfId="26308" xr:uid="{00000000-0005-0000-0000-0000BD660000}"/>
    <cellStyle name="Porcentagem 4 9 12 3" xfId="26309" xr:uid="{00000000-0005-0000-0000-0000BE660000}"/>
    <cellStyle name="Porcentagem 4 9 12 4" xfId="26310" xr:uid="{00000000-0005-0000-0000-0000BF660000}"/>
    <cellStyle name="Porcentagem 4 9 12 5" xfId="26311" xr:uid="{00000000-0005-0000-0000-0000C0660000}"/>
    <cellStyle name="Porcentagem 4 9 13" xfId="26312" xr:uid="{00000000-0005-0000-0000-0000C1660000}"/>
    <cellStyle name="Porcentagem 4 9 13 2" xfId="26313" xr:uid="{00000000-0005-0000-0000-0000C2660000}"/>
    <cellStyle name="Porcentagem 4 9 13 2 2" xfId="26314" xr:uid="{00000000-0005-0000-0000-0000C3660000}"/>
    <cellStyle name="Porcentagem 4 9 13 2 3" xfId="26315" xr:uid="{00000000-0005-0000-0000-0000C4660000}"/>
    <cellStyle name="Porcentagem 4 9 13 2 4" xfId="26316" xr:uid="{00000000-0005-0000-0000-0000C5660000}"/>
    <cellStyle name="Porcentagem 4 9 13 3" xfId="26317" xr:uid="{00000000-0005-0000-0000-0000C6660000}"/>
    <cellStyle name="Porcentagem 4 9 13 4" xfId="26318" xr:uid="{00000000-0005-0000-0000-0000C7660000}"/>
    <cellStyle name="Porcentagem 4 9 13 5" xfId="26319" xr:uid="{00000000-0005-0000-0000-0000C8660000}"/>
    <cellStyle name="Porcentagem 4 9 14" xfId="26320" xr:uid="{00000000-0005-0000-0000-0000C9660000}"/>
    <cellStyle name="Porcentagem 4 9 14 2" xfId="26321" xr:uid="{00000000-0005-0000-0000-0000CA660000}"/>
    <cellStyle name="Porcentagem 4 9 14 2 2" xfId="26322" xr:uid="{00000000-0005-0000-0000-0000CB660000}"/>
    <cellStyle name="Porcentagem 4 9 14 2 3" xfId="26323" xr:uid="{00000000-0005-0000-0000-0000CC660000}"/>
    <cellStyle name="Porcentagem 4 9 14 2 4" xfId="26324" xr:uid="{00000000-0005-0000-0000-0000CD660000}"/>
    <cellStyle name="Porcentagem 4 9 14 3" xfId="26325" xr:uid="{00000000-0005-0000-0000-0000CE660000}"/>
    <cellStyle name="Porcentagem 4 9 14 4" xfId="26326" xr:uid="{00000000-0005-0000-0000-0000CF660000}"/>
    <cellStyle name="Porcentagem 4 9 14 5" xfId="26327" xr:uid="{00000000-0005-0000-0000-0000D0660000}"/>
    <cellStyle name="Porcentagem 4 9 15" xfId="26328" xr:uid="{00000000-0005-0000-0000-0000D1660000}"/>
    <cellStyle name="Porcentagem 4 9 15 2" xfId="26329" xr:uid="{00000000-0005-0000-0000-0000D2660000}"/>
    <cellStyle name="Porcentagem 4 9 15 2 2" xfId="26330" xr:uid="{00000000-0005-0000-0000-0000D3660000}"/>
    <cellStyle name="Porcentagem 4 9 15 2 3" xfId="26331" xr:uid="{00000000-0005-0000-0000-0000D4660000}"/>
    <cellStyle name="Porcentagem 4 9 15 2 4" xfId="26332" xr:uid="{00000000-0005-0000-0000-0000D5660000}"/>
    <cellStyle name="Porcentagem 4 9 15 3" xfId="26333" xr:uid="{00000000-0005-0000-0000-0000D6660000}"/>
    <cellStyle name="Porcentagem 4 9 15 4" xfId="26334" xr:uid="{00000000-0005-0000-0000-0000D7660000}"/>
    <cellStyle name="Porcentagem 4 9 15 5" xfId="26335" xr:uid="{00000000-0005-0000-0000-0000D8660000}"/>
    <cellStyle name="Porcentagem 4 9 16" xfId="26336" xr:uid="{00000000-0005-0000-0000-0000D9660000}"/>
    <cellStyle name="Porcentagem 4 9 16 2" xfId="26337" xr:uid="{00000000-0005-0000-0000-0000DA660000}"/>
    <cellStyle name="Porcentagem 4 9 16 2 2" xfId="26338" xr:uid="{00000000-0005-0000-0000-0000DB660000}"/>
    <cellStyle name="Porcentagem 4 9 16 2 3" xfId="26339" xr:uid="{00000000-0005-0000-0000-0000DC660000}"/>
    <cellStyle name="Porcentagem 4 9 16 2 4" xfId="26340" xr:uid="{00000000-0005-0000-0000-0000DD660000}"/>
    <cellStyle name="Porcentagem 4 9 16 3" xfId="26341" xr:uid="{00000000-0005-0000-0000-0000DE660000}"/>
    <cellStyle name="Porcentagem 4 9 16 4" xfId="26342" xr:uid="{00000000-0005-0000-0000-0000DF660000}"/>
    <cellStyle name="Porcentagem 4 9 16 5" xfId="26343" xr:uid="{00000000-0005-0000-0000-0000E0660000}"/>
    <cellStyle name="Porcentagem 4 9 17" xfId="26344" xr:uid="{00000000-0005-0000-0000-0000E1660000}"/>
    <cellStyle name="Porcentagem 4 9 17 2" xfId="26345" xr:uid="{00000000-0005-0000-0000-0000E2660000}"/>
    <cellStyle name="Porcentagem 4 9 17 2 2" xfId="26346" xr:uid="{00000000-0005-0000-0000-0000E3660000}"/>
    <cellStyle name="Porcentagem 4 9 17 2 3" xfId="26347" xr:uid="{00000000-0005-0000-0000-0000E4660000}"/>
    <cellStyle name="Porcentagem 4 9 17 2 4" xfId="26348" xr:uid="{00000000-0005-0000-0000-0000E5660000}"/>
    <cellStyle name="Porcentagem 4 9 17 3" xfId="26349" xr:uid="{00000000-0005-0000-0000-0000E6660000}"/>
    <cellStyle name="Porcentagem 4 9 17 4" xfId="26350" xr:uid="{00000000-0005-0000-0000-0000E7660000}"/>
    <cellStyle name="Porcentagem 4 9 17 5" xfId="26351" xr:uid="{00000000-0005-0000-0000-0000E8660000}"/>
    <cellStyle name="Porcentagem 4 9 18" xfId="26352" xr:uid="{00000000-0005-0000-0000-0000E9660000}"/>
    <cellStyle name="Porcentagem 4 9 18 2" xfId="26353" xr:uid="{00000000-0005-0000-0000-0000EA660000}"/>
    <cellStyle name="Porcentagem 4 9 18 2 2" xfId="26354" xr:uid="{00000000-0005-0000-0000-0000EB660000}"/>
    <cellStyle name="Porcentagem 4 9 18 2 3" xfId="26355" xr:uid="{00000000-0005-0000-0000-0000EC660000}"/>
    <cellStyle name="Porcentagem 4 9 18 2 4" xfId="26356" xr:uid="{00000000-0005-0000-0000-0000ED660000}"/>
    <cellStyle name="Porcentagem 4 9 18 3" xfId="26357" xr:uid="{00000000-0005-0000-0000-0000EE660000}"/>
    <cellStyle name="Porcentagem 4 9 18 4" xfId="26358" xr:uid="{00000000-0005-0000-0000-0000EF660000}"/>
    <cellStyle name="Porcentagem 4 9 18 5" xfId="26359" xr:uid="{00000000-0005-0000-0000-0000F0660000}"/>
    <cellStyle name="Porcentagem 4 9 19" xfId="26360" xr:uid="{00000000-0005-0000-0000-0000F1660000}"/>
    <cellStyle name="Porcentagem 4 9 19 2" xfId="26361" xr:uid="{00000000-0005-0000-0000-0000F2660000}"/>
    <cellStyle name="Porcentagem 4 9 19 2 2" xfId="26362" xr:uid="{00000000-0005-0000-0000-0000F3660000}"/>
    <cellStyle name="Porcentagem 4 9 19 2 3" xfId="26363" xr:uid="{00000000-0005-0000-0000-0000F4660000}"/>
    <cellStyle name="Porcentagem 4 9 19 2 4" xfId="26364" xr:uid="{00000000-0005-0000-0000-0000F5660000}"/>
    <cellStyle name="Porcentagem 4 9 19 3" xfId="26365" xr:uid="{00000000-0005-0000-0000-0000F6660000}"/>
    <cellStyle name="Porcentagem 4 9 19 4" xfId="26366" xr:uid="{00000000-0005-0000-0000-0000F7660000}"/>
    <cellStyle name="Porcentagem 4 9 19 5" xfId="26367" xr:uid="{00000000-0005-0000-0000-0000F8660000}"/>
    <cellStyle name="Porcentagem 4 9 2" xfId="26368" xr:uid="{00000000-0005-0000-0000-0000F9660000}"/>
    <cellStyle name="Porcentagem 4 9 2 2" xfId="26369" xr:uid="{00000000-0005-0000-0000-0000FA660000}"/>
    <cellStyle name="Porcentagem 4 9 2 2 2" xfId="26370" xr:uid="{00000000-0005-0000-0000-0000FB660000}"/>
    <cellStyle name="Porcentagem 4 9 2 2 3" xfId="26371" xr:uid="{00000000-0005-0000-0000-0000FC660000}"/>
    <cellStyle name="Porcentagem 4 9 2 2 4" xfId="26372" xr:uid="{00000000-0005-0000-0000-0000FD660000}"/>
    <cellStyle name="Porcentagem 4 9 2 3" xfId="26373" xr:uid="{00000000-0005-0000-0000-0000FE660000}"/>
    <cellStyle name="Porcentagem 4 9 2 4" xfId="26374" xr:uid="{00000000-0005-0000-0000-0000FF660000}"/>
    <cellStyle name="Porcentagem 4 9 2 5" xfId="26375" xr:uid="{00000000-0005-0000-0000-000000670000}"/>
    <cellStyle name="Porcentagem 4 9 20" xfId="26376" xr:uid="{00000000-0005-0000-0000-000001670000}"/>
    <cellStyle name="Porcentagem 4 9 20 2" xfId="26377" xr:uid="{00000000-0005-0000-0000-000002670000}"/>
    <cellStyle name="Porcentagem 4 9 20 2 2" xfId="26378" xr:uid="{00000000-0005-0000-0000-000003670000}"/>
    <cellStyle name="Porcentagem 4 9 20 2 3" xfId="26379" xr:uid="{00000000-0005-0000-0000-000004670000}"/>
    <cellStyle name="Porcentagem 4 9 20 2 4" xfId="26380" xr:uid="{00000000-0005-0000-0000-000005670000}"/>
    <cellStyle name="Porcentagem 4 9 20 3" xfId="26381" xr:uid="{00000000-0005-0000-0000-000006670000}"/>
    <cellStyle name="Porcentagem 4 9 20 4" xfId="26382" xr:uid="{00000000-0005-0000-0000-000007670000}"/>
    <cellStyle name="Porcentagem 4 9 20 5" xfId="26383" xr:uid="{00000000-0005-0000-0000-000008670000}"/>
    <cellStyle name="Porcentagem 4 9 21" xfId="26384" xr:uid="{00000000-0005-0000-0000-000009670000}"/>
    <cellStyle name="Porcentagem 4 9 21 2" xfId="26385" xr:uid="{00000000-0005-0000-0000-00000A670000}"/>
    <cellStyle name="Porcentagem 4 9 21 2 2" xfId="26386" xr:uid="{00000000-0005-0000-0000-00000B670000}"/>
    <cellStyle name="Porcentagem 4 9 21 2 3" xfId="26387" xr:uid="{00000000-0005-0000-0000-00000C670000}"/>
    <cellStyle name="Porcentagem 4 9 21 2 4" xfId="26388" xr:uid="{00000000-0005-0000-0000-00000D670000}"/>
    <cellStyle name="Porcentagem 4 9 21 3" xfId="26389" xr:uid="{00000000-0005-0000-0000-00000E670000}"/>
    <cellStyle name="Porcentagem 4 9 21 4" xfId="26390" xr:uid="{00000000-0005-0000-0000-00000F670000}"/>
    <cellStyle name="Porcentagem 4 9 21 5" xfId="26391" xr:uid="{00000000-0005-0000-0000-000010670000}"/>
    <cellStyle name="Porcentagem 4 9 22" xfId="26392" xr:uid="{00000000-0005-0000-0000-000011670000}"/>
    <cellStyle name="Porcentagem 4 9 22 2" xfId="26393" xr:uid="{00000000-0005-0000-0000-000012670000}"/>
    <cellStyle name="Porcentagem 4 9 22 2 2" xfId="26394" xr:uid="{00000000-0005-0000-0000-000013670000}"/>
    <cellStyle name="Porcentagem 4 9 22 2 3" xfId="26395" xr:uid="{00000000-0005-0000-0000-000014670000}"/>
    <cellStyle name="Porcentagem 4 9 22 2 4" xfId="26396" xr:uid="{00000000-0005-0000-0000-000015670000}"/>
    <cellStyle name="Porcentagem 4 9 22 3" xfId="26397" xr:uid="{00000000-0005-0000-0000-000016670000}"/>
    <cellStyle name="Porcentagem 4 9 22 4" xfId="26398" xr:uid="{00000000-0005-0000-0000-000017670000}"/>
    <cellStyle name="Porcentagem 4 9 22 5" xfId="26399" xr:uid="{00000000-0005-0000-0000-000018670000}"/>
    <cellStyle name="Porcentagem 4 9 23" xfId="26400" xr:uid="{00000000-0005-0000-0000-000019670000}"/>
    <cellStyle name="Porcentagem 4 9 23 2" xfId="26401" xr:uid="{00000000-0005-0000-0000-00001A670000}"/>
    <cellStyle name="Porcentagem 4 9 23 2 2" xfId="26402" xr:uid="{00000000-0005-0000-0000-00001B670000}"/>
    <cellStyle name="Porcentagem 4 9 23 2 3" xfId="26403" xr:uid="{00000000-0005-0000-0000-00001C670000}"/>
    <cellStyle name="Porcentagem 4 9 23 2 4" xfId="26404" xr:uid="{00000000-0005-0000-0000-00001D670000}"/>
    <cellStyle name="Porcentagem 4 9 23 3" xfId="26405" xr:uid="{00000000-0005-0000-0000-00001E670000}"/>
    <cellStyle name="Porcentagem 4 9 23 4" xfId="26406" xr:uid="{00000000-0005-0000-0000-00001F670000}"/>
    <cellStyle name="Porcentagem 4 9 23 5" xfId="26407" xr:uid="{00000000-0005-0000-0000-000020670000}"/>
    <cellStyle name="Porcentagem 4 9 24" xfId="26408" xr:uid="{00000000-0005-0000-0000-000021670000}"/>
    <cellStyle name="Porcentagem 4 9 24 2" xfId="26409" xr:uid="{00000000-0005-0000-0000-000022670000}"/>
    <cellStyle name="Porcentagem 4 9 24 2 2" xfId="26410" xr:uid="{00000000-0005-0000-0000-000023670000}"/>
    <cellStyle name="Porcentagem 4 9 24 2 3" xfId="26411" xr:uid="{00000000-0005-0000-0000-000024670000}"/>
    <cellStyle name="Porcentagem 4 9 24 2 4" xfId="26412" xr:uid="{00000000-0005-0000-0000-000025670000}"/>
    <cellStyle name="Porcentagem 4 9 24 3" xfId="26413" xr:uid="{00000000-0005-0000-0000-000026670000}"/>
    <cellStyle name="Porcentagem 4 9 24 4" xfId="26414" xr:uid="{00000000-0005-0000-0000-000027670000}"/>
    <cellStyle name="Porcentagem 4 9 24 5" xfId="26415" xr:uid="{00000000-0005-0000-0000-000028670000}"/>
    <cellStyle name="Porcentagem 4 9 25" xfId="26416" xr:uid="{00000000-0005-0000-0000-000029670000}"/>
    <cellStyle name="Porcentagem 4 9 25 2" xfId="26417" xr:uid="{00000000-0005-0000-0000-00002A670000}"/>
    <cellStyle name="Porcentagem 4 9 25 2 2" xfId="26418" xr:uid="{00000000-0005-0000-0000-00002B670000}"/>
    <cellStyle name="Porcentagem 4 9 25 2 3" xfId="26419" xr:uid="{00000000-0005-0000-0000-00002C670000}"/>
    <cellStyle name="Porcentagem 4 9 25 2 4" xfId="26420" xr:uid="{00000000-0005-0000-0000-00002D670000}"/>
    <cellStyle name="Porcentagem 4 9 25 3" xfId="26421" xr:uid="{00000000-0005-0000-0000-00002E670000}"/>
    <cellStyle name="Porcentagem 4 9 25 4" xfId="26422" xr:uid="{00000000-0005-0000-0000-00002F670000}"/>
    <cellStyle name="Porcentagem 4 9 25 5" xfId="26423" xr:uid="{00000000-0005-0000-0000-000030670000}"/>
    <cellStyle name="Porcentagem 4 9 26" xfId="26424" xr:uid="{00000000-0005-0000-0000-000031670000}"/>
    <cellStyle name="Porcentagem 4 9 26 2" xfId="26425" xr:uid="{00000000-0005-0000-0000-000032670000}"/>
    <cellStyle name="Porcentagem 4 9 26 2 2" xfId="26426" xr:uid="{00000000-0005-0000-0000-000033670000}"/>
    <cellStyle name="Porcentagem 4 9 26 2 3" xfId="26427" xr:uid="{00000000-0005-0000-0000-000034670000}"/>
    <cellStyle name="Porcentagem 4 9 26 2 4" xfId="26428" xr:uid="{00000000-0005-0000-0000-000035670000}"/>
    <cellStyle name="Porcentagem 4 9 26 3" xfId="26429" xr:uid="{00000000-0005-0000-0000-000036670000}"/>
    <cellStyle name="Porcentagem 4 9 26 4" xfId="26430" xr:uid="{00000000-0005-0000-0000-000037670000}"/>
    <cellStyle name="Porcentagem 4 9 26 5" xfId="26431" xr:uid="{00000000-0005-0000-0000-000038670000}"/>
    <cellStyle name="Porcentagem 4 9 27" xfId="26432" xr:uid="{00000000-0005-0000-0000-000039670000}"/>
    <cellStyle name="Porcentagem 4 9 27 2" xfId="26433" xr:uid="{00000000-0005-0000-0000-00003A670000}"/>
    <cellStyle name="Porcentagem 4 9 27 2 2" xfId="26434" xr:uid="{00000000-0005-0000-0000-00003B670000}"/>
    <cellStyle name="Porcentagem 4 9 27 2 3" xfId="26435" xr:uid="{00000000-0005-0000-0000-00003C670000}"/>
    <cellStyle name="Porcentagem 4 9 27 2 4" xfId="26436" xr:uid="{00000000-0005-0000-0000-00003D670000}"/>
    <cellStyle name="Porcentagem 4 9 27 3" xfId="26437" xr:uid="{00000000-0005-0000-0000-00003E670000}"/>
    <cellStyle name="Porcentagem 4 9 27 4" xfId="26438" xr:uid="{00000000-0005-0000-0000-00003F670000}"/>
    <cellStyle name="Porcentagem 4 9 27 5" xfId="26439" xr:uid="{00000000-0005-0000-0000-000040670000}"/>
    <cellStyle name="Porcentagem 4 9 28" xfId="26440" xr:uid="{00000000-0005-0000-0000-000041670000}"/>
    <cellStyle name="Porcentagem 4 9 28 2" xfId="26441" xr:uid="{00000000-0005-0000-0000-000042670000}"/>
    <cellStyle name="Porcentagem 4 9 28 2 2" xfId="26442" xr:uid="{00000000-0005-0000-0000-000043670000}"/>
    <cellStyle name="Porcentagem 4 9 28 2 3" xfId="26443" xr:uid="{00000000-0005-0000-0000-000044670000}"/>
    <cellStyle name="Porcentagem 4 9 28 2 4" xfId="26444" xr:uid="{00000000-0005-0000-0000-000045670000}"/>
    <cellStyle name="Porcentagem 4 9 28 3" xfId="26445" xr:uid="{00000000-0005-0000-0000-000046670000}"/>
    <cellStyle name="Porcentagem 4 9 28 4" xfId="26446" xr:uid="{00000000-0005-0000-0000-000047670000}"/>
    <cellStyle name="Porcentagem 4 9 28 5" xfId="26447" xr:uid="{00000000-0005-0000-0000-000048670000}"/>
    <cellStyle name="Porcentagem 4 9 29" xfId="26448" xr:uid="{00000000-0005-0000-0000-000049670000}"/>
    <cellStyle name="Porcentagem 4 9 29 2" xfId="26449" xr:uid="{00000000-0005-0000-0000-00004A670000}"/>
    <cellStyle name="Porcentagem 4 9 29 2 2" xfId="26450" xr:uid="{00000000-0005-0000-0000-00004B670000}"/>
    <cellStyle name="Porcentagem 4 9 29 2 3" xfId="26451" xr:uid="{00000000-0005-0000-0000-00004C670000}"/>
    <cellStyle name="Porcentagem 4 9 29 2 4" xfId="26452" xr:uid="{00000000-0005-0000-0000-00004D670000}"/>
    <cellStyle name="Porcentagem 4 9 29 3" xfId="26453" xr:uid="{00000000-0005-0000-0000-00004E670000}"/>
    <cellStyle name="Porcentagem 4 9 29 4" xfId="26454" xr:uid="{00000000-0005-0000-0000-00004F670000}"/>
    <cellStyle name="Porcentagem 4 9 29 5" xfId="26455" xr:uid="{00000000-0005-0000-0000-000050670000}"/>
    <cellStyle name="Porcentagem 4 9 3" xfId="26456" xr:uid="{00000000-0005-0000-0000-000051670000}"/>
    <cellStyle name="Porcentagem 4 9 3 2" xfId="26457" xr:uid="{00000000-0005-0000-0000-000052670000}"/>
    <cellStyle name="Porcentagem 4 9 3 2 2" xfId="26458" xr:uid="{00000000-0005-0000-0000-000053670000}"/>
    <cellStyle name="Porcentagem 4 9 3 2 3" xfId="26459" xr:uid="{00000000-0005-0000-0000-000054670000}"/>
    <cellStyle name="Porcentagem 4 9 3 2 4" xfId="26460" xr:uid="{00000000-0005-0000-0000-000055670000}"/>
    <cellStyle name="Porcentagem 4 9 3 3" xfId="26461" xr:uid="{00000000-0005-0000-0000-000056670000}"/>
    <cellStyle name="Porcentagem 4 9 3 4" xfId="26462" xr:uid="{00000000-0005-0000-0000-000057670000}"/>
    <cellStyle name="Porcentagem 4 9 3 5" xfId="26463" xr:uid="{00000000-0005-0000-0000-000058670000}"/>
    <cellStyle name="Porcentagem 4 9 30" xfId="26464" xr:uid="{00000000-0005-0000-0000-000059670000}"/>
    <cellStyle name="Porcentagem 4 9 30 2" xfId="26465" xr:uid="{00000000-0005-0000-0000-00005A670000}"/>
    <cellStyle name="Porcentagem 4 9 30 2 2" xfId="26466" xr:uid="{00000000-0005-0000-0000-00005B670000}"/>
    <cellStyle name="Porcentagem 4 9 30 2 3" xfId="26467" xr:uid="{00000000-0005-0000-0000-00005C670000}"/>
    <cellStyle name="Porcentagem 4 9 30 2 4" xfId="26468" xr:uid="{00000000-0005-0000-0000-00005D670000}"/>
    <cellStyle name="Porcentagem 4 9 30 3" xfId="26469" xr:uid="{00000000-0005-0000-0000-00005E670000}"/>
    <cellStyle name="Porcentagem 4 9 30 4" xfId="26470" xr:uid="{00000000-0005-0000-0000-00005F670000}"/>
    <cellStyle name="Porcentagem 4 9 30 5" xfId="26471" xr:uid="{00000000-0005-0000-0000-000060670000}"/>
    <cellStyle name="Porcentagem 4 9 31" xfId="26472" xr:uid="{00000000-0005-0000-0000-000061670000}"/>
    <cellStyle name="Porcentagem 4 9 31 2" xfId="26473" xr:uid="{00000000-0005-0000-0000-000062670000}"/>
    <cellStyle name="Porcentagem 4 9 31 3" xfId="26474" xr:uid="{00000000-0005-0000-0000-000063670000}"/>
    <cellStyle name="Porcentagem 4 9 31 4" xfId="26475" xr:uid="{00000000-0005-0000-0000-000064670000}"/>
    <cellStyle name="Porcentagem 4 9 32" xfId="26476" xr:uid="{00000000-0005-0000-0000-000065670000}"/>
    <cellStyle name="Porcentagem 4 9 32 2" xfId="26477" xr:uid="{00000000-0005-0000-0000-000066670000}"/>
    <cellStyle name="Porcentagem 4 9 32 3" xfId="26478" xr:uid="{00000000-0005-0000-0000-000067670000}"/>
    <cellStyle name="Porcentagem 4 9 32 4" xfId="26479" xr:uid="{00000000-0005-0000-0000-000068670000}"/>
    <cellStyle name="Porcentagem 4 9 33" xfId="26480" xr:uid="{00000000-0005-0000-0000-000069670000}"/>
    <cellStyle name="Porcentagem 4 9 34" xfId="26481" xr:uid="{00000000-0005-0000-0000-00006A670000}"/>
    <cellStyle name="Porcentagem 4 9 35" xfId="26482" xr:uid="{00000000-0005-0000-0000-00006B670000}"/>
    <cellStyle name="Porcentagem 4 9 4" xfId="26483" xr:uid="{00000000-0005-0000-0000-00006C670000}"/>
    <cellStyle name="Porcentagem 4 9 4 2" xfId="26484" xr:uid="{00000000-0005-0000-0000-00006D670000}"/>
    <cellStyle name="Porcentagem 4 9 4 2 2" xfId="26485" xr:uid="{00000000-0005-0000-0000-00006E670000}"/>
    <cellStyle name="Porcentagem 4 9 4 2 3" xfId="26486" xr:uid="{00000000-0005-0000-0000-00006F670000}"/>
    <cellStyle name="Porcentagem 4 9 4 2 4" xfId="26487" xr:uid="{00000000-0005-0000-0000-000070670000}"/>
    <cellStyle name="Porcentagem 4 9 4 3" xfId="26488" xr:uid="{00000000-0005-0000-0000-000071670000}"/>
    <cellStyle name="Porcentagem 4 9 4 4" xfId="26489" xr:uid="{00000000-0005-0000-0000-000072670000}"/>
    <cellStyle name="Porcentagem 4 9 4 5" xfId="26490" xr:uid="{00000000-0005-0000-0000-000073670000}"/>
    <cellStyle name="Porcentagem 4 9 5" xfId="26491" xr:uid="{00000000-0005-0000-0000-000074670000}"/>
    <cellStyle name="Porcentagem 4 9 5 2" xfId="26492" xr:uid="{00000000-0005-0000-0000-000075670000}"/>
    <cellStyle name="Porcentagem 4 9 5 2 2" xfId="26493" xr:uid="{00000000-0005-0000-0000-000076670000}"/>
    <cellStyle name="Porcentagem 4 9 5 2 3" xfId="26494" xr:uid="{00000000-0005-0000-0000-000077670000}"/>
    <cellStyle name="Porcentagem 4 9 5 2 4" xfId="26495" xr:uid="{00000000-0005-0000-0000-000078670000}"/>
    <cellStyle name="Porcentagem 4 9 5 3" xfId="26496" xr:uid="{00000000-0005-0000-0000-000079670000}"/>
    <cellStyle name="Porcentagem 4 9 5 4" xfId="26497" xr:uid="{00000000-0005-0000-0000-00007A670000}"/>
    <cellStyle name="Porcentagem 4 9 5 5" xfId="26498" xr:uid="{00000000-0005-0000-0000-00007B670000}"/>
    <cellStyle name="Porcentagem 4 9 6" xfId="26499" xr:uid="{00000000-0005-0000-0000-00007C670000}"/>
    <cellStyle name="Porcentagem 4 9 6 2" xfId="26500" xr:uid="{00000000-0005-0000-0000-00007D670000}"/>
    <cellStyle name="Porcentagem 4 9 6 2 2" xfId="26501" xr:uid="{00000000-0005-0000-0000-00007E670000}"/>
    <cellStyle name="Porcentagem 4 9 6 2 3" xfId="26502" xr:uid="{00000000-0005-0000-0000-00007F670000}"/>
    <cellStyle name="Porcentagem 4 9 6 2 4" xfId="26503" xr:uid="{00000000-0005-0000-0000-000080670000}"/>
    <cellStyle name="Porcentagem 4 9 6 3" xfId="26504" xr:uid="{00000000-0005-0000-0000-000081670000}"/>
    <cellStyle name="Porcentagem 4 9 6 4" xfId="26505" xr:uid="{00000000-0005-0000-0000-000082670000}"/>
    <cellStyle name="Porcentagem 4 9 6 5" xfId="26506" xr:uid="{00000000-0005-0000-0000-000083670000}"/>
    <cellStyle name="Porcentagem 4 9 7" xfId="26507" xr:uid="{00000000-0005-0000-0000-000084670000}"/>
    <cellStyle name="Porcentagem 4 9 7 2" xfId="26508" xr:uid="{00000000-0005-0000-0000-000085670000}"/>
    <cellStyle name="Porcentagem 4 9 7 2 2" xfId="26509" xr:uid="{00000000-0005-0000-0000-000086670000}"/>
    <cellStyle name="Porcentagem 4 9 7 2 3" xfId="26510" xr:uid="{00000000-0005-0000-0000-000087670000}"/>
    <cellStyle name="Porcentagem 4 9 7 2 4" xfId="26511" xr:uid="{00000000-0005-0000-0000-000088670000}"/>
    <cellStyle name="Porcentagem 4 9 7 3" xfId="26512" xr:uid="{00000000-0005-0000-0000-000089670000}"/>
    <cellStyle name="Porcentagem 4 9 7 4" xfId="26513" xr:uid="{00000000-0005-0000-0000-00008A670000}"/>
    <cellStyle name="Porcentagem 4 9 7 5" xfId="26514" xr:uid="{00000000-0005-0000-0000-00008B670000}"/>
    <cellStyle name="Porcentagem 4 9 8" xfId="26515" xr:uid="{00000000-0005-0000-0000-00008C670000}"/>
    <cellStyle name="Porcentagem 4 9 8 2" xfId="26516" xr:uid="{00000000-0005-0000-0000-00008D670000}"/>
    <cellStyle name="Porcentagem 4 9 8 2 2" xfId="26517" xr:uid="{00000000-0005-0000-0000-00008E670000}"/>
    <cellStyle name="Porcentagem 4 9 8 2 3" xfId="26518" xr:uid="{00000000-0005-0000-0000-00008F670000}"/>
    <cellStyle name="Porcentagem 4 9 8 2 4" xfId="26519" xr:uid="{00000000-0005-0000-0000-000090670000}"/>
    <cellStyle name="Porcentagem 4 9 8 3" xfId="26520" xr:uid="{00000000-0005-0000-0000-000091670000}"/>
    <cellStyle name="Porcentagem 4 9 8 4" xfId="26521" xr:uid="{00000000-0005-0000-0000-000092670000}"/>
    <cellStyle name="Porcentagem 4 9 8 5" xfId="26522" xr:uid="{00000000-0005-0000-0000-000093670000}"/>
    <cellStyle name="Porcentagem 4 9 9" xfId="26523" xr:uid="{00000000-0005-0000-0000-000094670000}"/>
    <cellStyle name="Porcentagem 4 9 9 2" xfId="26524" xr:uid="{00000000-0005-0000-0000-000095670000}"/>
    <cellStyle name="Porcentagem 4 9 9 2 2" xfId="26525" xr:uid="{00000000-0005-0000-0000-000096670000}"/>
    <cellStyle name="Porcentagem 4 9 9 2 3" xfId="26526" xr:uid="{00000000-0005-0000-0000-000097670000}"/>
    <cellStyle name="Porcentagem 4 9 9 2 4" xfId="26527" xr:uid="{00000000-0005-0000-0000-000098670000}"/>
    <cellStyle name="Porcentagem 4 9 9 3" xfId="26528" xr:uid="{00000000-0005-0000-0000-000099670000}"/>
    <cellStyle name="Porcentagem 4 9 9 4" xfId="26529" xr:uid="{00000000-0005-0000-0000-00009A670000}"/>
    <cellStyle name="Porcentagem 4 9 9 5" xfId="26530" xr:uid="{00000000-0005-0000-0000-00009B670000}"/>
    <cellStyle name="Porcentagem 5" xfId="26531" xr:uid="{00000000-0005-0000-0000-00009C670000}"/>
    <cellStyle name="Porcentagem 5 10" xfId="26532" xr:uid="{00000000-0005-0000-0000-00009D670000}"/>
    <cellStyle name="Porcentagem 5 10 2" xfId="26533" xr:uid="{00000000-0005-0000-0000-00009E670000}"/>
    <cellStyle name="Porcentagem 5 10 2 2" xfId="26534" xr:uid="{00000000-0005-0000-0000-00009F670000}"/>
    <cellStyle name="Porcentagem 5 10 2 3" xfId="26535" xr:uid="{00000000-0005-0000-0000-0000A0670000}"/>
    <cellStyle name="Porcentagem 5 10 2 4" xfId="26536" xr:uid="{00000000-0005-0000-0000-0000A1670000}"/>
    <cellStyle name="Porcentagem 5 10 3" xfId="26537" xr:uid="{00000000-0005-0000-0000-0000A2670000}"/>
    <cellStyle name="Porcentagem 5 10 4" xfId="26538" xr:uid="{00000000-0005-0000-0000-0000A3670000}"/>
    <cellStyle name="Porcentagem 5 10 5" xfId="26539" xr:uid="{00000000-0005-0000-0000-0000A4670000}"/>
    <cellStyle name="Porcentagem 5 11" xfId="26540" xr:uid="{00000000-0005-0000-0000-0000A5670000}"/>
    <cellStyle name="Porcentagem 5 11 2" xfId="26541" xr:uid="{00000000-0005-0000-0000-0000A6670000}"/>
    <cellStyle name="Porcentagem 5 11 2 2" xfId="26542" xr:uid="{00000000-0005-0000-0000-0000A7670000}"/>
    <cellStyle name="Porcentagem 5 11 2 3" xfId="26543" xr:uid="{00000000-0005-0000-0000-0000A8670000}"/>
    <cellStyle name="Porcentagem 5 11 2 4" xfId="26544" xr:uid="{00000000-0005-0000-0000-0000A9670000}"/>
    <cellStyle name="Porcentagem 5 11 3" xfId="26545" xr:uid="{00000000-0005-0000-0000-0000AA670000}"/>
    <cellStyle name="Porcentagem 5 11 4" xfId="26546" xr:uid="{00000000-0005-0000-0000-0000AB670000}"/>
    <cellStyle name="Porcentagem 5 11 5" xfId="26547" xr:uid="{00000000-0005-0000-0000-0000AC670000}"/>
    <cellStyle name="Porcentagem 5 12" xfId="26548" xr:uid="{00000000-0005-0000-0000-0000AD670000}"/>
    <cellStyle name="Porcentagem 5 12 2" xfId="26549" xr:uid="{00000000-0005-0000-0000-0000AE670000}"/>
    <cellStyle name="Porcentagem 5 12 2 2" xfId="26550" xr:uid="{00000000-0005-0000-0000-0000AF670000}"/>
    <cellStyle name="Porcentagem 5 12 2 3" xfId="26551" xr:uid="{00000000-0005-0000-0000-0000B0670000}"/>
    <cellStyle name="Porcentagem 5 12 2 4" xfId="26552" xr:uid="{00000000-0005-0000-0000-0000B1670000}"/>
    <cellStyle name="Porcentagem 5 12 3" xfId="26553" xr:uid="{00000000-0005-0000-0000-0000B2670000}"/>
    <cellStyle name="Porcentagem 5 12 4" xfId="26554" xr:uid="{00000000-0005-0000-0000-0000B3670000}"/>
    <cellStyle name="Porcentagem 5 12 5" xfId="26555" xr:uid="{00000000-0005-0000-0000-0000B4670000}"/>
    <cellStyle name="Porcentagem 5 13" xfId="26556" xr:uid="{00000000-0005-0000-0000-0000B5670000}"/>
    <cellStyle name="Porcentagem 5 13 2" xfId="26557" xr:uid="{00000000-0005-0000-0000-0000B6670000}"/>
    <cellStyle name="Porcentagem 5 13 2 2" xfId="26558" xr:uid="{00000000-0005-0000-0000-0000B7670000}"/>
    <cellStyle name="Porcentagem 5 13 2 3" xfId="26559" xr:uid="{00000000-0005-0000-0000-0000B8670000}"/>
    <cellStyle name="Porcentagem 5 13 2 4" xfId="26560" xr:uid="{00000000-0005-0000-0000-0000B9670000}"/>
    <cellStyle name="Porcentagem 5 13 3" xfId="26561" xr:uid="{00000000-0005-0000-0000-0000BA670000}"/>
    <cellStyle name="Porcentagem 5 13 4" xfId="26562" xr:uid="{00000000-0005-0000-0000-0000BB670000}"/>
    <cellStyle name="Porcentagem 5 13 5" xfId="26563" xr:uid="{00000000-0005-0000-0000-0000BC670000}"/>
    <cellStyle name="Porcentagem 5 14" xfId="26564" xr:uid="{00000000-0005-0000-0000-0000BD670000}"/>
    <cellStyle name="Porcentagem 5 14 2" xfId="26565" xr:uid="{00000000-0005-0000-0000-0000BE670000}"/>
    <cellStyle name="Porcentagem 5 14 2 2" xfId="26566" xr:uid="{00000000-0005-0000-0000-0000BF670000}"/>
    <cellStyle name="Porcentagem 5 14 2 3" xfId="26567" xr:uid="{00000000-0005-0000-0000-0000C0670000}"/>
    <cellStyle name="Porcentagem 5 14 2 4" xfId="26568" xr:uid="{00000000-0005-0000-0000-0000C1670000}"/>
    <cellStyle name="Porcentagem 5 14 3" xfId="26569" xr:uid="{00000000-0005-0000-0000-0000C2670000}"/>
    <cellStyle name="Porcentagem 5 14 4" xfId="26570" xr:uid="{00000000-0005-0000-0000-0000C3670000}"/>
    <cellStyle name="Porcentagem 5 14 5" xfId="26571" xr:uid="{00000000-0005-0000-0000-0000C4670000}"/>
    <cellStyle name="Porcentagem 5 15" xfId="26572" xr:uid="{00000000-0005-0000-0000-0000C5670000}"/>
    <cellStyle name="Porcentagem 5 15 2" xfId="26573" xr:uid="{00000000-0005-0000-0000-0000C6670000}"/>
    <cellStyle name="Porcentagem 5 15 3" xfId="26574" xr:uid="{00000000-0005-0000-0000-0000C7670000}"/>
    <cellStyle name="Porcentagem 5 15 4" xfId="26575" xr:uid="{00000000-0005-0000-0000-0000C8670000}"/>
    <cellStyle name="Porcentagem 5 16" xfId="26576" xr:uid="{00000000-0005-0000-0000-0000C9670000}"/>
    <cellStyle name="Porcentagem 5 16 2" xfId="26577" xr:uid="{00000000-0005-0000-0000-0000CA670000}"/>
    <cellStyle name="Porcentagem 5 16 3" xfId="26578" xr:uid="{00000000-0005-0000-0000-0000CB670000}"/>
    <cellStyle name="Porcentagem 5 16 4" xfId="26579" xr:uid="{00000000-0005-0000-0000-0000CC670000}"/>
    <cellStyle name="Porcentagem 5 17" xfId="26580" xr:uid="{00000000-0005-0000-0000-0000CD670000}"/>
    <cellStyle name="Porcentagem 5 17 2" xfId="26581" xr:uid="{00000000-0005-0000-0000-0000CE670000}"/>
    <cellStyle name="Porcentagem 5 17 3" xfId="26582" xr:uid="{00000000-0005-0000-0000-0000CF670000}"/>
    <cellStyle name="Porcentagem 5 17 4" xfId="26583" xr:uid="{00000000-0005-0000-0000-0000D0670000}"/>
    <cellStyle name="Porcentagem 5 18" xfId="26584" xr:uid="{00000000-0005-0000-0000-0000D1670000}"/>
    <cellStyle name="Porcentagem 5 18 2" xfId="26585" xr:uid="{00000000-0005-0000-0000-0000D2670000}"/>
    <cellStyle name="Porcentagem 5 18 3" xfId="26586" xr:uid="{00000000-0005-0000-0000-0000D3670000}"/>
    <cellStyle name="Porcentagem 5 18 4" xfId="26587" xr:uid="{00000000-0005-0000-0000-0000D4670000}"/>
    <cellStyle name="Porcentagem 5 19" xfId="26588" xr:uid="{00000000-0005-0000-0000-0000D5670000}"/>
    <cellStyle name="Porcentagem 5 19 2" xfId="26589" xr:uid="{00000000-0005-0000-0000-0000D6670000}"/>
    <cellStyle name="Porcentagem 5 19 3" xfId="26590" xr:uid="{00000000-0005-0000-0000-0000D7670000}"/>
    <cellStyle name="Porcentagem 5 19 4" xfId="26591" xr:uid="{00000000-0005-0000-0000-0000D8670000}"/>
    <cellStyle name="Porcentagem 5 2" xfId="26592" xr:uid="{00000000-0005-0000-0000-0000D9670000}"/>
    <cellStyle name="Porcentagem 5 2 2" xfId="26593" xr:uid="{00000000-0005-0000-0000-0000DA670000}"/>
    <cellStyle name="Porcentagem 5 2 2 2" xfId="26594" xr:uid="{00000000-0005-0000-0000-0000DB670000}"/>
    <cellStyle name="Porcentagem 5 2 2 2 2" xfId="26595" xr:uid="{00000000-0005-0000-0000-0000DC670000}"/>
    <cellStyle name="Porcentagem 5 2 2 2 2 2" xfId="26596" xr:uid="{00000000-0005-0000-0000-0000DD670000}"/>
    <cellStyle name="Porcentagem 5 2 2 2 2 2 2" xfId="26597" xr:uid="{00000000-0005-0000-0000-0000DE670000}"/>
    <cellStyle name="Porcentagem 5 2 2 2 2 2 2 2" xfId="26598" xr:uid="{00000000-0005-0000-0000-0000DF670000}"/>
    <cellStyle name="Porcentagem 5 2 2 2 2 2 2 3" xfId="26599" xr:uid="{00000000-0005-0000-0000-0000E0670000}"/>
    <cellStyle name="Porcentagem 5 2 2 2 2 2 2 4" xfId="26600" xr:uid="{00000000-0005-0000-0000-0000E1670000}"/>
    <cellStyle name="Porcentagem 5 2 2 2 2 2 3" xfId="26601" xr:uid="{00000000-0005-0000-0000-0000E2670000}"/>
    <cellStyle name="Porcentagem 5 2 2 2 2 2 4" xfId="26602" xr:uid="{00000000-0005-0000-0000-0000E3670000}"/>
    <cellStyle name="Porcentagem 5 2 2 2 2 2 5" xfId="26603" xr:uid="{00000000-0005-0000-0000-0000E4670000}"/>
    <cellStyle name="Porcentagem 5 2 2 2 2 3" xfId="26604" xr:uid="{00000000-0005-0000-0000-0000E5670000}"/>
    <cellStyle name="Porcentagem 5 2 2 2 2 4" xfId="26605" xr:uid="{00000000-0005-0000-0000-0000E6670000}"/>
    <cellStyle name="Porcentagem 5 2 2 2 2 5" xfId="26606" xr:uid="{00000000-0005-0000-0000-0000E7670000}"/>
    <cellStyle name="Porcentagem 5 2 2 2 3" xfId="26607" xr:uid="{00000000-0005-0000-0000-0000E8670000}"/>
    <cellStyle name="Porcentagem 5 2 2 2 3 2" xfId="26608" xr:uid="{00000000-0005-0000-0000-0000E9670000}"/>
    <cellStyle name="Porcentagem 5 2 2 2 3 3" xfId="26609" xr:uid="{00000000-0005-0000-0000-0000EA670000}"/>
    <cellStyle name="Porcentagem 5 2 2 2 3 4" xfId="26610" xr:uid="{00000000-0005-0000-0000-0000EB670000}"/>
    <cellStyle name="Porcentagem 5 2 2 2 4" xfId="26611" xr:uid="{00000000-0005-0000-0000-0000EC670000}"/>
    <cellStyle name="Porcentagem 5 2 2 2 5" xfId="26612" xr:uid="{00000000-0005-0000-0000-0000ED670000}"/>
    <cellStyle name="Porcentagem 5 2 2 2 6" xfId="26613" xr:uid="{00000000-0005-0000-0000-0000EE670000}"/>
    <cellStyle name="Porcentagem 5 2 2 3" xfId="26614" xr:uid="{00000000-0005-0000-0000-0000EF670000}"/>
    <cellStyle name="Porcentagem 5 2 2 3 2" xfId="26615" xr:uid="{00000000-0005-0000-0000-0000F0670000}"/>
    <cellStyle name="Porcentagem 5 2 2 3 2 2" xfId="26616" xr:uid="{00000000-0005-0000-0000-0000F1670000}"/>
    <cellStyle name="Porcentagem 5 2 2 3 2 3" xfId="26617" xr:uid="{00000000-0005-0000-0000-0000F2670000}"/>
    <cellStyle name="Porcentagem 5 2 2 3 2 4" xfId="26618" xr:uid="{00000000-0005-0000-0000-0000F3670000}"/>
    <cellStyle name="Porcentagem 5 2 2 3 3" xfId="26619" xr:uid="{00000000-0005-0000-0000-0000F4670000}"/>
    <cellStyle name="Porcentagem 5 2 2 3 4" xfId="26620" xr:uid="{00000000-0005-0000-0000-0000F5670000}"/>
    <cellStyle name="Porcentagem 5 2 2 3 5" xfId="26621" xr:uid="{00000000-0005-0000-0000-0000F6670000}"/>
    <cellStyle name="Porcentagem 5 2 2 4" xfId="26622" xr:uid="{00000000-0005-0000-0000-0000F7670000}"/>
    <cellStyle name="Porcentagem 5 2 2 5" xfId="26623" xr:uid="{00000000-0005-0000-0000-0000F8670000}"/>
    <cellStyle name="Porcentagem 5 2 2 6" xfId="26624" xr:uid="{00000000-0005-0000-0000-0000F9670000}"/>
    <cellStyle name="Porcentagem 5 2 3" xfId="26625" xr:uid="{00000000-0005-0000-0000-0000FA670000}"/>
    <cellStyle name="Porcentagem 5 2 3 2" xfId="26626" xr:uid="{00000000-0005-0000-0000-0000FB670000}"/>
    <cellStyle name="Porcentagem 5 2 3 2 2" xfId="26627" xr:uid="{00000000-0005-0000-0000-0000FC670000}"/>
    <cellStyle name="Porcentagem 5 2 3 2 2 2" xfId="26628" xr:uid="{00000000-0005-0000-0000-0000FD670000}"/>
    <cellStyle name="Porcentagem 5 2 3 2 2 3" xfId="26629" xr:uid="{00000000-0005-0000-0000-0000FE670000}"/>
    <cellStyle name="Porcentagem 5 2 3 2 2 4" xfId="26630" xr:uid="{00000000-0005-0000-0000-0000FF670000}"/>
    <cellStyle name="Porcentagem 5 2 3 2 3" xfId="26631" xr:uid="{00000000-0005-0000-0000-000000680000}"/>
    <cellStyle name="Porcentagem 5 2 3 2 4" xfId="26632" xr:uid="{00000000-0005-0000-0000-000001680000}"/>
    <cellStyle name="Porcentagem 5 2 3 2 5" xfId="26633" xr:uid="{00000000-0005-0000-0000-000002680000}"/>
    <cellStyle name="Porcentagem 5 2 3 3" xfId="26634" xr:uid="{00000000-0005-0000-0000-000003680000}"/>
    <cellStyle name="Porcentagem 5 2 3 4" xfId="26635" xr:uid="{00000000-0005-0000-0000-000004680000}"/>
    <cellStyle name="Porcentagem 5 2 3 5" xfId="26636" xr:uid="{00000000-0005-0000-0000-000005680000}"/>
    <cellStyle name="Porcentagem 5 2 4" xfId="26637" xr:uid="{00000000-0005-0000-0000-000006680000}"/>
    <cellStyle name="Porcentagem 5 2 4 2" xfId="26638" xr:uid="{00000000-0005-0000-0000-000007680000}"/>
    <cellStyle name="Porcentagem 5 2 4 3" xfId="26639" xr:uid="{00000000-0005-0000-0000-000008680000}"/>
    <cellStyle name="Porcentagem 5 2 4 4" xfId="26640" xr:uid="{00000000-0005-0000-0000-000009680000}"/>
    <cellStyle name="Porcentagem 5 2 5" xfId="26641" xr:uid="{00000000-0005-0000-0000-00000A680000}"/>
    <cellStyle name="Porcentagem 5 2 6" xfId="26642" xr:uid="{00000000-0005-0000-0000-00000B680000}"/>
    <cellStyle name="Porcentagem 5 2 7" xfId="26643" xr:uid="{00000000-0005-0000-0000-00000C680000}"/>
    <cellStyle name="Porcentagem 5 20" xfId="26644" xr:uid="{00000000-0005-0000-0000-00000D680000}"/>
    <cellStyle name="Porcentagem 5 20 2" xfId="26645" xr:uid="{00000000-0005-0000-0000-00000E680000}"/>
    <cellStyle name="Porcentagem 5 20 3" xfId="26646" xr:uid="{00000000-0005-0000-0000-00000F680000}"/>
    <cellStyle name="Porcentagem 5 20 4" xfId="26647" xr:uid="{00000000-0005-0000-0000-000010680000}"/>
    <cellStyle name="Porcentagem 5 21" xfId="26648" xr:uid="{00000000-0005-0000-0000-000011680000}"/>
    <cellStyle name="Porcentagem 5 21 2" xfId="26649" xr:uid="{00000000-0005-0000-0000-000012680000}"/>
    <cellStyle name="Porcentagem 5 21 3" xfId="26650" xr:uid="{00000000-0005-0000-0000-000013680000}"/>
    <cellStyle name="Porcentagem 5 21 4" xfId="26651" xr:uid="{00000000-0005-0000-0000-000014680000}"/>
    <cellStyle name="Porcentagem 5 22" xfId="26652" xr:uid="{00000000-0005-0000-0000-000015680000}"/>
    <cellStyle name="Porcentagem 5 22 2" xfId="26653" xr:uid="{00000000-0005-0000-0000-000016680000}"/>
    <cellStyle name="Porcentagem 5 22 3" xfId="26654" xr:uid="{00000000-0005-0000-0000-000017680000}"/>
    <cellStyle name="Porcentagem 5 22 4" xfId="26655" xr:uid="{00000000-0005-0000-0000-000018680000}"/>
    <cellStyle name="Porcentagem 5 23" xfId="26656" xr:uid="{00000000-0005-0000-0000-000019680000}"/>
    <cellStyle name="Porcentagem 5 23 2" xfId="26657" xr:uid="{00000000-0005-0000-0000-00001A680000}"/>
    <cellStyle name="Porcentagem 5 23 3" xfId="26658" xr:uid="{00000000-0005-0000-0000-00001B680000}"/>
    <cellStyle name="Porcentagem 5 23 4" xfId="26659" xr:uid="{00000000-0005-0000-0000-00001C680000}"/>
    <cellStyle name="Porcentagem 5 24" xfId="26660" xr:uid="{00000000-0005-0000-0000-00001D680000}"/>
    <cellStyle name="Porcentagem 5 24 2" xfId="26661" xr:uid="{00000000-0005-0000-0000-00001E680000}"/>
    <cellStyle name="Porcentagem 5 24 3" xfId="26662" xr:uid="{00000000-0005-0000-0000-00001F680000}"/>
    <cellStyle name="Porcentagem 5 24 4" xfId="26663" xr:uid="{00000000-0005-0000-0000-000020680000}"/>
    <cellStyle name="Porcentagem 5 25" xfId="26664" xr:uid="{00000000-0005-0000-0000-000021680000}"/>
    <cellStyle name="Porcentagem 5 25 2" xfId="26665" xr:uid="{00000000-0005-0000-0000-000022680000}"/>
    <cellStyle name="Porcentagem 5 25 3" xfId="26666" xr:uid="{00000000-0005-0000-0000-000023680000}"/>
    <cellStyle name="Porcentagem 5 25 4" xfId="26667" xr:uid="{00000000-0005-0000-0000-000024680000}"/>
    <cellStyle name="Porcentagem 5 26" xfId="26668" xr:uid="{00000000-0005-0000-0000-000025680000}"/>
    <cellStyle name="Porcentagem 5 26 2" xfId="26669" xr:uid="{00000000-0005-0000-0000-000026680000}"/>
    <cellStyle name="Porcentagem 5 26 3" xfId="26670" xr:uid="{00000000-0005-0000-0000-000027680000}"/>
    <cellStyle name="Porcentagem 5 26 4" xfId="26671" xr:uid="{00000000-0005-0000-0000-000028680000}"/>
    <cellStyle name="Porcentagem 5 27" xfId="26672" xr:uid="{00000000-0005-0000-0000-000029680000}"/>
    <cellStyle name="Porcentagem 5 27 2" xfId="26673" xr:uid="{00000000-0005-0000-0000-00002A680000}"/>
    <cellStyle name="Porcentagem 5 27 3" xfId="26674" xr:uid="{00000000-0005-0000-0000-00002B680000}"/>
    <cellStyle name="Porcentagem 5 27 4" xfId="26675" xr:uid="{00000000-0005-0000-0000-00002C680000}"/>
    <cellStyle name="Porcentagem 5 28" xfId="26676" xr:uid="{00000000-0005-0000-0000-00002D680000}"/>
    <cellStyle name="Porcentagem 5 28 2" xfId="26677" xr:uid="{00000000-0005-0000-0000-00002E680000}"/>
    <cellStyle name="Porcentagem 5 28 3" xfId="26678" xr:uid="{00000000-0005-0000-0000-00002F680000}"/>
    <cellStyle name="Porcentagem 5 28 4" xfId="26679" xr:uid="{00000000-0005-0000-0000-000030680000}"/>
    <cellStyle name="Porcentagem 5 29" xfId="26680" xr:uid="{00000000-0005-0000-0000-000031680000}"/>
    <cellStyle name="Porcentagem 5 29 2" xfId="26681" xr:uid="{00000000-0005-0000-0000-000032680000}"/>
    <cellStyle name="Porcentagem 5 29 3" xfId="26682" xr:uid="{00000000-0005-0000-0000-000033680000}"/>
    <cellStyle name="Porcentagem 5 29 4" xfId="26683" xr:uid="{00000000-0005-0000-0000-000034680000}"/>
    <cellStyle name="Porcentagem 5 3" xfId="26684" xr:uid="{00000000-0005-0000-0000-000035680000}"/>
    <cellStyle name="Porcentagem 5 3 2" xfId="26685" xr:uid="{00000000-0005-0000-0000-000036680000}"/>
    <cellStyle name="Porcentagem 5 3 2 2" xfId="26686" xr:uid="{00000000-0005-0000-0000-000037680000}"/>
    <cellStyle name="Porcentagem 5 3 2 2 2" xfId="26687" xr:uid="{00000000-0005-0000-0000-000038680000}"/>
    <cellStyle name="Porcentagem 5 3 2 2 2 2" xfId="26688" xr:uid="{00000000-0005-0000-0000-000039680000}"/>
    <cellStyle name="Porcentagem 5 3 2 2 2 3" xfId="26689" xr:uid="{00000000-0005-0000-0000-00003A680000}"/>
    <cellStyle name="Porcentagem 5 3 2 2 2 4" xfId="26690" xr:uid="{00000000-0005-0000-0000-00003B680000}"/>
    <cellStyle name="Porcentagem 5 3 2 2 3" xfId="26691" xr:uid="{00000000-0005-0000-0000-00003C680000}"/>
    <cellStyle name="Porcentagem 5 3 2 2 4" xfId="26692" xr:uid="{00000000-0005-0000-0000-00003D680000}"/>
    <cellStyle name="Porcentagem 5 3 2 2 5" xfId="26693" xr:uid="{00000000-0005-0000-0000-00003E680000}"/>
    <cellStyle name="Porcentagem 5 3 2 3" xfId="26694" xr:uid="{00000000-0005-0000-0000-00003F680000}"/>
    <cellStyle name="Porcentagem 5 3 2 4" xfId="26695" xr:uid="{00000000-0005-0000-0000-000040680000}"/>
    <cellStyle name="Porcentagem 5 3 2 5" xfId="26696" xr:uid="{00000000-0005-0000-0000-000041680000}"/>
    <cellStyle name="Porcentagem 5 3 3" xfId="26697" xr:uid="{00000000-0005-0000-0000-000042680000}"/>
    <cellStyle name="Porcentagem 5 3 3 2" xfId="26698" xr:uid="{00000000-0005-0000-0000-000043680000}"/>
    <cellStyle name="Porcentagem 5 3 3 3" xfId="26699" xr:uid="{00000000-0005-0000-0000-000044680000}"/>
    <cellStyle name="Porcentagem 5 3 3 4" xfId="26700" xr:uid="{00000000-0005-0000-0000-000045680000}"/>
    <cellStyle name="Porcentagem 5 3 4" xfId="26701" xr:uid="{00000000-0005-0000-0000-000046680000}"/>
    <cellStyle name="Porcentagem 5 3 5" xfId="26702" xr:uid="{00000000-0005-0000-0000-000047680000}"/>
    <cellStyle name="Porcentagem 5 3 6" xfId="26703" xr:uid="{00000000-0005-0000-0000-000048680000}"/>
    <cellStyle name="Porcentagem 5 30" xfId="26704" xr:uid="{00000000-0005-0000-0000-000049680000}"/>
    <cellStyle name="Porcentagem 5 30 2" xfId="26705" xr:uid="{00000000-0005-0000-0000-00004A680000}"/>
    <cellStyle name="Porcentagem 5 30 3" xfId="26706" xr:uid="{00000000-0005-0000-0000-00004B680000}"/>
    <cellStyle name="Porcentagem 5 30 4" xfId="26707" xr:uid="{00000000-0005-0000-0000-00004C680000}"/>
    <cellStyle name="Porcentagem 5 31" xfId="26708" xr:uid="{00000000-0005-0000-0000-00004D680000}"/>
    <cellStyle name="Porcentagem 5 31 2" xfId="26709" xr:uid="{00000000-0005-0000-0000-00004E680000}"/>
    <cellStyle name="Porcentagem 5 31 3" xfId="26710" xr:uid="{00000000-0005-0000-0000-00004F680000}"/>
    <cellStyle name="Porcentagem 5 31 4" xfId="26711" xr:uid="{00000000-0005-0000-0000-000050680000}"/>
    <cellStyle name="Porcentagem 5 32" xfId="26712" xr:uid="{00000000-0005-0000-0000-000051680000}"/>
    <cellStyle name="Porcentagem 5 32 2" xfId="26713" xr:uid="{00000000-0005-0000-0000-000052680000}"/>
    <cellStyle name="Porcentagem 5 32 3" xfId="26714" xr:uid="{00000000-0005-0000-0000-000053680000}"/>
    <cellStyle name="Porcentagem 5 32 4" xfId="26715" xr:uid="{00000000-0005-0000-0000-000054680000}"/>
    <cellStyle name="Porcentagem 5 33" xfId="26716" xr:uid="{00000000-0005-0000-0000-000055680000}"/>
    <cellStyle name="Porcentagem 5 33 2" xfId="26717" xr:uid="{00000000-0005-0000-0000-000056680000}"/>
    <cellStyle name="Porcentagem 5 33 3" xfId="26718" xr:uid="{00000000-0005-0000-0000-000057680000}"/>
    <cellStyle name="Porcentagem 5 33 4" xfId="26719" xr:uid="{00000000-0005-0000-0000-000058680000}"/>
    <cellStyle name="Porcentagem 5 34" xfId="26720" xr:uid="{00000000-0005-0000-0000-000059680000}"/>
    <cellStyle name="Porcentagem 5 34 2" xfId="26721" xr:uid="{00000000-0005-0000-0000-00005A680000}"/>
    <cellStyle name="Porcentagem 5 34 3" xfId="26722" xr:uid="{00000000-0005-0000-0000-00005B680000}"/>
    <cellStyle name="Porcentagem 5 34 4" xfId="26723" xr:uid="{00000000-0005-0000-0000-00005C680000}"/>
    <cellStyle name="Porcentagem 5 35" xfId="26724" xr:uid="{00000000-0005-0000-0000-00005D680000}"/>
    <cellStyle name="Porcentagem 5 35 2" xfId="26725" xr:uid="{00000000-0005-0000-0000-00005E680000}"/>
    <cellStyle name="Porcentagem 5 35 3" xfId="26726" xr:uid="{00000000-0005-0000-0000-00005F680000}"/>
    <cellStyle name="Porcentagem 5 35 4" xfId="26727" xr:uid="{00000000-0005-0000-0000-000060680000}"/>
    <cellStyle name="Porcentagem 5 36" xfId="26728" xr:uid="{00000000-0005-0000-0000-000061680000}"/>
    <cellStyle name="Porcentagem 5 36 2" xfId="26729" xr:uid="{00000000-0005-0000-0000-000062680000}"/>
    <cellStyle name="Porcentagem 5 36 3" xfId="26730" xr:uid="{00000000-0005-0000-0000-000063680000}"/>
    <cellStyle name="Porcentagem 5 36 4" xfId="26731" xr:uid="{00000000-0005-0000-0000-000064680000}"/>
    <cellStyle name="Porcentagem 5 37" xfId="26732" xr:uid="{00000000-0005-0000-0000-000065680000}"/>
    <cellStyle name="Porcentagem 5 37 2" xfId="26733" xr:uid="{00000000-0005-0000-0000-000066680000}"/>
    <cellStyle name="Porcentagem 5 37 3" xfId="26734" xr:uid="{00000000-0005-0000-0000-000067680000}"/>
    <cellStyle name="Porcentagem 5 37 4" xfId="26735" xr:uid="{00000000-0005-0000-0000-000068680000}"/>
    <cellStyle name="Porcentagem 5 38" xfId="26736" xr:uid="{00000000-0005-0000-0000-000069680000}"/>
    <cellStyle name="Porcentagem 5 38 2" xfId="26737" xr:uid="{00000000-0005-0000-0000-00006A680000}"/>
    <cellStyle name="Porcentagem 5 38 3" xfId="26738" xr:uid="{00000000-0005-0000-0000-00006B680000}"/>
    <cellStyle name="Porcentagem 5 38 4" xfId="26739" xr:uid="{00000000-0005-0000-0000-00006C680000}"/>
    <cellStyle name="Porcentagem 5 39" xfId="26740" xr:uid="{00000000-0005-0000-0000-00006D680000}"/>
    <cellStyle name="Porcentagem 5 39 2" xfId="26741" xr:uid="{00000000-0005-0000-0000-00006E680000}"/>
    <cellStyle name="Porcentagem 5 39 3" xfId="26742" xr:uid="{00000000-0005-0000-0000-00006F680000}"/>
    <cellStyle name="Porcentagem 5 39 4" xfId="26743" xr:uid="{00000000-0005-0000-0000-000070680000}"/>
    <cellStyle name="Porcentagem 5 4" xfId="26744" xr:uid="{00000000-0005-0000-0000-000071680000}"/>
    <cellStyle name="Porcentagem 5 4 2" xfId="26745" xr:uid="{00000000-0005-0000-0000-000072680000}"/>
    <cellStyle name="Porcentagem 5 4 2 2" xfId="26746" xr:uid="{00000000-0005-0000-0000-000073680000}"/>
    <cellStyle name="Porcentagem 5 4 2 3" xfId="26747" xr:uid="{00000000-0005-0000-0000-000074680000}"/>
    <cellStyle name="Porcentagem 5 4 2 4" xfId="26748" xr:uid="{00000000-0005-0000-0000-000075680000}"/>
    <cellStyle name="Porcentagem 5 4 3" xfId="26749" xr:uid="{00000000-0005-0000-0000-000076680000}"/>
    <cellStyle name="Porcentagem 5 4 4" xfId="26750" xr:uid="{00000000-0005-0000-0000-000077680000}"/>
    <cellStyle name="Porcentagem 5 4 5" xfId="26751" xr:uid="{00000000-0005-0000-0000-000078680000}"/>
    <cellStyle name="Porcentagem 5 40" xfId="26752" xr:uid="{00000000-0005-0000-0000-000079680000}"/>
    <cellStyle name="Porcentagem 5 40 2" xfId="26753" xr:uid="{00000000-0005-0000-0000-00007A680000}"/>
    <cellStyle name="Porcentagem 5 40 3" xfId="26754" xr:uid="{00000000-0005-0000-0000-00007B680000}"/>
    <cellStyle name="Porcentagem 5 40 4" xfId="26755" xr:uid="{00000000-0005-0000-0000-00007C680000}"/>
    <cellStyle name="Porcentagem 5 41" xfId="26756" xr:uid="{00000000-0005-0000-0000-00007D680000}"/>
    <cellStyle name="Porcentagem 5 41 2" xfId="26757" xr:uid="{00000000-0005-0000-0000-00007E680000}"/>
    <cellStyle name="Porcentagem 5 41 3" xfId="26758" xr:uid="{00000000-0005-0000-0000-00007F680000}"/>
    <cellStyle name="Porcentagem 5 41 4" xfId="26759" xr:uid="{00000000-0005-0000-0000-000080680000}"/>
    <cellStyle name="Porcentagem 5 42" xfId="26760" xr:uid="{00000000-0005-0000-0000-000081680000}"/>
    <cellStyle name="Porcentagem 5 42 2" xfId="26761" xr:uid="{00000000-0005-0000-0000-000082680000}"/>
    <cellStyle name="Porcentagem 5 42 3" xfId="26762" xr:uid="{00000000-0005-0000-0000-000083680000}"/>
    <cellStyle name="Porcentagem 5 42 4" xfId="26763" xr:uid="{00000000-0005-0000-0000-000084680000}"/>
    <cellStyle name="Porcentagem 5 43" xfId="26764" xr:uid="{00000000-0005-0000-0000-000085680000}"/>
    <cellStyle name="Porcentagem 5 43 2" xfId="26765" xr:uid="{00000000-0005-0000-0000-000086680000}"/>
    <cellStyle name="Porcentagem 5 43 2 2" xfId="26766" xr:uid="{00000000-0005-0000-0000-000087680000}"/>
    <cellStyle name="Porcentagem 5 43 2 3" xfId="26767" xr:uid="{00000000-0005-0000-0000-000088680000}"/>
    <cellStyle name="Porcentagem 5 43 2 4" xfId="26768" xr:uid="{00000000-0005-0000-0000-000089680000}"/>
    <cellStyle name="Porcentagem 5 43 3" xfId="26769" xr:uid="{00000000-0005-0000-0000-00008A680000}"/>
    <cellStyle name="Porcentagem 5 43 4" xfId="26770" xr:uid="{00000000-0005-0000-0000-00008B680000}"/>
    <cellStyle name="Porcentagem 5 43 5" xfId="26771" xr:uid="{00000000-0005-0000-0000-00008C680000}"/>
    <cellStyle name="Porcentagem 5 44" xfId="26772" xr:uid="{00000000-0005-0000-0000-00008D680000}"/>
    <cellStyle name="Porcentagem 5 44 2" xfId="26773" xr:uid="{00000000-0005-0000-0000-00008E680000}"/>
    <cellStyle name="Porcentagem 5 44 2 2" xfId="26774" xr:uid="{00000000-0005-0000-0000-00008F680000}"/>
    <cellStyle name="Porcentagem 5 44 2 3" xfId="26775" xr:uid="{00000000-0005-0000-0000-000090680000}"/>
    <cellStyle name="Porcentagem 5 44 2 4" xfId="26776" xr:uid="{00000000-0005-0000-0000-000091680000}"/>
    <cellStyle name="Porcentagem 5 44 3" xfId="26777" xr:uid="{00000000-0005-0000-0000-000092680000}"/>
    <cellStyle name="Porcentagem 5 44 4" xfId="26778" xr:uid="{00000000-0005-0000-0000-000093680000}"/>
    <cellStyle name="Porcentagem 5 44 5" xfId="26779" xr:uid="{00000000-0005-0000-0000-000094680000}"/>
    <cellStyle name="Porcentagem 5 45" xfId="26780" xr:uid="{00000000-0005-0000-0000-000095680000}"/>
    <cellStyle name="Porcentagem 5 45 2" xfId="26781" xr:uid="{00000000-0005-0000-0000-000096680000}"/>
    <cellStyle name="Porcentagem 5 45 3" xfId="26782" xr:uid="{00000000-0005-0000-0000-000097680000}"/>
    <cellStyle name="Porcentagem 5 45 4" xfId="26783" xr:uid="{00000000-0005-0000-0000-000098680000}"/>
    <cellStyle name="Porcentagem 5 46" xfId="26784" xr:uid="{00000000-0005-0000-0000-000099680000}"/>
    <cellStyle name="Porcentagem 5 47" xfId="26785" xr:uid="{00000000-0005-0000-0000-00009A680000}"/>
    <cellStyle name="Porcentagem 5 48" xfId="26786" xr:uid="{00000000-0005-0000-0000-00009B680000}"/>
    <cellStyle name="Porcentagem 5 5" xfId="26787" xr:uid="{00000000-0005-0000-0000-00009C680000}"/>
    <cellStyle name="Porcentagem 5 5 2" xfId="26788" xr:uid="{00000000-0005-0000-0000-00009D680000}"/>
    <cellStyle name="Porcentagem 5 5 2 2" xfId="26789" xr:uid="{00000000-0005-0000-0000-00009E680000}"/>
    <cellStyle name="Porcentagem 5 5 2 3" xfId="26790" xr:uid="{00000000-0005-0000-0000-00009F680000}"/>
    <cellStyle name="Porcentagem 5 5 2 4" xfId="26791" xr:uid="{00000000-0005-0000-0000-0000A0680000}"/>
    <cellStyle name="Porcentagem 5 5 3" xfId="26792" xr:uid="{00000000-0005-0000-0000-0000A1680000}"/>
    <cellStyle name="Porcentagem 5 5 4" xfId="26793" xr:uid="{00000000-0005-0000-0000-0000A2680000}"/>
    <cellStyle name="Porcentagem 5 5 5" xfId="26794" xr:uid="{00000000-0005-0000-0000-0000A3680000}"/>
    <cellStyle name="Porcentagem 5 6" xfId="26795" xr:uid="{00000000-0005-0000-0000-0000A4680000}"/>
    <cellStyle name="Porcentagem 5 6 2" xfId="26796" xr:uid="{00000000-0005-0000-0000-0000A5680000}"/>
    <cellStyle name="Porcentagem 5 6 2 2" xfId="26797" xr:uid="{00000000-0005-0000-0000-0000A6680000}"/>
    <cellStyle name="Porcentagem 5 6 2 3" xfId="26798" xr:uid="{00000000-0005-0000-0000-0000A7680000}"/>
    <cellStyle name="Porcentagem 5 6 2 4" xfId="26799" xr:uid="{00000000-0005-0000-0000-0000A8680000}"/>
    <cellStyle name="Porcentagem 5 6 3" xfId="26800" xr:uid="{00000000-0005-0000-0000-0000A9680000}"/>
    <cellStyle name="Porcentagem 5 6 4" xfId="26801" xr:uid="{00000000-0005-0000-0000-0000AA680000}"/>
    <cellStyle name="Porcentagem 5 6 5" xfId="26802" xr:uid="{00000000-0005-0000-0000-0000AB680000}"/>
    <cellStyle name="Porcentagem 5 7" xfId="26803" xr:uid="{00000000-0005-0000-0000-0000AC680000}"/>
    <cellStyle name="Porcentagem 5 7 2" xfId="26804" xr:uid="{00000000-0005-0000-0000-0000AD680000}"/>
    <cellStyle name="Porcentagem 5 7 2 2" xfId="26805" xr:uid="{00000000-0005-0000-0000-0000AE680000}"/>
    <cellStyle name="Porcentagem 5 7 2 3" xfId="26806" xr:uid="{00000000-0005-0000-0000-0000AF680000}"/>
    <cellStyle name="Porcentagem 5 7 2 4" xfId="26807" xr:uid="{00000000-0005-0000-0000-0000B0680000}"/>
    <cellStyle name="Porcentagem 5 7 3" xfId="26808" xr:uid="{00000000-0005-0000-0000-0000B1680000}"/>
    <cellStyle name="Porcentagem 5 7 4" xfId="26809" xr:uid="{00000000-0005-0000-0000-0000B2680000}"/>
    <cellStyle name="Porcentagem 5 7 5" xfId="26810" xr:uid="{00000000-0005-0000-0000-0000B3680000}"/>
    <cellStyle name="Porcentagem 5 8" xfId="26811" xr:uid="{00000000-0005-0000-0000-0000B4680000}"/>
    <cellStyle name="Porcentagem 5 8 10" xfId="26812" xr:uid="{00000000-0005-0000-0000-0000B5680000}"/>
    <cellStyle name="Porcentagem 5 8 10 2" xfId="26813" xr:uid="{00000000-0005-0000-0000-0000B6680000}"/>
    <cellStyle name="Porcentagem 5 8 10 2 2" xfId="26814" xr:uid="{00000000-0005-0000-0000-0000B7680000}"/>
    <cellStyle name="Porcentagem 5 8 10 2 3" xfId="26815" xr:uid="{00000000-0005-0000-0000-0000B8680000}"/>
    <cellStyle name="Porcentagem 5 8 10 2 4" xfId="26816" xr:uid="{00000000-0005-0000-0000-0000B9680000}"/>
    <cellStyle name="Porcentagem 5 8 10 3" xfId="26817" xr:uid="{00000000-0005-0000-0000-0000BA680000}"/>
    <cellStyle name="Porcentagem 5 8 10 4" xfId="26818" xr:uid="{00000000-0005-0000-0000-0000BB680000}"/>
    <cellStyle name="Porcentagem 5 8 10 5" xfId="26819" xr:uid="{00000000-0005-0000-0000-0000BC680000}"/>
    <cellStyle name="Porcentagem 5 8 11" xfId="26820" xr:uid="{00000000-0005-0000-0000-0000BD680000}"/>
    <cellStyle name="Porcentagem 5 8 11 2" xfId="26821" xr:uid="{00000000-0005-0000-0000-0000BE680000}"/>
    <cellStyle name="Porcentagem 5 8 11 2 2" xfId="26822" xr:uid="{00000000-0005-0000-0000-0000BF680000}"/>
    <cellStyle name="Porcentagem 5 8 11 2 3" xfId="26823" xr:uid="{00000000-0005-0000-0000-0000C0680000}"/>
    <cellStyle name="Porcentagem 5 8 11 2 4" xfId="26824" xr:uid="{00000000-0005-0000-0000-0000C1680000}"/>
    <cellStyle name="Porcentagem 5 8 11 3" xfId="26825" xr:uid="{00000000-0005-0000-0000-0000C2680000}"/>
    <cellStyle name="Porcentagem 5 8 11 4" xfId="26826" xr:uid="{00000000-0005-0000-0000-0000C3680000}"/>
    <cellStyle name="Porcentagem 5 8 11 5" xfId="26827" xr:uid="{00000000-0005-0000-0000-0000C4680000}"/>
    <cellStyle name="Porcentagem 5 8 12" xfId="26828" xr:uid="{00000000-0005-0000-0000-0000C5680000}"/>
    <cellStyle name="Porcentagem 5 8 12 2" xfId="26829" xr:uid="{00000000-0005-0000-0000-0000C6680000}"/>
    <cellStyle name="Porcentagem 5 8 12 2 2" xfId="26830" xr:uid="{00000000-0005-0000-0000-0000C7680000}"/>
    <cellStyle name="Porcentagem 5 8 12 2 3" xfId="26831" xr:uid="{00000000-0005-0000-0000-0000C8680000}"/>
    <cellStyle name="Porcentagem 5 8 12 2 4" xfId="26832" xr:uid="{00000000-0005-0000-0000-0000C9680000}"/>
    <cellStyle name="Porcentagem 5 8 12 3" xfId="26833" xr:uid="{00000000-0005-0000-0000-0000CA680000}"/>
    <cellStyle name="Porcentagem 5 8 12 4" xfId="26834" xr:uid="{00000000-0005-0000-0000-0000CB680000}"/>
    <cellStyle name="Porcentagem 5 8 12 5" xfId="26835" xr:uid="{00000000-0005-0000-0000-0000CC680000}"/>
    <cellStyle name="Porcentagem 5 8 13" xfId="26836" xr:uid="{00000000-0005-0000-0000-0000CD680000}"/>
    <cellStyle name="Porcentagem 5 8 13 2" xfId="26837" xr:uid="{00000000-0005-0000-0000-0000CE680000}"/>
    <cellStyle name="Porcentagem 5 8 13 2 2" xfId="26838" xr:uid="{00000000-0005-0000-0000-0000CF680000}"/>
    <cellStyle name="Porcentagem 5 8 13 2 3" xfId="26839" xr:uid="{00000000-0005-0000-0000-0000D0680000}"/>
    <cellStyle name="Porcentagem 5 8 13 2 4" xfId="26840" xr:uid="{00000000-0005-0000-0000-0000D1680000}"/>
    <cellStyle name="Porcentagem 5 8 13 3" xfId="26841" xr:uid="{00000000-0005-0000-0000-0000D2680000}"/>
    <cellStyle name="Porcentagem 5 8 13 4" xfId="26842" xr:uid="{00000000-0005-0000-0000-0000D3680000}"/>
    <cellStyle name="Porcentagem 5 8 13 5" xfId="26843" xr:uid="{00000000-0005-0000-0000-0000D4680000}"/>
    <cellStyle name="Porcentagem 5 8 14" xfId="26844" xr:uid="{00000000-0005-0000-0000-0000D5680000}"/>
    <cellStyle name="Porcentagem 5 8 14 2" xfId="26845" xr:uid="{00000000-0005-0000-0000-0000D6680000}"/>
    <cellStyle name="Porcentagem 5 8 14 2 2" xfId="26846" xr:uid="{00000000-0005-0000-0000-0000D7680000}"/>
    <cellStyle name="Porcentagem 5 8 14 2 3" xfId="26847" xr:uid="{00000000-0005-0000-0000-0000D8680000}"/>
    <cellStyle name="Porcentagem 5 8 14 2 4" xfId="26848" xr:uid="{00000000-0005-0000-0000-0000D9680000}"/>
    <cellStyle name="Porcentagem 5 8 14 3" xfId="26849" xr:uid="{00000000-0005-0000-0000-0000DA680000}"/>
    <cellStyle name="Porcentagem 5 8 14 4" xfId="26850" xr:uid="{00000000-0005-0000-0000-0000DB680000}"/>
    <cellStyle name="Porcentagem 5 8 14 5" xfId="26851" xr:uid="{00000000-0005-0000-0000-0000DC680000}"/>
    <cellStyle name="Porcentagem 5 8 15" xfId="26852" xr:uid="{00000000-0005-0000-0000-0000DD680000}"/>
    <cellStyle name="Porcentagem 5 8 15 2" xfId="26853" xr:uid="{00000000-0005-0000-0000-0000DE680000}"/>
    <cellStyle name="Porcentagem 5 8 15 2 2" xfId="26854" xr:uid="{00000000-0005-0000-0000-0000DF680000}"/>
    <cellStyle name="Porcentagem 5 8 15 2 3" xfId="26855" xr:uid="{00000000-0005-0000-0000-0000E0680000}"/>
    <cellStyle name="Porcentagem 5 8 15 2 4" xfId="26856" xr:uid="{00000000-0005-0000-0000-0000E1680000}"/>
    <cellStyle name="Porcentagem 5 8 15 3" xfId="26857" xr:uid="{00000000-0005-0000-0000-0000E2680000}"/>
    <cellStyle name="Porcentagem 5 8 15 4" xfId="26858" xr:uid="{00000000-0005-0000-0000-0000E3680000}"/>
    <cellStyle name="Porcentagem 5 8 15 5" xfId="26859" xr:uid="{00000000-0005-0000-0000-0000E4680000}"/>
    <cellStyle name="Porcentagem 5 8 16" xfId="26860" xr:uid="{00000000-0005-0000-0000-0000E5680000}"/>
    <cellStyle name="Porcentagem 5 8 16 2" xfId="26861" xr:uid="{00000000-0005-0000-0000-0000E6680000}"/>
    <cellStyle name="Porcentagem 5 8 16 2 2" xfId="26862" xr:uid="{00000000-0005-0000-0000-0000E7680000}"/>
    <cellStyle name="Porcentagem 5 8 16 2 3" xfId="26863" xr:uid="{00000000-0005-0000-0000-0000E8680000}"/>
    <cellStyle name="Porcentagem 5 8 16 2 4" xfId="26864" xr:uid="{00000000-0005-0000-0000-0000E9680000}"/>
    <cellStyle name="Porcentagem 5 8 16 3" xfId="26865" xr:uid="{00000000-0005-0000-0000-0000EA680000}"/>
    <cellStyle name="Porcentagem 5 8 16 4" xfId="26866" xr:uid="{00000000-0005-0000-0000-0000EB680000}"/>
    <cellStyle name="Porcentagem 5 8 16 5" xfId="26867" xr:uid="{00000000-0005-0000-0000-0000EC680000}"/>
    <cellStyle name="Porcentagem 5 8 17" xfId="26868" xr:uid="{00000000-0005-0000-0000-0000ED680000}"/>
    <cellStyle name="Porcentagem 5 8 17 2" xfId="26869" xr:uid="{00000000-0005-0000-0000-0000EE680000}"/>
    <cellStyle name="Porcentagem 5 8 17 2 2" xfId="26870" xr:uid="{00000000-0005-0000-0000-0000EF680000}"/>
    <cellStyle name="Porcentagem 5 8 17 2 3" xfId="26871" xr:uid="{00000000-0005-0000-0000-0000F0680000}"/>
    <cellStyle name="Porcentagem 5 8 17 2 4" xfId="26872" xr:uid="{00000000-0005-0000-0000-0000F1680000}"/>
    <cellStyle name="Porcentagem 5 8 17 3" xfId="26873" xr:uid="{00000000-0005-0000-0000-0000F2680000}"/>
    <cellStyle name="Porcentagem 5 8 17 4" xfId="26874" xr:uid="{00000000-0005-0000-0000-0000F3680000}"/>
    <cellStyle name="Porcentagem 5 8 17 5" xfId="26875" xr:uid="{00000000-0005-0000-0000-0000F4680000}"/>
    <cellStyle name="Porcentagem 5 8 18" xfId="26876" xr:uid="{00000000-0005-0000-0000-0000F5680000}"/>
    <cellStyle name="Porcentagem 5 8 18 2" xfId="26877" xr:uid="{00000000-0005-0000-0000-0000F6680000}"/>
    <cellStyle name="Porcentagem 5 8 18 2 2" xfId="26878" xr:uid="{00000000-0005-0000-0000-0000F7680000}"/>
    <cellStyle name="Porcentagem 5 8 18 2 3" xfId="26879" xr:uid="{00000000-0005-0000-0000-0000F8680000}"/>
    <cellStyle name="Porcentagem 5 8 18 2 4" xfId="26880" xr:uid="{00000000-0005-0000-0000-0000F9680000}"/>
    <cellStyle name="Porcentagem 5 8 18 3" xfId="26881" xr:uid="{00000000-0005-0000-0000-0000FA680000}"/>
    <cellStyle name="Porcentagem 5 8 18 4" xfId="26882" xr:uid="{00000000-0005-0000-0000-0000FB680000}"/>
    <cellStyle name="Porcentagem 5 8 18 5" xfId="26883" xr:uid="{00000000-0005-0000-0000-0000FC680000}"/>
    <cellStyle name="Porcentagem 5 8 19" xfId="26884" xr:uid="{00000000-0005-0000-0000-0000FD680000}"/>
    <cellStyle name="Porcentagem 5 8 19 2" xfId="26885" xr:uid="{00000000-0005-0000-0000-0000FE680000}"/>
    <cellStyle name="Porcentagem 5 8 19 2 2" xfId="26886" xr:uid="{00000000-0005-0000-0000-0000FF680000}"/>
    <cellStyle name="Porcentagem 5 8 19 2 3" xfId="26887" xr:uid="{00000000-0005-0000-0000-000000690000}"/>
    <cellStyle name="Porcentagem 5 8 19 2 4" xfId="26888" xr:uid="{00000000-0005-0000-0000-000001690000}"/>
    <cellStyle name="Porcentagem 5 8 19 3" xfId="26889" xr:uid="{00000000-0005-0000-0000-000002690000}"/>
    <cellStyle name="Porcentagem 5 8 19 4" xfId="26890" xr:uid="{00000000-0005-0000-0000-000003690000}"/>
    <cellStyle name="Porcentagem 5 8 19 5" xfId="26891" xr:uid="{00000000-0005-0000-0000-000004690000}"/>
    <cellStyle name="Porcentagem 5 8 2" xfId="26892" xr:uid="{00000000-0005-0000-0000-000005690000}"/>
    <cellStyle name="Porcentagem 5 8 2 2" xfId="26893" xr:uid="{00000000-0005-0000-0000-000006690000}"/>
    <cellStyle name="Porcentagem 5 8 2 2 2" xfId="26894" xr:uid="{00000000-0005-0000-0000-000007690000}"/>
    <cellStyle name="Porcentagem 5 8 2 2 3" xfId="26895" xr:uid="{00000000-0005-0000-0000-000008690000}"/>
    <cellStyle name="Porcentagem 5 8 2 2 4" xfId="26896" xr:uid="{00000000-0005-0000-0000-000009690000}"/>
    <cellStyle name="Porcentagem 5 8 2 3" xfId="26897" xr:uid="{00000000-0005-0000-0000-00000A690000}"/>
    <cellStyle name="Porcentagem 5 8 2 4" xfId="26898" xr:uid="{00000000-0005-0000-0000-00000B690000}"/>
    <cellStyle name="Porcentagem 5 8 2 5" xfId="26899" xr:uid="{00000000-0005-0000-0000-00000C690000}"/>
    <cellStyle name="Porcentagem 5 8 20" xfId="26900" xr:uid="{00000000-0005-0000-0000-00000D690000}"/>
    <cellStyle name="Porcentagem 5 8 20 2" xfId="26901" xr:uid="{00000000-0005-0000-0000-00000E690000}"/>
    <cellStyle name="Porcentagem 5 8 20 2 2" xfId="26902" xr:uid="{00000000-0005-0000-0000-00000F690000}"/>
    <cellStyle name="Porcentagem 5 8 20 2 3" xfId="26903" xr:uid="{00000000-0005-0000-0000-000010690000}"/>
    <cellStyle name="Porcentagem 5 8 20 2 4" xfId="26904" xr:uid="{00000000-0005-0000-0000-000011690000}"/>
    <cellStyle name="Porcentagem 5 8 20 3" xfId="26905" xr:uid="{00000000-0005-0000-0000-000012690000}"/>
    <cellStyle name="Porcentagem 5 8 20 4" xfId="26906" xr:uid="{00000000-0005-0000-0000-000013690000}"/>
    <cellStyle name="Porcentagem 5 8 20 5" xfId="26907" xr:uid="{00000000-0005-0000-0000-000014690000}"/>
    <cellStyle name="Porcentagem 5 8 21" xfId="26908" xr:uid="{00000000-0005-0000-0000-000015690000}"/>
    <cellStyle name="Porcentagem 5 8 21 2" xfId="26909" xr:uid="{00000000-0005-0000-0000-000016690000}"/>
    <cellStyle name="Porcentagem 5 8 21 2 2" xfId="26910" xr:uid="{00000000-0005-0000-0000-000017690000}"/>
    <cellStyle name="Porcentagem 5 8 21 2 3" xfId="26911" xr:uid="{00000000-0005-0000-0000-000018690000}"/>
    <cellStyle name="Porcentagem 5 8 21 2 4" xfId="26912" xr:uid="{00000000-0005-0000-0000-000019690000}"/>
    <cellStyle name="Porcentagem 5 8 21 3" xfId="26913" xr:uid="{00000000-0005-0000-0000-00001A690000}"/>
    <cellStyle name="Porcentagem 5 8 21 4" xfId="26914" xr:uid="{00000000-0005-0000-0000-00001B690000}"/>
    <cellStyle name="Porcentagem 5 8 21 5" xfId="26915" xr:uid="{00000000-0005-0000-0000-00001C690000}"/>
    <cellStyle name="Porcentagem 5 8 22" xfId="26916" xr:uid="{00000000-0005-0000-0000-00001D690000}"/>
    <cellStyle name="Porcentagem 5 8 22 2" xfId="26917" xr:uid="{00000000-0005-0000-0000-00001E690000}"/>
    <cellStyle name="Porcentagem 5 8 22 2 2" xfId="26918" xr:uid="{00000000-0005-0000-0000-00001F690000}"/>
    <cellStyle name="Porcentagem 5 8 22 2 3" xfId="26919" xr:uid="{00000000-0005-0000-0000-000020690000}"/>
    <cellStyle name="Porcentagem 5 8 22 2 4" xfId="26920" xr:uid="{00000000-0005-0000-0000-000021690000}"/>
    <cellStyle name="Porcentagem 5 8 22 3" xfId="26921" xr:uid="{00000000-0005-0000-0000-000022690000}"/>
    <cellStyle name="Porcentagem 5 8 22 4" xfId="26922" xr:uid="{00000000-0005-0000-0000-000023690000}"/>
    <cellStyle name="Porcentagem 5 8 22 5" xfId="26923" xr:uid="{00000000-0005-0000-0000-000024690000}"/>
    <cellStyle name="Porcentagem 5 8 23" xfId="26924" xr:uid="{00000000-0005-0000-0000-000025690000}"/>
    <cellStyle name="Porcentagem 5 8 23 2" xfId="26925" xr:uid="{00000000-0005-0000-0000-000026690000}"/>
    <cellStyle name="Porcentagem 5 8 23 2 2" xfId="26926" xr:uid="{00000000-0005-0000-0000-000027690000}"/>
    <cellStyle name="Porcentagem 5 8 23 2 3" xfId="26927" xr:uid="{00000000-0005-0000-0000-000028690000}"/>
    <cellStyle name="Porcentagem 5 8 23 2 4" xfId="26928" xr:uid="{00000000-0005-0000-0000-000029690000}"/>
    <cellStyle name="Porcentagem 5 8 23 3" xfId="26929" xr:uid="{00000000-0005-0000-0000-00002A690000}"/>
    <cellStyle name="Porcentagem 5 8 23 4" xfId="26930" xr:uid="{00000000-0005-0000-0000-00002B690000}"/>
    <cellStyle name="Porcentagem 5 8 23 5" xfId="26931" xr:uid="{00000000-0005-0000-0000-00002C690000}"/>
    <cellStyle name="Porcentagem 5 8 24" xfId="26932" xr:uid="{00000000-0005-0000-0000-00002D690000}"/>
    <cellStyle name="Porcentagem 5 8 24 2" xfId="26933" xr:uid="{00000000-0005-0000-0000-00002E690000}"/>
    <cellStyle name="Porcentagem 5 8 24 2 2" xfId="26934" xr:uid="{00000000-0005-0000-0000-00002F690000}"/>
    <cellStyle name="Porcentagem 5 8 24 2 3" xfId="26935" xr:uid="{00000000-0005-0000-0000-000030690000}"/>
    <cellStyle name="Porcentagem 5 8 24 2 4" xfId="26936" xr:uid="{00000000-0005-0000-0000-000031690000}"/>
    <cellStyle name="Porcentagem 5 8 24 3" xfId="26937" xr:uid="{00000000-0005-0000-0000-000032690000}"/>
    <cellStyle name="Porcentagem 5 8 24 4" xfId="26938" xr:uid="{00000000-0005-0000-0000-000033690000}"/>
    <cellStyle name="Porcentagem 5 8 24 5" xfId="26939" xr:uid="{00000000-0005-0000-0000-000034690000}"/>
    <cellStyle name="Porcentagem 5 8 25" xfId="26940" xr:uid="{00000000-0005-0000-0000-000035690000}"/>
    <cellStyle name="Porcentagem 5 8 25 2" xfId="26941" xr:uid="{00000000-0005-0000-0000-000036690000}"/>
    <cellStyle name="Porcentagem 5 8 25 2 2" xfId="26942" xr:uid="{00000000-0005-0000-0000-000037690000}"/>
    <cellStyle name="Porcentagem 5 8 25 2 3" xfId="26943" xr:uid="{00000000-0005-0000-0000-000038690000}"/>
    <cellStyle name="Porcentagem 5 8 25 2 4" xfId="26944" xr:uid="{00000000-0005-0000-0000-000039690000}"/>
    <cellStyle name="Porcentagem 5 8 25 3" xfId="26945" xr:uid="{00000000-0005-0000-0000-00003A690000}"/>
    <cellStyle name="Porcentagem 5 8 25 4" xfId="26946" xr:uid="{00000000-0005-0000-0000-00003B690000}"/>
    <cellStyle name="Porcentagem 5 8 25 5" xfId="26947" xr:uid="{00000000-0005-0000-0000-00003C690000}"/>
    <cellStyle name="Porcentagem 5 8 26" xfId="26948" xr:uid="{00000000-0005-0000-0000-00003D690000}"/>
    <cellStyle name="Porcentagem 5 8 26 2" xfId="26949" xr:uid="{00000000-0005-0000-0000-00003E690000}"/>
    <cellStyle name="Porcentagem 5 8 26 2 2" xfId="26950" xr:uid="{00000000-0005-0000-0000-00003F690000}"/>
    <cellStyle name="Porcentagem 5 8 26 2 3" xfId="26951" xr:uid="{00000000-0005-0000-0000-000040690000}"/>
    <cellStyle name="Porcentagem 5 8 26 2 4" xfId="26952" xr:uid="{00000000-0005-0000-0000-000041690000}"/>
    <cellStyle name="Porcentagem 5 8 26 3" xfId="26953" xr:uid="{00000000-0005-0000-0000-000042690000}"/>
    <cellStyle name="Porcentagem 5 8 26 4" xfId="26954" xr:uid="{00000000-0005-0000-0000-000043690000}"/>
    <cellStyle name="Porcentagem 5 8 26 5" xfId="26955" xr:uid="{00000000-0005-0000-0000-000044690000}"/>
    <cellStyle name="Porcentagem 5 8 27" xfId="26956" xr:uid="{00000000-0005-0000-0000-000045690000}"/>
    <cellStyle name="Porcentagem 5 8 27 2" xfId="26957" xr:uid="{00000000-0005-0000-0000-000046690000}"/>
    <cellStyle name="Porcentagem 5 8 27 2 2" xfId="26958" xr:uid="{00000000-0005-0000-0000-000047690000}"/>
    <cellStyle name="Porcentagem 5 8 27 2 3" xfId="26959" xr:uid="{00000000-0005-0000-0000-000048690000}"/>
    <cellStyle name="Porcentagem 5 8 27 2 4" xfId="26960" xr:uid="{00000000-0005-0000-0000-000049690000}"/>
    <cellStyle name="Porcentagem 5 8 27 3" xfId="26961" xr:uid="{00000000-0005-0000-0000-00004A690000}"/>
    <cellStyle name="Porcentagem 5 8 27 4" xfId="26962" xr:uid="{00000000-0005-0000-0000-00004B690000}"/>
    <cellStyle name="Porcentagem 5 8 27 5" xfId="26963" xr:uid="{00000000-0005-0000-0000-00004C690000}"/>
    <cellStyle name="Porcentagem 5 8 28" xfId="26964" xr:uid="{00000000-0005-0000-0000-00004D690000}"/>
    <cellStyle name="Porcentagem 5 8 28 2" xfId="26965" xr:uid="{00000000-0005-0000-0000-00004E690000}"/>
    <cellStyle name="Porcentagem 5 8 28 2 2" xfId="26966" xr:uid="{00000000-0005-0000-0000-00004F690000}"/>
    <cellStyle name="Porcentagem 5 8 28 2 3" xfId="26967" xr:uid="{00000000-0005-0000-0000-000050690000}"/>
    <cellStyle name="Porcentagem 5 8 28 2 4" xfId="26968" xr:uid="{00000000-0005-0000-0000-000051690000}"/>
    <cellStyle name="Porcentagem 5 8 28 3" xfId="26969" xr:uid="{00000000-0005-0000-0000-000052690000}"/>
    <cellStyle name="Porcentagem 5 8 28 4" xfId="26970" xr:uid="{00000000-0005-0000-0000-000053690000}"/>
    <cellStyle name="Porcentagem 5 8 28 5" xfId="26971" xr:uid="{00000000-0005-0000-0000-000054690000}"/>
    <cellStyle name="Porcentagem 5 8 29" xfId="26972" xr:uid="{00000000-0005-0000-0000-000055690000}"/>
    <cellStyle name="Porcentagem 5 8 29 2" xfId="26973" xr:uid="{00000000-0005-0000-0000-000056690000}"/>
    <cellStyle name="Porcentagem 5 8 29 2 2" xfId="26974" xr:uid="{00000000-0005-0000-0000-000057690000}"/>
    <cellStyle name="Porcentagem 5 8 29 2 3" xfId="26975" xr:uid="{00000000-0005-0000-0000-000058690000}"/>
    <cellStyle name="Porcentagem 5 8 29 2 4" xfId="26976" xr:uid="{00000000-0005-0000-0000-000059690000}"/>
    <cellStyle name="Porcentagem 5 8 29 3" xfId="26977" xr:uid="{00000000-0005-0000-0000-00005A690000}"/>
    <cellStyle name="Porcentagem 5 8 29 4" xfId="26978" xr:uid="{00000000-0005-0000-0000-00005B690000}"/>
    <cellStyle name="Porcentagem 5 8 29 5" xfId="26979" xr:uid="{00000000-0005-0000-0000-00005C690000}"/>
    <cellStyle name="Porcentagem 5 8 3" xfId="26980" xr:uid="{00000000-0005-0000-0000-00005D690000}"/>
    <cellStyle name="Porcentagem 5 8 3 2" xfId="26981" xr:uid="{00000000-0005-0000-0000-00005E690000}"/>
    <cellStyle name="Porcentagem 5 8 3 2 2" xfId="26982" xr:uid="{00000000-0005-0000-0000-00005F690000}"/>
    <cellStyle name="Porcentagem 5 8 3 2 3" xfId="26983" xr:uid="{00000000-0005-0000-0000-000060690000}"/>
    <cellStyle name="Porcentagem 5 8 3 2 4" xfId="26984" xr:uid="{00000000-0005-0000-0000-000061690000}"/>
    <cellStyle name="Porcentagem 5 8 3 3" xfId="26985" xr:uid="{00000000-0005-0000-0000-000062690000}"/>
    <cellStyle name="Porcentagem 5 8 3 4" xfId="26986" xr:uid="{00000000-0005-0000-0000-000063690000}"/>
    <cellStyle name="Porcentagem 5 8 3 5" xfId="26987" xr:uid="{00000000-0005-0000-0000-000064690000}"/>
    <cellStyle name="Porcentagem 5 8 30" xfId="26988" xr:uid="{00000000-0005-0000-0000-000065690000}"/>
    <cellStyle name="Porcentagem 5 8 30 2" xfId="26989" xr:uid="{00000000-0005-0000-0000-000066690000}"/>
    <cellStyle name="Porcentagem 5 8 30 2 2" xfId="26990" xr:uid="{00000000-0005-0000-0000-000067690000}"/>
    <cellStyle name="Porcentagem 5 8 30 2 3" xfId="26991" xr:uid="{00000000-0005-0000-0000-000068690000}"/>
    <cellStyle name="Porcentagem 5 8 30 2 4" xfId="26992" xr:uid="{00000000-0005-0000-0000-000069690000}"/>
    <cellStyle name="Porcentagem 5 8 30 3" xfId="26993" xr:uid="{00000000-0005-0000-0000-00006A690000}"/>
    <cellStyle name="Porcentagem 5 8 30 4" xfId="26994" xr:uid="{00000000-0005-0000-0000-00006B690000}"/>
    <cellStyle name="Porcentagem 5 8 30 5" xfId="26995" xr:uid="{00000000-0005-0000-0000-00006C690000}"/>
    <cellStyle name="Porcentagem 5 8 31" xfId="26996" xr:uid="{00000000-0005-0000-0000-00006D690000}"/>
    <cellStyle name="Porcentagem 5 8 31 2" xfId="26997" xr:uid="{00000000-0005-0000-0000-00006E690000}"/>
    <cellStyle name="Porcentagem 5 8 31 3" xfId="26998" xr:uid="{00000000-0005-0000-0000-00006F690000}"/>
    <cellStyle name="Porcentagem 5 8 31 4" xfId="26999" xr:uid="{00000000-0005-0000-0000-000070690000}"/>
    <cellStyle name="Porcentagem 5 8 32" xfId="27000" xr:uid="{00000000-0005-0000-0000-000071690000}"/>
    <cellStyle name="Porcentagem 5 8 32 2" xfId="27001" xr:uid="{00000000-0005-0000-0000-000072690000}"/>
    <cellStyle name="Porcentagem 5 8 32 3" xfId="27002" xr:uid="{00000000-0005-0000-0000-000073690000}"/>
    <cellStyle name="Porcentagem 5 8 32 4" xfId="27003" xr:uid="{00000000-0005-0000-0000-000074690000}"/>
    <cellStyle name="Porcentagem 5 8 33" xfId="27004" xr:uid="{00000000-0005-0000-0000-000075690000}"/>
    <cellStyle name="Porcentagem 5 8 34" xfId="27005" xr:uid="{00000000-0005-0000-0000-000076690000}"/>
    <cellStyle name="Porcentagem 5 8 35" xfId="27006" xr:uid="{00000000-0005-0000-0000-000077690000}"/>
    <cellStyle name="Porcentagem 5 8 4" xfId="27007" xr:uid="{00000000-0005-0000-0000-000078690000}"/>
    <cellStyle name="Porcentagem 5 8 4 2" xfId="27008" xr:uid="{00000000-0005-0000-0000-000079690000}"/>
    <cellStyle name="Porcentagem 5 8 4 2 2" xfId="27009" xr:uid="{00000000-0005-0000-0000-00007A690000}"/>
    <cellStyle name="Porcentagem 5 8 4 2 3" xfId="27010" xr:uid="{00000000-0005-0000-0000-00007B690000}"/>
    <cellStyle name="Porcentagem 5 8 4 2 4" xfId="27011" xr:uid="{00000000-0005-0000-0000-00007C690000}"/>
    <cellStyle name="Porcentagem 5 8 4 3" xfId="27012" xr:uid="{00000000-0005-0000-0000-00007D690000}"/>
    <cellStyle name="Porcentagem 5 8 4 4" xfId="27013" xr:uid="{00000000-0005-0000-0000-00007E690000}"/>
    <cellStyle name="Porcentagem 5 8 4 5" xfId="27014" xr:uid="{00000000-0005-0000-0000-00007F690000}"/>
    <cellStyle name="Porcentagem 5 8 5" xfId="27015" xr:uid="{00000000-0005-0000-0000-000080690000}"/>
    <cellStyle name="Porcentagem 5 8 5 2" xfId="27016" xr:uid="{00000000-0005-0000-0000-000081690000}"/>
    <cellStyle name="Porcentagem 5 8 5 2 2" xfId="27017" xr:uid="{00000000-0005-0000-0000-000082690000}"/>
    <cellStyle name="Porcentagem 5 8 5 2 3" xfId="27018" xr:uid="{00000000-0005-0000-0000-000083690000}"/>
    <cellStyle name="Porcentagem 5 8 5 2 4" xfId="27019" xr:uid="{00000000-0005-0000-0000-000084690000}"/>
    <cellStyle name="Porcentagem 5 8 5 3" xfId="27020" xr:uid="{00000000-0005-0000-0000-000085690000}"/>
    <cellStyle name="Porcentagem 5 8 5 4" xfId="27021" xr:uid="{00000000-0005-0000-0000-000086690000}"/>
    <cellStyle name="Porcentagem 5 8 5 5" xfId="27022" xr:uid="{00000000-0005-0000-0000-000087690000}"/>
    <cellStyle name="Porcentagem 5 8 6" xfId="27023" xr:uid="{00000000-0005-0000-0000-000088690000}"/>
    <cellStyle name="Porcentagem 5 8 6 2" xfId="27024" xr:uid="{00000000-0005-0000-0000-000089690000}"/>
    <cellStyle name="Porcentagem 5 8 6 2 2" xfId="27025" xr:uid="{00000000-0005-0000-0000-00008A690000}"/>
    <cellStyle name="Porcentagem 5 8 6 2 3" xfId="27026" xr:uid="{00000000-0005-0000-0000-00008B690000}"/>
    <cellStyle name="Porcentagem 5 8 6 2 4" xfId="27027" xr:uid="{00000000-0005-0000-0000-00008C690000}"/>
    <cellStyle name="Porcentagem 5 8 6 3" xfId="27028" xr:uid="{00000000-0005-0000-0000-00008D690000}"/>
    <cellStyle name="Porcentagem 5 8 6 4" xfId="27029" xr:uid="{00000000-0005-0000-0000-00008E690000}"/>
    <cellStyle name="Porcentagem 5 8 6 5" xfId="27030" xr:uid="{00000000-0005-0000-0000-00008F690000}"/>
    <cellStyle name="Porcentagem 5 8 7" xfId="27031" xr:uid="{00000000-0005-0000-0000-000090690000}"/>
    <cellStyle name="Porcentagem 5 8 7 2" xfId="27032" xr:uid="{00000000-0005-0000-0000-000091690000}"/>
    <cellStyle name="Porcentagem 5 8 7 2 2" xfId="27033" xr:uid="{00000000-0005-0000-0000-000092690000}"/>
    <cellStyle name="Porcentagem 5 8 7 2 3" xfId="27034" xr:uid="{00000000-0005-0000-0000-000093690000}"/>
    <cellStyle name="Porcentagem 5 8 7 2 4" xfId="27035" xr:uid="{00000000-0005-0000-0000-000094690000}"/>
    <cellStyle name="Porcentagem 5 8 7 3" xfId="27036" xr:uid="{00000000-0005-0000-0000-000095690000}"/>
    <cellStyle name="Porcentagem 5 8 7 4" xfId="27037" xr:uid="{00000000-0005-0000-0000-000096690000}"/>
    <cellStyle name="Porcentagem 5 8 7 5" xfId="27038" xr:uid="{00000000-0005-0000-0000-000097690000}"/>
    <cellStyle name="Porcentagem 5 8 8" xfId="27039" xr:uid="{00000000-0005-0000-0000-000098690000}"/>
    <cellStyle name="Porcentagem 5 8 8 2" xfId="27040" xr:uid="{00000000-0005-0000-0000-000099690000}"/>
    <cellStyle name="Porcentagem 5 8 8 2 2" xfId="27041" xr:uid="{00000000-0005-0000-0000-00009A690000}"/>
    <cellStyle name="Porcentagem 5 8 8 2 3" xfId="27042" xr:uid="{00000000-0005-0000-0000-00009B690000}"/>
    <cellStyle name="Porcentagem 5 8 8 2 4" xfId="27043" xr:uid="{00000000-0005-0000-0000-00009C690000}"/>
    <cellStyle name="Porcentagem 5 8 8 3" xfId="27044" xr:uid="{00000000-0005-0000-0000-00009D690000}"/>
    <cellStyle name="Porcentagem 5 8 8 4" xfId="27045" xr:uid="{00000000-0005-0000-0000-00009E690000}"/>
    <cellStyle name="Porcentagem 5 8 8 5" xfId="27046" xr:uid="{00000000-0005-0000-0000-00009F690000}"/>
    <cellStyle name="Porcentagem 5 8 9" xfId="27047" xr:uid="{00000000-0005-0000-0000-0000A0690000}"/>
    <cellStyle name="Porcentagem 5 8 9 2" xfId="27048" xr:uid="{00000000-0005-0000-0000-0000A1690000}"/>
    <cellStyle name="Porcentagem 5 8 9 2 2" xfId="27049" xr:uid="{00000000-0005-0000-0000-0000A2690000}"/>
    <cellStyle name="Porcentagem 5 8 9 2 3" xfId="27050" xr:uid="{00000000-0005-0000-0000-0000A3690000}"/>
    <cellStyle name="Porcentagem 5 8 9 2 4" xfId="27051" xr:uid="{00000000-0005-0000-0000-0000A4690000}"/>
    <cellStyle name="Porcentagem 5 8 9 3" xfId="27052" xr:uid="{00000000-0005-0000-0000-0000A5690000}"/>
    <cellStyle name="Porcentagem 5 8 9 4" xfId="27053" xr:uid="{00000000-0005-0000-0000-0000A6690000}"/>
    <cellStyle name="Porcentagem 5 8 9 5" xfId="27054" xr:uid="{00000000-0005-0000-0000-0000A7690000}"/>
    <cellStyle name="Porcentagem 5 9" xfId="27055" xr:uid="{00000000-0005-0000-0000-0000A8690000}"/>
    <cellStyle name="Porcentagem 5 9 2" xfId="27056" xr:uid="{00000000-0005-0000-0000-0000A9690000}"/>
    <cellStyle name="Porcentagem 5 9 2 2" xfId="27057" xr:uid="{00000000-0005-0000-0000-0000AA690000}"/>
    <cellStyle name="Porcentagem 5 9 2 3" xfId="27058" xr:uid="{00000000-0005-0000-0000-0000AB690000}"/>
    <cellStyle name="Porcentagem 5 9 2 4" xfId="27059" xr:uid="{00000000-0005-0000-0000-0000AC690000}"/>
    <cellStyle name="Porcentagem 5 9 3" xfId="27060" xr:uid="{00000000-0005-0000-0000-0000AD690000}"/>
    <cellStyle name="Porcentagem 5 9 4" xfId="27061" xr:uid="{00000000-0005-0000-0000-0000AE690000}"/>
    <cellStyle name="Porcentagem 5 9 5" xfId="27062" xr:uid="{00000000-0005-0000-0000-0000AF690000}"/>
    <cellStyle name="Porcentagem 6" xfId="13" xr:uid="{00000000-0005-0000-0000-0000B0690000}"/>
    <cellStyle name="Porcentagem 6 2" xfId="27063" xr:uid="{00000000-0005-0000-0000-0000B1690000}"/>
    <cellStyle name="Porcentagem 6 2 2" xfId="27064" xr:uid="{00000000-0005-0000-0000-0000B2690000}"/>
    <cellStyle name="Porcentagem 6 2 3" xfId="27065" xr:uid="{00000000-0005-0000-0000-0000B3690000}"/>
    <cellStyle name="Porcentagem 6 2 4" xfId="27066" xr:uid="{00000000-0005-0000-0000-0000B4690000}"/>
    <cellStyle name="Porcentagem 6 3" xfId="27067" xr:uid="{00000000-0005-0000-0000-0000B5690000}"/>
    <cellStyle name="Porcentagem 6 3 2" xfId="27068" xr:uid="{00000000-0005-0000-0000-0000B6690000}"/>
    <cellStyle name="Porcentagem 6 3 3" xfId="27069" xr:uid="{00000000-0005-0000-0000-0000B7690000}"/>
    <cellStyle name="Porcentagem 6 3 4" xfId="27070" xr:uid="{00000000-0005-0000-0000-0000B8690000}"/>
    <cellStyle name="Porcentagem 6 4" xfId="27071" xr:uid="{00000000-0005-0000-0000-0000B9690000}"/>
    <cellStyle name="Porcentagem 6 4 2" xfId="27072" xr:uid="{00000000-0005-0000-0000-0000BA690000}"/>
    <cellStyle name="Porcentagem 6 4 3" xfId="27073" xr:uid="{00000000-0005-0000-0000-0000BB690000}"/>
    <cellStyle name="Porcentagem 6 4 4" xfId="27074" xr:uid="{00000000-0005-0000-0000-0000BC690000}"/>
    <cellStyle name="Porcentagem 6 5" xfId="27075" xr:uid="{00000000-0005-0000-0000-0000BD690000}"/>
    <cellStyle name="Porcentagem 6 5 2" xfId="27076" xr:uid="{00000000-0005-0000-0000-0000BE690000}"/>
    <cellStyle name="Porcentagem 6 5 3" xfId="27077" xr:uid="{00000000-0005-0000-0000-0000BF690000}"/>
    <cellStyle name="Porcentagem 6 5 4" xfId="27078" xr:uid="{00000000-0005-0000-0000-0000C0690000}"/>
    <cellStyle name="Porcentagem 6 6" xfId="27079" xr:uid="{00000000-0005-0000-0000-0000C1690000}"/>
    <cellStyle name="Porcentagem 6 7" xfId="27080" xr:uid="{00000000-0005-0000-0000-0000C2690000}"/>
    <cellStyle name="Porcentagem 6 8" xfId="27081" xr:uid="{00000000-0005-0000-0000-0000C3690000}"/>
    <cellStyle name="Porcentagem 7" xfId="27082" xr:uid="{00000000-0005-0000-0000-0000C4690000}"/>
    <cellStyle name="Porcentagem 7 2" xfId="27083" xr:uid="{00000000-0005-0000-0000-0000C5690000}"/>
    <cellStyle name="Porcentagem 7 3" xfId="27084" xr:uid="{00000000-0005-0000-0000-0000C6690000}"/>
    <cellStyle name="Porcentagem 7 4" xfId="27085" xr:uid="{00000000-0005-0000-0000-0000C7690000}"/>
    <cellStyle name="Porcentagem 8" xfId="27086" xr:uid="{00000000-0005-0000-0000-0000C8690000}"/>
    <cellStyle name="Porcentagem 8 2" xfId="27087" xr:uid="{00000000-0005-0000-0000-0000C9690000}"/>
    <cellStyle name="Porcentagem 8 3" xfId="27088" xr:uid="{00000000-0005-0000-0000-0000CA690000}"/>
    <cellStyle name="Porcentagem 8 4" xfId="27089" xr:uid="{00000000-0005-0000-0000-0000CB690000}"/>
    <cellStyle name="Porcentagem 9" xfId="27090" xr:uid="{00000000-0005-0000-0000-0000CC690000}"/>
    <cellStyle name="Porcentagem 9 2" xfId="27091" xr:uid="{00000000-0005-0000-0000-0000CD690000}"/>
    <cellStyle name="Porcentagem 9 3" xfId="27092" xr:uid="{00000000-0005-0000-0000-0000CE690000}"/>
    <cellStyle name="Porcentagem 9 4" xfId="27093" xr:uid="{00000000-0005-0000-0000-0000CF690000}"/>
    <cellStyle name="Porcentaje" xfId="27094" xr:uid="{00000000-0005-0000-0000-0000D0690000}"/>
    <cellStyle name="Porcentaje 2" xfId="27095" xr:uid="{00000000-0005-0000-0000-0000D1690000}"/>
    <cellStyle name="Porcentaje 3" xfId="27096" xr:uid="{00000000-0005-0000-0000-0000D2690000}"/>
    <cellStyle name="Porcentaje 4" xfId="27097" xr:uid="{00000000-0005-0000-0000-0000D3690000}"/>
    <cellStyle name="Porcentual 2" xfId="27098" xr:uid="{00000000-0005-0000-0000-0000D4690000}"/>
    <cellStyle name="Porcentual 2 2" xfId="27099" xr:uid="{00000000-0005-0000-0000-0000D5690000}"/>
    <cellStyle name="Porcentual 2 2 2" xfId="27100" xr:uid="{00000000-0005-0000-0000-0000D6690000}"/>
    <cellStyle name="Porcentual 2 2 3" xfId="27101" xr:uid="{00000000-0005-0000-0000-0000D7690000}"/>
    <cellStyle name="Porcentual 2 2 4" xfId="27102" xr:uid="{00000000-0005-0000-0000-0000D8690000}"/>
    <cellStyle name="Porcentual 2 3" xfId="27103" xr:uid="{00000000-0005-0000-0000-0000D9690000}"/>
    <cellStyle name="Porcentual 2 4" xfId="27104" xr:uid="{00000000-0005-0000-0000-0000DA690000}"/>
    <cellStyle name="Porcentual 2 5" xfId="27105" xr:uid="{00000000-0005-0000-0000-0000DB690000}"/>
    <cellStyle name="RM" xfId="27106" xr:uid="{00000000-0005-0000-0000-0000DC690000}"/>
    <cellStyle name="RM 2" xfId="27107" xr:uid="{00000000-0005-0000-0000-0000DD690000}"/>
    <cellStyle name="RM 3" xfId="27108" xr:uid="{00000000-0005-0000-0000-0000DE690000}"/>
    <cellStyle name="RM 4" xfId="27109" xr:uid="{00000000-0005-0000-0000-0000DF690000}"/>
    <cellStyle name="rodape" xfId="27110" xr:uid="{00000000-0005-0000-0000-0000E0690000}"/>
    <cellStyle name="rodape 2" xfId="27111" xr:uid="{00000000-0005-0000-0000-0000E1690000}"/>
    <cellStyle name="rodape 3" xfId="27112" xr:uid="{00000000-0005-0000-0000-0000E2690000}"/>
    <cellStyle name="rodape 4" xfId="27113" xr:uid="{00000000-0005-0000-0000-0000E3690000}"/>
    <cellStyle name="Saída 10" xfId="27114" xr:uid="{00000000-0005-0000-0000-0000E4690000}"/>
    <cellStyle name="Saída 11" xfId="27115" xr:uid="{00000000-0005-0000-0000-0000E5690000}"/>
    <cellStyle name="Saída 12" xfId="27116" xr:uid="{00000000-0005-0000-0000-0000E6690000}"/>
    <cellStyle name="Saída 13" xfId="27117" xr:uid="{00000000-0005-0000-0000-0000E7690000}"/>
    <cellStyle name="Saída 14" xfId="27118" xr:uid="{00000000-0005-0000-0000-0000E8690000}"/>
    <cellStyle name="Saída 15" xfId="27119" xr:uid="{00000000-0005-0000-0000-0000E9690000}"/>
    <cellStyle name="Saída 16" xfId="27120" xr:uid="{00000000-0005-0000-0000-0000EA690000}"/>
    <cellStyle name="Saída 17" xfId="27121" xr:uid="{00000000-0005-0000-0000-0000EB690000}"/>
    <cellStyle name="Saída 18" xfId="27122" xr:uid="{00000000-0005-0000-0000-0000EC690000}"/>
    <cellStyle name="Saída 19" xfId="27123" xr:uid="{00000000-0005-0000-0000-0000ED690000}"/>
    <cellStyle name="Saída 2" xfId="27124" xr:uid="{00000000-0005-0000-0000-0000EE690000}"/>
    <cellStyle name="Saída 2 10" xfId="27125" xr:uid="{00000000-0005-0000-0000-0000EF690000}"/>
    <cellStyle name="Saída 2 10 2" xfId="27126" xr:uid="{00000000-0005-0000-0000-0000F0690000}"/>
    <cellStyle name="Saída 2 10 3" xfId="27127" xr:uid="{00000000-0005-0000-0000-0000F1690000}"/>
    <cellStyle name="Saída 2 10 4" xfId="27128" xr:uid="{00000000-0005-0000-0000-0000F2690000}"/>
    <cellStyle name="Saída 2 11" xfId="27129" xr:uid="{00000000-0005-0000-0000-0000F3690000}"/>
    <cellStyle name="Saída 2 11 2" xfId="27130" xr:uid="{00000000-0005-0000-0000-0000F4690000}"/>
    <cellStyle name="Saída 2 11 3" xfId="27131" xr:uid="{00000000-0005-0000-0000-0000F5690000}"/>
    <cellStyle name="Saída 2 11 4" xfId="27132" xr:uid="{00000000-0005-0000-0000-0000F6690000}"/>
    <cellStyle name="Saída 2 12" xfId="27133" xr:uid="{00000000-0005-0000-0000-0000F7690000}"/>
    <cellStyle name="Saída 2 12 2" xfId="27134" xr:uid="{00000000-0005-0000-0000-0000F8690000}"/>
    <cellStyle name="Saída 2 12 3" xfId="27135" xr:uid="{00000000-0005-0000-0000-0000F9690000}"/>
    <cellStyle name="Saída 2 12 4" xfId="27136" xr:uid="{00000000-0005-0000-0000-0000FA690000}"/>
    <cellStyle name="Saída 2 13" xfId="27137" xr:uid="{00000000-0005-0000-0000-0000FB690000}"/>
    <cellStyle name="Saída 2 13 2" xfId="27138" xr:uid="{00000000-0005-0000-0000-0000FC690000}"/>
    <cellStyle name="Saída 2 13 3" xfId="27139" xr:uid="{00000000-0005-0000-0000-0000FD690000}"/>
    <cellStyle name="Saída 2 13 4" xfId="27140" xr:uid="{00000000-0005-0000-0000-0000FE690000}"/>
    <cellStyle name="Saída 2 14" xfId="27141" xr:uid="{00000000-0005-0000-0000-0000FF690000}"/>
    <cellStyle name="Saída 2 14 2" xfId="27142" xr:uid="{00000000-0005-0000-0000-0000006A0000}"/>
    <cellStyle name="Saída 2 14 3" xfId="27143" xr:uid="{00000000-0005-0000-0000-0000016A0000}"/>
    <cellStyle name="Saída 2 14 4" xfId="27144" xr:uid="{00000000-0005-0000-0000-0000026A0000}"/>
    <cellStyle name="Saída 2 15" xfId="27145" xr:uid="{00000000-0005-0000-0000-0000036A0000}"/>
    <cellStyle name="Saída 2 15 2" xfId="27146" xr:uid="{00000000-0005-0000-0000-0000046A0000}"/>
    <cellStyle name="Saída 2 15 3" xfId="27147" xr:uid="{00000000-0005-0000-0000-0000056A0000}"/>
    <cellStyle name="Saída 2 15 4" xfId="27148" xr:uid="{00000000-0005-0000-0000-0000066A0000}"/>
    <cellStyle name="Saída 2 16" xfId="27149" xr:uid="{00000000-0005-0000-0000-0000076A0000}"/>
    <cellStyle name="Saída 2 16 2" xfId="27150" xr:uid="{00000000-0005-0000-0000-0000086A0000}"/>
    <cellStyle name="Saída 2 16 3" xfId="27151" xr:uid="{00000000-0005-0000-0000-0000096A0000}"/>
    <cellStyle name="Saída 2 16 4" xfId="27152" xr:uid="{00000000-0005-0000-0000-00000A6A0000}"/>
    <cellStyle name="Saída 2 17" xfId="27153" xr:uid="{00000000-0005-0000-0000-00000B6A0000}"/>
    <cellStyle name="Saída 2 17 2" xfId="27154" xr:uid="{00000000-0005-0000-0000-00000C6A0000}"/>
    <cellStyle name="Saída 2 17 3" xfId="27155" xr:uid="{00000000-0005-0000-0000-00000D6A0000}"/>
    <cellStyle name="Saída 2 17 4" xfId="27156" xr:uid="{00000000-0005-0000-0000-00000E6A0000}"/>
    <cellStyle name="Saída 2 18" xfId="27157" xr:uid="{00000000-0005-0000-0000-00000F6A0000}"/>
    <cellStyle name="Saída 2 18 2" xfId="27158" xr:uid="{00000000-0005-0000-0000-0000106A0000}"/>
    <cellStyle name="Saída 2 18 3" xfId="27159" xr:uid="{00000000-0005-0000-0000-0000116A0000}"/>
    <cellStyle name="Saída 2 18 4" xfId="27160" xr:uid="{00000000-0005-0000-0000-0000126A0000}"/>
    <cellStyle name="Saída 2 19" xfId="27161" xr:uid="{00000000-0005-0000-0000-0000136A0000}"/>
    <cellStyle name="Saída 2 19 2" xfId="27162" xr:uid="{00000000-0005-0000-0000-0000146A0000}"/>
    <cellStyle name="Saída 2 19 3" xfId="27163" xr:uid="{00000000-0005-0000-0000-0000156A0000}"/>
    <cellStyle name="Saída 2 19 4" xfId="27164" xr:uid="{00000000-0005-0000-0000-0000166A0000}"/>
    <cellStyle name="Saída 2 2" xfId="27165" xr:uid="{00000000-0005-0000-0000-0000176A0000}"/>
    <cellStyle name="Saída 2 2 2" xfId="27166" xr:uid="{00000000-0005-0000-0000-0000186A0000}"/>
    <cellStyle name="Saída 2 2 2 2" xfId="27167" xr:uid="{00000000-0005-0000-0000-0000196A0000}"/>
    <cellStyle name="Saída 2 2 2 3" xfId="27168" xr:uid="{00000000-0005-0000-0000-00001A6A0000}"/>
    <cellStyle name="Saída 2 2 2 4" xfId="27169" xr:uid="{00000000-0005-0000-0000-00001B6A0000}"/>
    <cellStyle name="Saída 2 2 2 5" xfId="27170" xr:uid="{00000000-0005-0000-0000-00001C6A0000}"/>
    <cellStyle name="Saída 2 2 2 6" xfId="27171" xr:uid="{00000000-0005-0000-0000-00001D6A0000}"/>
    <cellStyle name="Saída 2 2 2 7" xfId="27172" xr:uid="{00000000-0005-0000-0000-00001E6A0000}"/>
    <cellStyle name="Saída 2 2 2 8" xfId="27173" xr:uid="{00000000-0005-0000-0000-00001F6A0000}"/>
    <cellStyle name="Saída 2 2 3" xfId="27174" xr:uid="{00000000-0005-0000-0000-0000206A0000}"/>
    <cellStyle name="Saída 2 2 3 2" xfId="27175" xr:uid="{00000000-0005-0000-0000-0000216A0000}"/>
    <cellStyle name="Saída 2 2 3 3" xfId="27176" xr:uid="{00000000-0005-0000-0000-0000226A0000}"/>
    <cellStyle name="Saída 2 2 3 4" xfId="27177" xr:uid="{00000000-0005-0000-0000-0000236A0000}"/>
    <cellStyle name="Saída 2 2 4" xfId="27178" xr:uid="{00000000-0005-0000-0000-0000246A0000}"/>
    <cellStyle name="Saída 2 2 5" xfId="27179" xr:uid="{00000000-0005-0000-0000-0000256A0000}"/>
    <cellStyle name="Saída 2 2 6" xfId="27180" xr:uid="{00000000-0005-0000-0000-0000266A0000}"/>
    <cellStyle name="Saída 2 2 7" xfId="27181" xr:uid="{00000000-0005-0000-0000-0000276A0000}"/>
    <cellStyle name="Saída 2 2 8" xfId="27182" xr:uid="{00000000-0005-0000-0000-0000286A0000}"/>
    <cellStyle name="Saída 2 2 9" xfId="27183" xr:uid="{00000000-0005-0000-0000-0000296A0000}"/>
    <cellStyle name="Saída 2 20" xfId="27184" xr:uid="{00000000-0005-0000-0000-00002A6A0000}"/>
    <cellStyle name="Saída 2 20 2" xfId="27185" xr:uid="{00000000-0005-0000-0000-00002B6A0000}"/>
    <cellStyle name="Saída 2 20 3" xfId="27186" xr:uid="{00000000-0005-0000-0000-00002C6A0000}"/>
    <cellStyle name="Saída 2 20 4" xfId="27187" xr:uid="{00000000-0005-0000-0000-00002D6A0000}"/>
    <cellStyle name="Saída 2 21" xfId="27188" xr:uid="{00000000-0005-0000-0000-00002E6A0000}"/>
    <cellStyle name="Saída 2 21 2" xfId="27189" xr:uid="{00000000-0005-0000-0000-00002F6A0000}"/>
    <cellStyle name="Saída 2 21 3" xfId="27190" xr:uid="{00000000-0005-0000-0000-0000306A0000}"/>
    <cellStyle name="Saída 2 21 4" xfId="27191" xr:uid="{00000000-0005-0000-0000-0000316A0000}"/>
    <cellStyle name="Saída 2 22" xfId="27192" xr:uid="{00000000-0005-0000-0000-0000326A0000}"/>
    <cellStyle name="Saída 2 22 2" xfId="27193" xr:uid="{00000000-0005-0000-0000-0000336A0000}"/>
    <cellStyle name="Saída 2 22 3" xfId="27194" xr:uid="{00000000-0005-0000-0000-0000346A0000}"/>
    <cellStyle name="Saída 2 22 4" xfId="27195" xr:uid="{00000000-0005-0000-0000-0000356A0000}"/>
    <cellStyle name="Saída 2 23" xfId="27196" xr:uid="{00000000-0005-0000-0000-0000366A0000}"/>
    <cellStyle name="Saída 2 23 2" xfId="27197" xr:uid="{00000000-0005-0000-0000-0000376A0000}"/>
    <cellStyle name="Saída 2 23 3" xfId="27198" xr:uid="{00000000-0005-0000-0000-0000386A0000}"/>
    <cellStyle name="Saída 2 23 4" xfId="27199" xr:uid="{00000000-0005-0000-0000-0000396A0000}"/>
    <cellStyle name="Saída 2 24" xfId="27200" xr:uid="{00000000-0005-0000-0000-00003A6A0000}"/>
    <cellStyle name="Saída 2 24 2" xfId="27201" xr:uid="{00000000-0005-0000-0000-00003B6A0000}"/>
    <cellStyle name="Saída 2 24 3" xfId="27202" xr:uid="{00000000-0005-0000-0000-00003C6A0000}"/>
    <cellStyle name="Saída 2 24 4" xfId="27203" xr:uid="{00000000-0005-0000-0000-00003D6A0000}"/>
    <cellStyle name="Saída 2 25" xfId="27204" xr:uid="{00000000-0005-0000-0000-00003E6A0000}"/>
    <cellStyle name="Saída 2 25 2" xfId="27205" xr:uid="{00000000-0005-0000-0000-00003F6A0000}"/>
    <cellStyle name="Saída 2 25 3" xfId="27206" xr:uid="{00000000-0005-0000-0000-0000406A0000}"/>
    <cellStyle name="Saída 2 25 4" xfId="27207" xr:uid="{00000000-0005-0000-0000-0000416A0000}"/>
    <cellStyle name="Saída 2 26" xfId="27208" xr:uid="{00000000-0005-0000-0000-0000426A0000}"/>
    <cellStyle name="Saída 2 26 2" xfId="27209" xr:uid="{00000000-0005-0000-0000-0000436A0000}"/>
    <cellStyle name="Saída 2 26 3" xfId="27210" xr:uid="{00000000-0005-0000-0000-0000446A0000}"/>
    <cellStyle name="Saída 2 26 4" xfId="27211" xr:uid="{00000000-0005-0000-0000-0000456A0000}"/>
    <cellStyle name="Saída 2 27" xfId="27212" xr:uid="{00000000-0005-0000-0000-0000466A0000}"/>
    <cellStyle name="Saída 2 27 2" xfId="27213" xr:uid="{00000000-0005-0000-0000-0000476A0000}"/>
    <cellStyle name="Saída 2 27 3" xfId="27214" xr:uid="{00000000-0005-0000-0000-0000486A0000}"/>
    <cellStyle name="Saída 2 27 4" xfId="27215" xr:uid="{00000000-0005-0000-0000-0000496A0000}"/>
    <cellStyle name="Saída 2 28" xfId="27216" xr:uid="{00000000-0005-0000-0000-00004A6A0000}"/>
    <cellStyle name="Saída 2 28 2" xfId="27217" xr:uid="{00000000-0005-0000-0000-00004B6A0000}"/>
    <cellStyle name="Saída 2 28 3" xfId="27218" xr:uid="{00000000-0005-0000-0000-00004C6A0000}"/>
    <cellStyle name="Saída 2 28 4" xfId="27219" xr:uid="{00000000-0005-0000-0000-00004D6A0000}"/>
    <cellStyle name="Saída 2 29" xfId="27220" xr:uid="{00000000-0005-0000-0000-00004E6A0000}"/>
    <cellStyle name="Saída 2 29 2" xfId="27221" xr:uid="{00000000-0005-0000-0000-00004F6A0000}"/>
    <cellStyle name="Saída 2 29 3" xfId="27222" xr:uid="{00000000-0005-0000-0000-0000506A0000}"/>
    <cellStyle name="Saída 2 29 4" xfId="27223" xr:uid="{00000000-0005-0000-0000-0000516A0000}"/>
    <cellStyle name="Saída 2 3" xfId="27224" xr:uid="{00000000-0005-0000-0000-0000526A0000}"/>
    <cellStyle name="Saída 2 3 2" xfId="27225" xr:uid="{00000000-0005-0000-0000-0000536A0000}"/>
    <cellStyle name="Saída 2 3 3" xfId="27226" xr:uid="{00000000-0005-0000-0000-0000546A0000}"/>
    <cellStyle name="Saída 2 3 4" xfId="27227" xr:uid="{00000000-0005-0000-0000-0000556A0000}"/>
    <cellStyle name="Saída 2 30" xfId="27228" xr:uid="{00000000-0005-0000-0000-0000566A0000}"/>
    <cellStyle name="Saída 2 30 2" xfId="27229" xr:uid="{00000000-0005-0000-0000-0000576A0000}"/>
    <cellStyle name="Saída 2 30 3" xfId="27230" xr:uid="{00000000-0005-0000-0000-0000586A0000}"/>
    <cellStyle name="Saída 2 30 4" xfId="27231" xr:uid="{00000000-0005-0000-0000-0000596A0000}"/>
    <cellStyle name="Saída 2 31" xfId="27232" xr:uid="{00000000-0005-0000-0000-00005A6A0000}"/>
    <cellStyle name="Saída 2 31 2" xfId="27233" xr:uid="{00000000-0005-0000-0000-00005B6A0000}"/>
    <cellStyle name="Saída 2 31 3" xfId="27234" xr:uid="{00000000-0005-0000-0000-00005C6A0000}"/>
    <cellStyle name="Saída 2 31 4" xfId="27235" xr:uid="{00000000-0005-0000-0000-00005D6A0000}"/>
    <cellStyle name="Saída 2 32" xfId="27236" xr:uid="{00000000-0005-0000-0000-00005E6A0000}"/>
    <cellStyle name="Saída 2 32 2" xfId="27237" xr:uid="{00000000-0005-0000-0000-00005F6A0000}"/>
    <cellStyle name="Saída 2 32 3" xfId="27238" xr:uid="{00000000-0005-0000-0000-0000606A0000}"/>
    <cellStyle name="Saída 2 32 4" xfId="27239" xr:uid="{00000000-0005-0000-0000-0000616A0000}"/>
    <cellStyle name="Saída 2 33" xfId="27240" xr:uid="{00000000-0005-0000-0000-0000626A0000}"/>
    <cellStyle name="Saída 2 33 2" xfId="27241" xr:uid="{00000000-0005-0000-0000-0000636A0000}"/>
    <cellStyle name="Saída 2 33 3" xfId="27242" xr:uid="{00000000-0005-0000-0000-0000646A0000}"/>
    <cellStyle name="Saída 2 33 4" xfId="27243" xr:uid="{00000000-0005-0000-0000-0000656A0000}"/>
    <cellStyle name="Saída 2 34" xfId="27244" xr:uid="{00000000-0005-0000-0000-0000666A0000}"/>
    <cellStyle name="Saída 2 34 2" xfId="27245" xr:uid="{00000000-0005-0000-0000-0000676A0000}"/>
    <cellStyle name="Saída 2 34 3" xfId="27246" xr:uid="{00000000-0005-0000-0000-0000686A0000}"/>
    <cellStyle name="Saída 2 34 4" xfId="27247" xr:uid="{00000000-0005-0000-0000-0000696A0000}"/>
    <cellStyle name="Saída 2 35" xfId="27248" xr:uid="{00000000-0005-0000-0000-00006A6A0000}"/>
    <cellStyle name="Saída 2 35 2" xfId="27249" xr:uid="{00000000-0005-0000-0000-00006B6A0000}"/>
    <cellStyle name="Saída 2 35 3" xfId="27250" xr:uid="{00000000-0005-0000-0000-00006C6A0000}"/>
    <cellStyle name="Saída 2 35 4" xfId="27251" xr:uid="{00000000-0005-0000-0000-00006D6A0000}"/>
    <cellStyle name="Saída 2 36" xfId="27252" xr:uid="{00000000-0005-0000-0000-00006E6A0000}"/>
    <cellStyle name="Saída 2 36 2" xfId="27253" xr:uid="{00000000-0005-0000-0000-00006F6A0000}"/>
    <cellStyle name="Saída 2 36 3" xfId="27254" xr:uid="{00000000-0005-0000-0000-0000706A0000}"/>
    <cellStyle name="Saída 2 36 4" xfId="27255" xr:uid="{00000000-0005-0000-0000-0000716A0000}"/>
    <cellStyle name="Saída 2 37" xfId="27256" xr:uid="{00000000-0005-0000-0000-0000726A0000}"/>
    <cellStyle name="Saída 2 37 2" xfId="27257" xr:uid="{00000000-0005-0000-0000-0000736A0000}"/>
    <cellStyle name="Saída 2 37 3" xfId="27258" xr:uid="{00000000-0005-0000-0000-0000746A0000}"/>
    <cellStyle name="Saída 2 37 4" xfId="27259" xr:uid="{00000000-0005-0000-0000-0000756A0000}"/>
    <cellStyle name="Saída 2 38" xfId="27260" xr:uid="{00000000-0005-0000-0000-0000766A0000}"/>
    <cellStyle name="Saída 2 38 2" xfId="27261" xr:uid="{00000000-0005-0000-0000-0000776A0000}"/>
    <cellStyle name="Saída 2 38 3" xfId="27262" xr:uid="{00000000-0005-0000-0000-0000786A0000}"/>
    <cellStyle name="Saída 2 38 4" xfId="27263" xr:uid="{00000000-0005-0000-0000-0000796A0000}"/>
    <cellStyle name="Saída 2 39" xfId="27264" xr:uid="{00000000-0005-0000-0000-00007A6A0000}"/>
    <cellStyle name="Saída 2 39 2" xfId="27265" xr:uid="{00000000-0005-0000-0000-00007B6A0000}"/>
    <cellStyle name="Saída 2 39 3" xfId="27266" xr:uid="{00000000-0005-0000-0000-00007C6A0000}"/>
    <cellStyle name="Saída 2 39 4" xfId="27267" xr:uid="{00000000-0005-0000-0000-00007D6A0000}"/>
    <cellStyle name="Saída 2 4" xfId="27268" xr:uid="{00000000-0005-0000-0000-00007E6A0000}"/>
    <cellStyle name="Saída 2 4 2" xfId="27269" xr:uid="{00000000-0005-0000-0000-00007F6A0000}"/>
    <cellStyle name="Saída 2 4 3" xfId="27270" xr:uid="{00000000-0005-0000-0000-0000806A0000}"/>
    <cellStyle name="Saída 2 4 4" xfId="27271" xr:uid="{00000000-0005-0000-0000-0000816A0000}"/>
    <cellStyle name="Saída 2 40" xfId="27272" xr:uid="{00000000-0005-0000-0000-0000826A0000}"/>
    <cellStyle name="Saída 2 40 2" xfId="27273" xr:uid="{00000000-0005-0000-0000-0000836A0000}"/>
    <cellStyle name="Saída 2 40 3" xfId="27274" xr:uid="{00000000-0005-0000-0000-0000846A0000}"/>
    <cellStyle name="Saída 2 40 4" xfId="27275" xr:uid="{00000000-0005-0000-0000-0000856A0000}"/>
    <cellStyle name="Saída 2 41" xfId="27276" xr:uid="{00000000-0005-0000-0000-0000866A0000}"/>
    <cellStyle name="Saída 2 41 2" xfId="27277" xr:uid="{00000000-0005-0000-0000-0000876A0000}"/>
    <cellStyle name="Saída 2 41 3" xfId="27278" xr:uid="{00000000-0005-0000-0000-0000886A0000}"/>
    <cellStyle name="Saída 2 41 4" xfId="27279" xr:uid="{00000000-0005-0000-0000-0000896A0000}"/>
    <cellStyle name="Saída 2 42" xfId="27280" xr:uid="{00000000-0005-0000-0000-00008A6A0000}"/>
    <cellStyle name="Saída 2 42 2" xfId="27281" xr:uid="{00000000-0005-0000-0000-00008B6A0000}"/>
    <cellStyle name="Saída 2 42 3" xfId="27282" xr:uid="{00000000-0005-0000-0000-00008C6A0000}"/>
    <cellStyle name="Saída 2 42 4" xfId="27283" xr:uid="{00000000-0005-0000-0000-00008D6A0000}"/>
    <cellStyle name="Saída 2 43" xfId="27284" xr:uid="{00000000-0005-0000-0000-00008E6A0000}"/>
    <cellStyle name="Saída 2 43 2" xfId="27285" xr:uid="{00000000-0005-0000-0000-00008F6A0000}"/>
    <cellStyle name="Saída 2 43 3" xfId="27286" xr:uid="{00000000-0005-0000-0000-0000906A0000}"/>
    <cellStyle name="Saída 2 43 4" xfId="27287" xr:uid="{00000000-0005-0000-0000-0000916A0000}"/>
    <cellStyle name="Saída 2 44" xfId="27288" xr:uid="{00000000-0005-0000-0000-0000926A0000}"/>
    <cellStyle name="Saída 2 44 2" xfId="27289" xr:uid="{00000000-0005-0000-0000-0000936A0000}"/>
    <cellStyle name="Saída 2 44 3" xfId="27290" xr:uid="{00000000-0005-0000-0000-0000946A0000}"/>
    <cellStyle name="Saída 2 44 4" xfId="27291" xr:uid="{00000000-0005-0000-0000-0000956A0000}"/>
    <cellStyle name="Saída 2 45" xfId="27292" xr:uid="{00000000-0005-0000-0000-0000966A0000}"/>
    <cellStyle name="Saída 2 45 2" xfId="27293" xr:uid="{00000000-0005-0000-0000-0000976A0000}"/>
    <cellStyle name="Saída 2 45 3" xfId="27294" xr:uid="{00000000-0005-0000-0000-0000986A0000}"/>
    <cellStyle name="Saída 2 45 4" xfId="27295" xr:uid="{00000000-0005-0000-0000-0000996A0000}"/>
    <cellStyle name="Saída 2 46" xfId="27296" xr:uid="{00000000-0005-0000-0000-00009A6A0000}"/>
    <cellStyle name="Saída 2 46 2" xfId="27297" xr:uid="{00000000-0005-0000-0000-00009B6A0000}"/>
    <cellStyle name="Saída 2 46 3" xfId="27298" xr:uid="{00000000-0005-0000-0000-00009C6A0000}"/>
    <cellStyle name="Saída 2 46 4" xfId="27299" xr:uid="{00000000-0005-0000-0000-00009D6A0000}"/>
    <cellStyle name="Saída 2 47" xfId="27300" xr:uid="{00000000-0005-0000-0000-00009E6A0000}"/>
    <cellStyle name="Saída 2 47 2" xfId="27301" xr:uid="{00000000-0005-0000-0000-00009F6A0000}"/>
    <cellStyle name="Saída 2 47 3" xfId="27302" xr:uid="{00000000-0005-0000-0000-0000A06A0000}"/>
    <cellStyle name="Saída 2 47 4" xfId="27303" xr:uid="{00000000-0005-0000-0000-0000A16A0000}"/>
    <cellStyle name="Saída 2 48" xfId="27304" xr:uid="{00000000-0005-0000-0000-0000A26A0000}"/>
    <cellStyle name="Saída 2 48 2" xfId="27305" xr:uid="{00000000-0005-0000-0000-0000A36A0000}"/>
    <cellStyle name="Saída 2 48 3" xfId="27306" xr:uid="{00000000-0005-0000-0000-0000A46A0000}"/>
    <cellStyle name="Saída 2 48 4" xfId="27307" xr:uid="{00000000-0005-0000-0000-0000A56A0000}"/>
    <cellStyle name="Saída 2 49" xfId="27308" xr:uid="{00000000-0005-0000-0000-0000A66A0000}"/>
    <cellStyle name="Saída 2 49 2" xfId="27309" xr:uid="{00000000-0005-0000-0000-0000A76A0000}"/>
    <cellStyle name="Saída 2 49 3" xfId="27310" xr:uid="{00000000-0005-0000-0000-0000A86A0000}"/>
    <cellStyle name="Saída 2 49 4" xfId="27311" xr:uid="{00000000-0005-0000-0000-0000A96A0000}"/>
    <cellStyle name="Saída 2 5" xfId="27312" xr:uid="{00000000-0005-0000-0000-0000AA6A0000}"/>
    <cellStyle name="Saída 2 5 2" xfId="27313" xr:uid="{00000000-0005-0000-0000-0000AB6A0000}"/>
    <cellStyle name="Saída 2 5 3" xfId="27314" xr:uid="{00000000-0005-0000-0000-0000AC6A0000}"/>
    <cellStyle name="Saída 2 5 4" xfId="27315" xr:uid="{00000000-0005-0000-0000-0000AD6A0000}"/>
    <cellStyle name="Saída 2 50" xfId="27316" xr:uid="{00000000-0005-0000-0000-0000AE6A0000}"/>
    <cellStyle name="Saída 2 50 2" xfId="27317" xr:uid="{00000000-0005-0000-0000-0000AF6A0000}"/>
    <cellStyle name="Saída 2 50 3" xfId="27318" xr:uid="{00000000-0005-0000-0000-0000B06A0000}"/>
    <cellStyle name="Saída 2 50 4" xfId="27319" xr:uid="{00000000-0005-0000-0000-0000B16A0000}"/>
    <cellStyle name="Saída 2 51" xfId="27320" xr:uid="{00000000-0005-0000-0000-0000B26A0000}"/>
    <cellStyle name="Saída 2 51 2" xfId="27321" xr:uid="{00000000-0005-0000-0000-0000B36A0000}"/>
    <cellStyle name="Saída 2 51 3" xfId="27322" xr:uid="{00000000-0005-0000-0000-0000B46A0000}"/>
    <cellStyle name="Saída 2 51 4" xfId="27323" xr:uid="{00000000-0005-0000-0000-0000B56A0000}"/>
    <cellStyle name="Saída 2 52" xfId="27324" xr:uid="{00000000-0005-0000-0000-0000B66A0000}"/>
    <cellStyle name="Saída 2 52 2" xfId="27325" xr:uid="{00000000-0005-0000-0000-0000B76A0000}"/>
    <cellStyle name="Saída 2 52 3" xfId="27326" xr:uid="{00000000-0005-0000-0000-0000B86A0000}"/>
    <cellStyle name="Saída 2 52 4" xfId="27327" xr:uid="{00000000-0005-0000-0000-0000B96A0000}"/>
    <cellStyle name="Saída 2 53" xfId="27328" xr:uid="{00000000-0005-0000-0000-0000BA6A0000}"/>
    <cellStyle name="Saída 2 54" xfId="27329" xr:uid="{00000000-0005-0000-0000-0000BB6A0000}"/>
    <cellStyle name="Saída 2 55" xfId="27330" xr:uid="{00000000-0005-0000-0000-0000BC6A0000}"/>
    <cellStyle name="Saída 2 56" xfId="27331" xr:uid="{00000000-0005-0000-0000-0000BD6A0000}"/>
    <cellStyle name="Saída 2 57" xfId="27332" xr:uid="{00000000-0005-0000-0000-0000BE6A0000}"/>
    <cellStyle name="Saída 2 58" xfId="27333" xr:uid="{00000000-0005-0000-0000-0000BF6A0000}"/>
    <cellStyle name="Saída 2 6" xfId="27334" xr:uid="{00000000-0005-0000-0000-0000C06A0000}"/>
    <cellStyle name="Saída 2 6 2" xfId="27335" xr:uid="{00000000-0005-0000-0000-0000C16A0000}"/>
    <cellStyle name="Saída 2 6 3" xfId="27336" xr:uid="{00000000-0005-0000-0000-0000C26A0000}"/>
    <cellStyle name="Saída 2 6 4" xfId="27337" xr:uid="{00000000-0005-0000-0000-0000C36A0000}"/>
    <cellStyle name="Saída 2 7" xfId="27338" xr:uid="{00000000-0005-0000-0000-0000C46A0000}"/>
    <cellStyle name="Saída 2 7 2" xfId="27339" xr:uid="{00000000-0005-0000-0000-0000C56A0000}"/>
    <cellStyle name="Saída 2 7 3" xfId="27340" xr:uid="{00000000-0005-0000-0000-0000C66A0000}"/>
    <cellStyle name="Saída 2 7 4" xfId="27341" xr:uid="{00000000-0005-0000-0000-0000C76A0000}"/>
    <cellStyle name="Saída 2 8" xfId="27342" xr:uid="{00000000-0005-0000-0000-0000C86A0000}"/>
    <cellStyle name="Saída 2 8 2" xfId="27343" xr:uid="{00000000-0005-0000-0000-0000C96A0000}"/>
    <cellStyle name="Saída 2 8 3" xfId="27344" xr:uid="{00000000-0005-0000-0000-0000CA6A0000}"/>
    <cellStyle name="Saída 2 8 4" xfId="27345" xr:uid="{00000000-0005-0000-0000-0000CB6A0000}"/>
    <cellStyle name="Saída 2 9" xfId="27346" xr:uid="{00000000-0005-0000-0000-0000CC6A0000}"/>
    <cellStyle name="Saída 2 9 2" xfId="27347" xr:uid="{00000000-0005-0000-0000-0000CD6A0000}"/>
    <cellStyle name="Saída 2 9 3" xfId="27348" xr:uid="{00000000-0005-0000-0000-0000CE6A0000}"/>
    <cellStyle name="Saída 2 9 4" xfId="27349" xr:uid="{00000000-0005-0000-0000-0000CF6A0000}"/>
    <cellStyle name="Saída 20" xfId="27350" xr:uid="{00000000-0005-0000-0000-0000D06A0000}"/>
    <cellStyle name="Saída 3" xfId="27351" xr:uid="{00000000-0005-0000-0000-0000D16A0000}"/>
    <cellStyle name="Saída 3 10" xfId="27352" xr:uid="{00000000-0005-0000-0000-0000D26A0000}"/>
    <cellStyle name="Saída 3 10 2" xfId="27353" xr:uid="{00000000-0005-0000-0000-0000D36A0000}"/>
    <cellStyle name="Saída 3 10 3" xfId="27354" xr:uid="{00000000-0005-0000-0000-0000D46A0000}"/>
    <cellStyle name="Saída 3 10 4" xfId="27355" xr:uid="{00000000-0005-0000-0000-0000D56A0000}"/>
    <cellStyle name="Saída 3 11" xfId="27356" xr:uid="{00000000-0005-0000-0000-0000D66A0000}"/>
    <cellStyle name="Saída 3 11 2" xfId="27357" xr:uid="{00000000-0005-0000-0000-0000D76A0000}"/>
    <cellStyle name="Saída 3 11 3" xfId="27358" xr:uid="{00000000-0005-0000-0000-0000D86A0000}"/>
    <cellStyle name="Saída 3 11 4" xfId="27359" xr:uid="{00000000-0005-0000-0000-0000D96A0000}"/>
    <cellStyle name="Saída 3 12" xfId="27360" xr:uid="{00000000-0005-0000-0000-0000DA6A0000}"/>
    <cellStyle name="Saída 3 12 2" xfId="27361" xr:uid="{00000000-0005-0000-0000-0000DB6A0000}"/>
    <cellStyle name="Saída 3 12 3" xfId="27362" xr:uid="{00000000-0005-0000-0000-0000DC6A0000}"/>
    <cellStyle name="Saída 3 12 4" xfId="27363" xr:uid="{00000000-0005-0000-0000-0000DD6A0000}"/>
    <cellStyle name="Saída 3 13" xfId="27364" xr:uid="{00000000-0005-0000-0000-0000DE6A0000}"/>
    <cellStyle name="Saída 3 13 2" xfId="27365" xr:uid="{00000000-0005-0000-0000-0000DF6A0000}"/>
    <cellStyle name="Saída 3 13 3" xfId="27366" xr:uid="{00000000-0005-0000-0000-0000E06A0000}"/>
    <cellStyle name="Saída 3 13 4" xfId="27367" xr:uid="{00000000-0005-0000-0000-0000E16A0000}"/>
    <cellStyle name="Saída 3 14" xfId="27368" xr:uid="{00000000-0005-0000-0000-0000E26A0000}"/>
    <cellStyle name="Saída 3 14 2" xfId="27369" xr:uid="{00000000-0005-0000-0000-0000E36A0000}"/>
    <cellStyle name="Saída 3 14 3" xfId="27370" xr:uid="{00000000-0005-0000-0000-0000E46A0000}"/>
    <cellStyle name="Saída 3 14 4" xfId="27371" xr:uid="{00000000-0005-0000-0000-0000E56A0000}"/>
    <cellStyle name="Saída 3 15" xfId="27372" xr:uid="{00000000-0005-0000-0000-0000E66A0000}"/>
    <cellStyle name="Saída 3 15 2" xfId="27373" xr:uid="{00000000-0005-0000-0000-0000E76A0000}"/>
    <cellStyle name="Saída 3 15 3" xfId="27374" xr:uid="{00000000-0005-0000-0000-0000E86A0000}"/>
    <cellStyle name="Saída 3 15 4" xfId="27375" xr:uid="{00000000-0005-0000-0000-0000E96A0000}"/>
    <cellStyle name="Saída 3 16" xfId="27376" xr:uid="{00000000-0005-0000-0000-0000EA6A0000}"/>
    <cellStyle name="Saída 3 16 2" xfId="27377" xr:uid="{00000000-0005-0000-0000-0000EB6A0000}"/>
    <cellStyle name="Saída 3 16 3" xfId="27378" xr:uid="{00000000-0005-0000-0000-0000EC6A0000}"/>
    <cellStyle name="Saída 3 16 4" xfId="27379" xr:uid="{00000000-0005-0000-0000-0000ED6A0000}"/>
    <cellStyle name="Saída 3 17" xfId="27380" xr:uid="{00000000-0005-0000-0000-0000EE6A0000}"/>
    <cellStyle name="Saída 3 17 2" xfId="27381" xr:uid="{00000000-0005-0000-0000-0000EF6A0000}"/>
    <cellStyle name="Saída 3 17 3" xfId="27382" xr:uid="{00000000-0005-0000-0000-0000F06A0000}"/>
    <cellStyle name="Saída 3 17 4" xfId="27383" xr:uid="{00000000-0005-0000-0000-0000F16A0000}"/>
    <cellStyle name="Saída 3 18" xfId="27384" xr:uid="{00000000-0005-0000-0000-0000F26A0000}"/>
    <cellStyle name="Saída 3 18 2" xfId="27385" xr:uid="{00000000-0005-0000-0000-0000F36A0000}"/>
    <cellStyle name="Saída 3 18 3" xfId="27386" xr:uid="{00000000-0005-0000-0000-0000F46A0000}"/>
    <cellStyle name="Saída 3 18 4" xfId="27387" xr:uid="{00000000-0005-0000-0000-0000F56A0000}"/>
    <cellStyle name="Saída 3 19" xfId="27388" xr:uid="{00000000-0005-0000-0000-0000F66A0000}"/>
    <cellStyle name="Saída 3 19 2" xfId="27389" xr:uid="{00000000-0005-0000-0000-0000F76A0000}"/>
    <cellStyle name="Saída 3 19 3" xfId="27390" xr:uid="{00000000-0005-0000-0000-0000F86A0000}"/>
    <cellStyle name="Saída 3 19 4" xfId="27391" xr:uid="{00000000-0005-0000-0000-0000F96A0000}"/>
    <cellStyle name="Saída 3 2" xfId="27392" xr:uid="{00000000-0005-0000-0000-0000FA6A0000}"/>
    <cellStyle name="Saída 3 2 2" xfId="27393" xr:uid="{00000000-0005-0000-0000-0000FB6A0000}"/>
    <cellStyle name="Saída 3 2 2 2" xfId="27394" xr:uid="{00000000-0005-0000-0000-0000FC6A0000}"/>
    <cellStyle name="Saída 3 2 2 3" xfId="27395" xr:uid="{00000000-0005-0000-0000-0000FD6A0000}"/>
    <cellStyle name="Saída 3 2 2 4" xfId="27396" xr:uid="{00000000-0005-0000-0000-0000FE6A0000}"/>
    <cellStyle name="Saída 3 2 3" xfId="27397" xr:uid="{00000000-0005-0000-0000-0000FF6A0000}"/>
    <cellStyle name="Saída 3 2 3 2" xfId="27398" xr:uid="{00000000-0005-0000-0000-0000006B0000}"/>
    <cellStyle name="Saída 3 2 3 3" xfId="27399" xr:uid="{00000000-0005-0000-0000-0000016B0000}"/>
    <cellStyle name="Saída 3 2 3 4" xfId="27400" xr:uid="{00000000-0005-0000-0000-0000026B0000}"/>
    <cellStyle name="Saída 3 2 4" xfId="27401" xr:uid="{00000000-0005-0000-0000-0000036B0000}"/>
    <cellStyle name="Saída 3 2 5" xfId="27402" xr:uid="{00000000-0005-0000-0000-0000046B0000}"/>
    <cellStyle name="Saída 3 2 6" xfId="27403" xr:uid="{00000000-0005-0000-0000-0000056B0000}"/>
    <cellStyle name="Saída 3 20" xfId="27404" xr:uid="{00000000-0005-0000-0000-0000066B0000}"/>
    <cellStyle name="Saída 3 20 2" xfId="27405" xr:uid="{00000000-0005-0000-0000-0000076B0000}"/>
    <cellStyle name="Saída 3 20 3" xfId="27406" xr:uid="{00000000-0005-0000-0000-0000086B0000}"/>
    <cellStyle name="Saída 3 20 4" xfId="27407" xr:uid="{00000000-0005-0000-0000-0000096B0000}"/>
    <cellStyle name="Saída 3 21" xfId="27408" xr:uid="{00000000-0005-0000-0000-00000A6B0000}"/>
    <cellStyle name="Saída 3 21 2" xfId="27409" xr:uid="{00000000-0005-0000-0000-00000B6B0000}"/>
    <cellStyle name="Saída 3 21 3" xfId="27410" xr:uid="{00000000-0005-0000-0000-00000C6B0000}"/>
    <cellStyle name="Saída 3 21 4" xfId="27411" xr:uid="{00000000-0005-0000-0000-00000D6B0000}"/>
    <cellStyle name="Saída 3 22" xfId="27412" xr:uid="{00000000-0005-0000-0000-00000E6B0000}"/>
    <cellStyle name="Saída 3 22 2" xfId="27413" xr:uid="{00000000-0005-0000-0000-00000F6B0000}"/>
    <cellStyle name="Saída 3 22 3" xfId="27414" xr:uid="{00000000-0005-0000-0000-0000106B0000}"/>
    <cellStyle name="Saída 3 22 4" xfId="27415" xr:uid="{00000000-0005-0000-0000-0000116B0000}"/>
    <cellStyle name="Saída 3 23" xfId="27416" xr:uid="{00000000-0005-0000-0000-0000126B0000}"/>
    <cellStyle name="Saída 3 23 2" xfId="27417" xr:uid="{00000000-0005-0000-0000-0000136B0000}"/>
    <cellStyle name="Saída 3 23 3" xfId="27418" xr:uid="{00000000-0005-0000-0000-0000146B0000}"/>
    <cellStyle name="Saída 3 23 4" xfId="27419" xr:uid="{00000000-0005-0000-0000-0000156B0000}"/>
    <cellStyle name="Saída 3 24" xfId="27420" xr:uid="{00000000-0005-0000-0000-0000166B0000}"/>
    <cellStyle name="Saída 3 24 2" xfId="27421" xr:uid="{00000000-0005-0000-0000-0000176B0000}"/>
    <cellStyle name="Saída 3 24 3" xfId="27422" xr:uid="{00000000-0005-0000-0000-0000186B0000}"/>
    <cellStyle name="Saída 3 24 4" xfId="27423" xr:uid="{00000000-0005-0000-0000-0000196B0000}"/>
    <cellStyle name="Saída 3 25" xfId="27424" xr:uid="{00000000-0005-0000-0000-00001A6B0000}"/>
    <cellStyle name="Saída 3 25 2" xfId="27425" xr:uid="{00000000-0005-0000-0000-00001B6B0000}"/>
    <cellStyle name="Saída 3 25 3" xfId="27426" xr:uid="{00000000-0005-0000-0000-00001C6B0000}"/>
    <cellStyle name="Saída 3 25 4" xfId="27427" xr:uid="{00000000-0005-0000-0000-00001D6B0000}"/>
    <cellStyle name="Saída 3 26" xfId="27428" xr:uid="{00000000-0005-0000-0000-00001E6B0000}"/>
    <cellStyle name="Saída 3 26 2" xfId="27429" xr:uid="{00000000-0005-0000-0000-00001F6B0000}"/>
    <cellStyle name="Saída 3 26 3" xfId="27430" xr:uid="{00000000-0005-0000-0000-0000206B0000}"/>
    <cellStyle name="Saída 3 26 4" xfId="27431" xr:uid="{00000000-0005-0000-0000-0000216B0000}"/>
    <cellStyle name="Saída 3 27" xfId="27432" xr:uid="{00000000-0005-0000-0000-0000226B0000}"/>
    <cellStyle name="Saída 3 27 2" xfId="27433" xr:uid="{00000000-0005-0000-0000-0000236B0000}"/>
    <cellStyle name="Saída 3 27 3" xfId="27434" xr:uid="{00000000-0005-0000-0000-0000246B0000}"/>
    <cellStyle name="Saída 3 27 4" xfId="27435" xr:uid="{00000000-0005-0000-0000-0000256B0000}"/>
    <cellStyle name="Saída 3 28" xfId="27436" xr:uid="{00000000-0005-0000-0000-0000266B0000}"/>
    <cellStyle name="Saída 3 28 2" xfId="27437" xr:uid="{00000000-0005-0000-0000-0000276B0000}"/>
    <cellStyle name="Saída 3 28 3" xfId="27438" xr:uid="{00000000-0005-0000-0000-0000286B0000}"/>
    <cellStyle name="Saída 3 28 4" xfId="27439" xr:uid="{00000000-0005-0000-0000-0000296B0000}"/>
    <cellStyle name="Saída 3 29" xfId="27440" xr:uid="{00000000-0005-0000-0000-00002A6B0000}"/>
    <cellStyle name="Saída 3 29 2" xfId="27441" xr:uid="{00000000-0005-0000-0000-00002B6B0000}"/>
    <cellStyle name="Saída 3 29 3" xfId="27442" xr:uid="{00000000-0005-0000-0000-00002C6B0000}"/>
    <cellStyle name="Saída 3 29 4" xfId="27443" xr:uid="{00000000-0005-0000-0000-00002D6B0000}"/>
    <cellStyle name="Saída 3 3" xfId="27444" xr:uid="{00000000-0005-0000-0000-00002E6B0000}"/>
    <cellStyle name="Saída 3 3 2" xfId="27445" xr:uid="{00000000-0005-0000-0000-00002F6B0000}"/>
    <cellStyle name="Saída 3 3 3" xfId="27446" xr:uid="{00000000-0005-0000-0000-0000306B0000}"/>
    <cellStyle name="Saída 3 3 4" xfId="27447" xr:uid="{00000000-0005-0000-0000-0000316B0000}"/>
    <cellStyle name="Saída 3 30" xfId="27448" xr:uid="{00000000-0005-0000-0000-0000326B0000}"/>
    <cellStyle name="Saída 3 30 2" xfId="27449" xr:uid="{00000000-0005-0000-0000-0000336B0000}"/>
    <cellStyle name="Saída 3 30 3" xfId="27450" xr:uid="{00000000-0005-0000-0000-0000346B0000}"/>
    <cellStyle name="Saída 3 30 4" xfId="27451" xr:uid="{00000000-0005-0000-0000-0000356B0000}"/>
    <cellStyle name="Saída 3 31" xfId="27452" xr:uid="{00000000-0005-0000-0000-0000366B0000}"/>
    <cellStyle name="Saída 3 31 2" xfId="27453" xr:uid="{00000000-0005-0000-0000-0000376B0000}"/>
    <cellStyle name="Saída 3 31 3" xfId="27454" xr:uid="{00000000-0005-0000-0000-0000386B0000}"/>
    <cellStyle name="Saída 3 31 4" xfId="27455" xr:uid="{00000000-0005-0000-0000-0000396B0000}"/>
    <cellStyle name="Saída 3 32" xfId="27456" xr:uid="{00000000-0005-0000-0000-00003A6B0000}"/>
    <cellStyle name="Saída 3 32 2" xfId="27457" xr:uid="{00000000-0005-0000-0000-00003B6B0000}"/>
    <cellStyle name="Saída 3 32 3" xfId="27458" xr:uid="{00000000-0005-0000-0000-00003C6B0000}"/>
    <cellStyle name="Saída 3 32 4" xfId="27459" xr:uid="{00000000-0005-0000-0000-00003D6B0000}"/>
    <cellStyle name="Saída 3 33" xfId="27460" xr:uid="{00000000-0005-0000-0000-00003E6B0000}"/>
    <cellStyle name="Saída 3 33 2" xfId="27461" xr:uid="{00000000-0005-0000-0000-00003F6B0000}"/>
    <cellStyle name="Saída 3 33 3" xfId="27462" xr:uid="{00000000-0005-0000-0000-0000406B0000}"/>
    <cellStyle name="Saída 3 33 4" xfId="27463" xr:uid="{00000000-0005-0000-0000-0000416B0000}"/>
    <cellStyle name="Saída 3 34" xfId="27464" xr:uid="{00000000-0005-0000-0000-0000426B0000}"/>
    <cellStyle name="Saída 3 34 2" xfId="27465" xr:uid="{00000000-0005-0000-0000-0000436B0000}"/>
    <cellStyle name="Saída 3 34 3" xfId="27466" xr:uid="{00000000-0005-0000-0000-0000446B0000}"/>
    <cellStyle name="Saída 3 34 4" xfId="27467" xr:uid="{00000000-0005-0000-0000-0000456B0000}"/>
    <cellStyle name="Saída 3 35" xfId="27468" xr:uid="{00000000-0005-0000-0000-0000466B0000}"/>
    <cellStyle name="Saída 3 35 2" xfId="27469" xr:uid="{00000000-0005-0000-0000-0000476B0000}"/>
    <cellStyle name="Saída 3 35 3" xfId="27470" xr:uid="{00000000-0005-0000-0000-0000486B0000}"/>
    <cellStyle name="Saída 3 35 4" xfId="27471" xr:uid="{00000000-0005-0000-0000-0000496B0000}"/>
    <cellStyle name="Saída 3 36" xfId="27472" xr:uid="{00000000-0005-0000-0000-00004A6B0000}"/>
    <cellStyle name="Saída 3 36 2" xfId="27473" xr:uid="{00000000-0005-0000-0000-00004B6B0000}"/>
    <cellStyle name="Saída 3 36 3" xfId="27474" xr:uid="{00000000-0005-0000-0000-00004C6B0000}"/>
    <cellStyle name="Saída 3 36 4" xfId="27475" xr:uid="{00000000-0005-0000-0000-00004D6B0000}"/>
    <cellStyle name="Saída 3 37" xfId="27476" xr:uid="{00000000-0005-0000-0000-00004E6B0000}"/>
    <cellStyle name="Saída 3 37 2" xfId="27477" xr:uid="{00000000-0005-0000-0000-00004F6B0000}"/>
    <cellStyle name="Saída 3 37 3" xfId="27478" xr:uid="{00000000-0005-0000-0000-0000506B0000}"/>
    <cellStyle name="Saída 3 37 4" xfId="27479" xr:uid="{00000000-0005-0000-0000-0000516B0000}"/>
    <cellStyle name="Saída 3 38" xfId="27480" xr:uid="{00000000-0005-0000-0000-0000526B0000}"/>
    <cellStyle name="Saída 3 38 2" xfId="27481" xr:uid="{00000000-0005-0000-0000-0000536B0000}"/>
    <cellStyle name="Saída 3 38 3" xfId="27482" xr:uid="{00000000-0005-0000-0000-0000546B0000}"/>
    <cellStyle name="Saída 3 38 4" xfId="27483" xr:uid="{00000000-0005-0000-0000-0000556B0000}"/>
    <cellStyle name="Saída 3 39" xfId="27484" xr:uid="{00000000-0005-0000-0000-0000566B0000}"/>
    <cellStyle name="Saída 3 39 2" xfId="27485" xr:uid="{00000000-0005-0000-0000-0000576B0000}"/>
    <cellStyle name="Saída 3 39 3" xfId="27486" xr:uid="{00000000-0005-0000-0000-0000586B0000}"/>
    <cellStyle name="Saída 3 39 4" xfId="27487" xr:uid="{00000000-0005-0000-0000-0000596B0000}"/>
    <cellStyle name="Saída 3 4" xfId="27488" xr:uid="{00000000-0005-0000-0000-00005A6B0000}"/>
    <cellStyle name="Saída 3 4 2" xfId="27489" xr:uid="{00000000-0005-0000-0000-00005B6B0000}"/>
    <cellStyle name="Saída 3 4 3" xfId="27490" xr:uid="{00000000-0005-0000-0000-00005C6B0000}"/>
    <cellStyle name="Saída 3 4 4" xfId="27491" xr:uid="{00000000-0005-0000-0000-00005D6B0000}"/>
    <cellStyle name="Saída 3 40" xfId="27492" xr:uid="{00000000-0005-0000-0000-00005E6B0000}"/>
    <cellStyle name="Saída 3 40 2" xfId="27493" xr:uid="{00000000-0005-0000-0000-00005F6B0000}"/>
    <cellStyle name="Saída 3 40 3" xfId="27494" xr:uid="{00000000-0005-0000-0000-0000606B0000}"/>
    <cellStyle name="Saída 3 40 4" xfId="27495" xr:uid="{00000000-0005-0000-0000-0000616B0000}"/>
    <cellStyle name="Saída 3 41" xfId="27496" xr:uid="{00000000-0005-0000-0000-0000626B0000}"/>
    <cellStyle name="Saída 3 41 2" xfId="27497" xr:uid="{00000000-0005-0000-0000-0000636B0000}"/>
    <cellStyle name="Saída 3 41 3" xfId="27498" xr:uid="{00000000-0005-0000-0000-0000646B0000}"/>
    <cellStyle name="Saída 3 41 4" xfId="27499" xr:uid="{00000000-0005-0000-0000-0000656B0000}"/>
    <cellStyle name="Saída 3 42" xfId="27500" xr:uid="{00000000-0005-0000-0000-0000666B0000}"/>
    <cellStyle name="Saída 3 42 2" xfId="27501" xr:uid="{00000000-0005-0000-0000-0000676B0000}"/>
    <cellStyle name="Saída 3 42 3" xfId="27502" xr:uid="{00000000-0005-0000-0000-0000686B0000}"/>
    <cellStyle name="Saída 3 42 4" xfId="27503" xr:uid="{00000000-0005-0000-0000-0000696B0000}"/>
    <cellStyle name="Saída 3 43" xfId="27504" xr:uid="{00000000-0005-0000-0000-00006A6B0000}"/>
    <cellStyle name="Saída 3 43 2" xfId="27505" xr:uid="{00000000-0005-0000-0000-00006B6B0000}"/>
    <cellStyle name="Saída 3 43 3" xfId="27506" xr:uid="{00000000-0005-0000-0000-00006C6B0000}"/>
    <cellStyle name="Saída 3 43 4" xfId="27507" xr:uid="{00000000-0005-0000-0000-00006D6B0000}"/>
    <cellStyle name="Saída 3 44" xfId="27508" xr:uid="{00000000-0005-0000-0000-00006E6B0000}"/>
    <cellStyle name="Saída 3 44 2" xfId="27509" xr:uid="{00000000-0005-0000-0000-00006F6B0000}"/>
    <cellStyle name="Saída 3 44 3" xfId="27510" xr:uid="{00000000-0005-0000-0000-0000706B0000}"/>
    <cellStyle name="Saída 3 44 4" xfId="27511" xr:uid="{00000000-0005-0000-0000-0000716B0000}"/>
    <cellStyle name="Saída 3 45" xfId="27512" xr:uid="{00000000-0005-0000-0000-0000726B0000}"/>
    <cellStyle name="Saída 3 45 2" xfId="27513" xr:uid="{00000000-0005-0000-0000-0000736B0000}"/>
    <cellStyle name="Saída 3 45 3" xfId="27514" xr:uid="{00000000-0005-0000-0000-0000746B0000}"/>
    <cellStyle name="Saída 3 45 4" xfId="27515" xr:uid="{00000000-0005-0000-0000-0000756B0000}"/>
    <cellStyle name="Saída 3 46" xfId="27516" xr:uid="{00000000-0005-0000-0000-0000766B0000}"/>
    <cellStyle name="Saída 3 46 2" xfId="27517" xr:uid="{00000000-0005-0000-0000-0000776B0000}"/>
    <cellStyle name="Saída 3 46 3" xfId="27518" xr:uid="{00000000-0005-0000-0000-0000786B0000}"/>
    <cellStyle name="Saída 3 46 4" xfId="27519" xr:uid="{00000000-0005-0000-0000-0000796B0000}"/>
    <cellStyle name="Saída 3 47" xfId="27520" xr:uid="{00000000-0005-0000-0000-00007A6B0000}"/>
    <cellStyle name="Saída 3 47 2" xfId="27521" xr:uid="{00000000-0005-0000-0000-00007B6B0000}"/>
    <cellStyle name="Saída 3 47 3" xfId="27522" xr:uid="{00000000-0005-0000-0000-00007C6B0000}"/>
    <cellStyle name="Saída 3 47 4" xfId="27523" xr:uid="{00000000-0005-0000-0000-00007D6B0000}"/>
    <cellStyle name="Saída 3 48" xfId="27524" xr:uid="{00000000-0005-0000-0000-00007E6B0000}"/>
    <cellStyle name="Saída 3 48 2" xfId="27525" xr:uid="{00000000-0005-0000-0000-00007F6B0000}"/>
    <cellStyle name="Saída 3 48 3" xfId="27526" xr:uid="{00000000-0005-0000-0000-0000806B0000}"/>
    <cellStyle name="Saída 3 48 4" xfId="27527" xr:uid="{00000000-0005-0000-0000-0000816B0000}"/>
    <cellStyle name="Saída 3 49" xfId="27528" xr:uid="{00000000-0005-0000-0000-0000826B0000}"/>
    <cellStyle name="Saída 3 49 2" xfId="27529" xr:uid="{00000000-0005-0000-0000-0000836B0000}"/>
    <cellStyle name="Saída 3 49 3" xfId="27530" xr:uid="{00000000-0005-0000-0000-0000846B0000}"/>
    <cellStyle name="Saída 3 49 4" xfId="27531" xr:uid="{00000000-0005-0000-0000-0000856B0000}"/>
    <cellStyle name="Saída 3 5" xfId="27532" xr:uid="{00000000-0005-0000-0000-0000866B0000}"/>
    <cellStyle name="Saída 3 5 2" xfId="27533" xr:uid="{00000000-0005-0000-0000-0000876B0000}"/>
    <cellStyle name="Saída 3 5 3" xfId="27534" xr:uid="{00000000-0005-0000-0000-0000886B0000}"/>
    <cellStyle name="Saída 3 5 4" xfId="27535" xr:uid="{00000000-0005-0000-0000-0000896B0000}"/>
    <cellStyle name="Saída 3 50" xfId="27536" xr:uid="{00000000-0005-0000-0000-00008A6B0000}"/>
    <cellStyle name="Saída 3 50 2" xfId="27537" xr:uid="{00000000-0005-0000-0000-00008B6B0000}"/>
    <cellStyle name="Saída 3 50 3" xfId="27538" xr:uid="{00000000-0005-0000-0000-00008C6B0000}"/>
    <cellStyle name="Saída 3 50 4" xfId="27539" xr:uid="{00000000-0005-0000-0000-00008D6B0000}"/>
    <cellStyle name="Saída 3 51" xfId="27540" xr:uid="{00000000-0005-0000-0000-00008E6B0000}"/>
    <cellStyle name="Saída 3 51 2" xfId="27541" xr:uid="{00000000-0005-0000-0000-00008F6B0000}"/>
    <cellStyle name="Saída 3 51 3" xfId="27542" xr:uid="{00000000-0005-0000-0000-0000906B0000}"/>
    <cellStyle name="Saída 3 51 4" xfId="27543" xr:uid="{00000000-0005-0000-0000-0000916B0000}"/>
    <cellStyle name="Saída 3 52" xfId="27544" xr:uid="{00000000-0005-0000-0000-0000926B0000}"/>
    <cellStyle name="Saída 3 52 2" xfId="27545" xr:uid="{00000000-0005-0000-0000-0000936B0000}"/>
    <cellStyle name="Saída 3 52 3" xfId="27546" xr:uid="{00000000-0005-0000-0000-0000946B0000}"/>
    <cellStyle name="Saída 3 52 4" xfId="27547" xr:uid="{00000000-0005-0000-0000-0000956B0000}"/>
    <cellStyle name="Saída 3 53" xfId="27548" xr:uid="{00000000-0005-0000-0000-0000966B0000}"/>
    <cellStyle name="Saída 3 54" xfId="27549" xr:uid="{00000000-0005-0000-0000-0000976B0000}"/>
    <cellStyle name="Saída 3 55" xfId="27550" xr:uid="{00000000-0005-0000-0000-0000986B0000}"/>
    <cellStyle name="Saída 3 6" xfId="27551" xr:uid="{00000000-0005-0000-0000-0000996B0000}"/>
    <cellStyle name="Saída 3 6 2" xfId="27552" xr:uid="{00000000-0005-0000-0000-00009A6B0000}"/>
    <cellStyle name="Saída 3 6 3" xfId="27553" xr:uid="{00000000-0005-0000-0000-00009B6B0000}"/>
    <cellStyle name="Saída 3 6 4" xfId="27554" xr:uid="{00000000-0005-0000-0000-00009C6B0000}"/>
    <cellStyle name="Saída 3 7" xfId="27555" xr:uid="{00000000-0005-0000-0000-00009D6B0000}"/>
    <cellStyle name="Saída 3 7 2" xfId="27556" xr:uid="{00000000-0005-0000-0000-00009E6B0000}"/>
    <cellStyle name="Saída 3 7 3" xfId="27557" xr:uid="{00000000-0005-0000-0000-00009F6B0000}"/>
    <cellStyle name="Saída 3 7 4" xfId="27558" xr:uid="{00000000-0005-0000-0000-0000A06B0000}"/>
    <cellStyle name="Saída 3 8" xfId="27559" xr:uid="{00000000-0005-0000-0000-0000A16B0000}"/>
    <cellStyle name="Saída 3 8 2" xfId="27560" xr:uid="{00000000-0005-0000-0000-0000A26B0000}"/>
    <cellStyle name="Saída 3 8 3" xfId="27561" xr:uid="{00000000-0005-0000-0000-0000A36B0000}"/>
    <cellStyle name="Saída 3 8 4" xfId="27562" xr:uid="{00000000-0005-0000-0000-0000A46B0000}"/>
    <cellStyle name="Saída 3 9" xfId="27563" xr:uid="{00000000-0005-0000-0000-0000A56B0000}"/>
    <cellStyle name="Saída 3 9 2" xfId="27564" xr:uid="{00000000-0005-0000-0000-0000A66B0000}"/>
    <cellStyle name="Saída 3 9 3" xfId="27565" xr:uid="{00000000-0005-0000-0000-0000A76B0000}"/>
    <cellStyle name="Saída 3 9 4" xfId="27566" xr:uid="{00000000-0005-0000-0000-0000A86B0000}"/>
    <cellStyle name="Saída 4" xfId="27567" xr:uid="{00000000-0005-0000-0000-0000A96B0000}"/>
    <cellStyle name="Saída 4 10" xfId="27568" xr:uid="{00000000-0005-0000-0000-0000AA6B0000}"/>
    <cellStyle name="Saída 4 10 2" xfId="27569" xr:uid="{00000000-0005-0000-0000-0000AB6B0000}"/>
    <cellStyle name="Saída 4 10 3" xfId="27570" xr:uid="{00000000-0005-0000-0000-0000AC6B0000}"/>
    <cellStyle name="Saída 4 10 4" xfId="27571" xr:uid="{00000000-0005-0000-0000-0000AD6B0000}"/>
    <cellStyle name="Saída 4 11" xfId="27572" xr:uid="{00000000-0005-0000-0000-0000AE6B0000}"/>
    <cellStyle name="Saída 4 11 2" xfId="27573" xr:uid="{00000000-0005-0000-0000-0000AF6B0000}"/>
    <cellStyle name="Saída 4 11 3" xfId="27574" xr:uid="{00000000-0005-0000-0000-0000B06B0000}"/>
    <cellStyle name="Saída 4 11 4" xfId="27575" xr:uid="{00000000-0005-0000-0000-0000B16B0000}"/>
    <cellStyle name="Saída 4 12" xfId="27576" xr:uid="{00000000-0005-0000-0000-0000B26B0000}"/>
    <cellStyle name="Saída 4 12 2" xfId="27577" xr:uid="{00000000-0005-0000-0000-0000B36B0000}"/>
    <cellStyle name="Saída 4 12 3" xfId="27578" xr:uid="{00000000-0005-0000-0000-0000B46B0000}"/>
    <cellStyle name="Saída 4 12 4" xfId="27579" xr:uid="{00000000-0005-0000-0000-0000B56B0000}"/>
    <cellStyle name="Saída 4 13" xfId="27580" xr:uid="{00000000-0005-0000-0000-0000B66B0000}"/>
    <cellStyle name="Saída 4 13 2" xfId="27581" xr:uid="{00000000-0005-0000-0000-0000B76B0000}"/>
    <cellStyle name="Saída 4 13 3" xfId="27582" xr:uid="{00000000-0005-0000-0000-0000B86B0000}"/>
    <cellStyle name="Saída 4 13 4" xfId="27583" xr:uid="{00000000-0005-0000-0000-0000B96B0000}"/>
    <cellStyle name="Saída 4 14" xfId="27584" xr:uid="{00000000-0005-0000-0000-0000BA6B0000}"/>
    <cellStyle name="Saída 4 14 2" xfId="27585" xr:uid="{00000000-0005-0000-0000-0000BB6B0000}"/>
    <cellStyle name="Saída 4 14 3" xfId="27586" xr:uid="{00000000-0005-0000-0000-0000BC6B0000}"/>
    <cellStyle name="Saída 4 14 4" xfId="27587" xr:uid="{00000000-0005-0000-0000-0000BD6B0000}"/>
    <cellStyle name="Saída 4 15" xfId="27588" xr:uid="{00000000-0005-0000-0000-0000BE6B0000}"/>
    <cellStyle name="Saída 4 15 2" xfId="27589" xr:uid="{00000000-0005-0000-0000-0000BF6B0000}"/>
    <cellStyle name="Saída 4 15 3" xfId="27590" xr:uid="{00000000-0005-0000-0000-0000C06B0000}"/>
    <cellStyle name="Saída 4 15 4" xfId="27591" xr:uid="{00000000-0005-0000-0000-0000C16B0000}"/>
    <cellStyle name="Saída 4 16" xfId="27592" xr:uid="{00000000-0005-0000-0000-0000C26B0000}"/>
    <cellStyle name="Saída 4 16 2" xfId="27593" xr:uid="{00000000-0005-0000-0000-0000C36B0000}"/>
    <cellStyle name="Saída 4 16 3" xfId="27594" xr:uid="{00000000-0005-0000-0000-0000C46B0000}"/>
    <cellStyle name="Saída 4 16 4" xfId="27595" xr:uid="{00000000-0005-0000-0000-0000C56B0000}"/>
    <cellStyle name="Saída 4 17" xfId="27596" xr:uid="{00000000-0005-0000-0000-0000C66B0000}"/>
    <cellStyle name="Saída 4 17 2" xfId="27597" xr:uid="{00000000-0005-0000-0000-0000C76B0000}"/>
    <cellStyle name="Saída 4 17 3" xfId="27598" xr:uid="{00000000-0005-0000-0000-0000C86B0000}"/>
    <cellStyle name="Saída 4 17 4" xfId="27599" xr:uid="{00000000-0005-0000-0000-0000C96B0000}"/>
    <cellStyle name="Saída 4 18" xfId="27600" xr:uid="{00000000-0005-0000-0000-0000CA6B0000}"/>
    <cellStyle name="Saída 4 18 2" xfId="27601" xr:uid="{00000000-0005-0000-0000-0000CB6B0000}"/>
    <cellStyle name="Saída 4 18 3" xfId="27602" xr:uid="{00000000-0005-0000-0000-0000CC6B0000}"/>
    <cellStyle name="Saída 4 18 4" xfId="27603" xr:uid="{00000000-0005-0000-0000-0000CD6B0000}"/>
    <cellStyle name="Saída 4 19" xfId="27604" xr:uid="{00000000-0005-0000-0000-0000CE6B0000}"/>
    <cellStyle name="Saída 4 19 2" xfId="27605" xr:uid="{00000000-0005-0000-0000-0000CF6B0000}"/>
    <cellStyle name="Saída 4 19 3" xfId="27606" xr:uid="{00000000-0005-0000-0000-0000D06B0000}"/>
    <cellStyle name="Saída 4 19 4" xfId="27607" xr:uid="{00000000-0005-0000-0000-0000D16B0000}"/>
    <cellStyle name="Saída 4 2" xfId="27608" xr:uid="{00000000-0005-0000-0000-0000D26B0000}"/>
    <cellStyle name="Saída 4 2 2" xfId="27609" xr:uid="{00000000-0005-0000-0000-0000D36B0000}"/>
    <cellStyle name="Saída 4 2 2 2" xfId="27610" xr:uid="{00000000-0005-0000-0000-0000D46B0000}"/>
    <cellStyle name="Saída 4 2 2 3" xfId="27611" xr:uid="{00000000-0005-0000-0000-0000D56B0000}"/>
    <cellStyle name="Saída 4 2 2 4" xfId="27612" xr:uid="{00000000-0005-0000-0000-0000D66B0000}"/>
    <cellStyle name="Saída 4 2 3" xfId="27613" xr:uid="{00000000-0005-0000-0000-0000D76B0000}"/>
    <cellStyle name="Saída 4 2 3 2" xfId="27614" xr:uid="{00000000-0005-0000-0000-0000D86B0000}"/>
    <cellStyle name="Saída 4 2 3 3" xfId="27615" xr:uid="{00000000-0005-0000-0000-0000D96B0000}"/>
    <cellStyle name="Saída 4 2 3 4" xfId="27616" xr:uid="{00000000-0005-0000-0000-0000DA6B0000}"/>
    <cellStyle name="Saída 4 2 4" xfId="27617" xr:uid="{00000000-0005-0000-0000-0000DB6B0000}"/>
    <cellStyle name="Saída 4 2 5" xfId="27618" xr:uid="{00000000-0005-0000-0000-0000DC6B0000}"/>
    <cellStyle name="Saída 4 2 6" xfId="27619" xr:uid="{00000000-0005-0000-0000-0000DD6B0000}"/>
    <cellStyle name="Saída 4 20" xfId="27620" xr:uid="{00000000-0005-0000-0000-0000DE6B0000}"/>
    <cellStyle name="Saída 4 20 2" xfId="27621" xr:uid="{00000000-0005-0000-0000-0000DF6B0000}"/>
    <cellStyle name="Saída 4 20 3" xfId="27622" xr:uid="{00000000-0005-0000-0000-0000E06B0000}"/>
    <cellStyle name="Saída 4 20 4" xfId="27623" xr:uid="{00000000-0005-0000-0000-0000E16B0000}"/>
    <cellStyle name="Saída 4 21" xfId="27624" xr:uid="{00000000-0005-0000-0000-0000E26B0000}"/>
    <cellStyle name="Saída 4 21 2" xfId="27625" xr:uid="{00000000-0005-0000-0000-0000E36B0000}"/>
    <cellStyle name="Saída 4 21 3" xfId="27626" xr:uid="{00000000-0005-0000-0000-0000E46B0000}"/>
    <cellStyle name="Saída 4 21 4" xfId="27627" xr:uid="{00000000-0005-0000-0000-0000E56B0000}"/>
    <cellStyle name="Saída 4 22" xfId="27628" xr:uid="{00000000-0005-0000-0000-0000E66B0000}"/>
    <cellStyle name="Saída 4 22 2" xfId="27629" xr:uid="{00000000-0005-0000-0000-0000E76B0000}"/>
    <cellStyle name="Saída 4 22 3" xfId="27630" xr:uid="{00000000-0005-0000-0000-0000E86B0000}"/>
    <cellStyle name="Saída 4 22 4" xfId="27631" xr:uid="{00000000-0005-0000-0000-0000E96B0000}"/>
    <cellStyle name="Saída 4 23" xfId="27632" xr:uid="{00000000-0005-0000-0000-0000EA6B0000}"/>
    <cellStyle name="Saída 4 23 2" xfId="27633" xr:uid="{00000000-0005-0000-0000-0000EB6B0000}"/>
    <cellStyle name="Saída 4 23 3" xfId="27634" xr:uid="{00000000-0005-0000-0000-0000EC6B0000}"/>
    <cellStyle name="Saída 4 23 4" xfId="27635" xr:uid="{00000000-0005-0000-0000-0000ED6B0000}"/>
    <cellStyle name="Saída 4 24" xfId="27636" xr:uid="{00000000-0005-0000-0000-0000EE6B0000}"/>
    <cellStyle name="Saída 4 24 2" xfId="27637" xr:uid="{00000000-0005-0000-0000-0000EF6B0000}"/>
    <cellStyle name="Saída 4 24 3" xfId="27638" xr:uid="{00000000-0005-0000-0000-0000F06B0000}"/>
    <cellStyle name="Saída 4 24 4" xfId="27639" xr:uid="{00000000-0005-0000-0000-0000F16B0000}"/>
    <cellStyle name="Saída 4 25" xfId="27640" xr:uid="{00000000-0005-0000-0000-0000F26B0000}"/>
    <cellStyle name="Saída 4 25 2" xfId="27641" xr:uid="{00000000-0005-0000-0000-0000F36B0000}"/>
    <cellStyle name="Saída 4 25 3" xfId="27642" xr:uid="{00000000-0005-0000-0000-0000F46B0000}"/>
    <cellStyle name="Saída 4 25 4" xfId="27643" xr:uid="{00000000-0005-0000-0000-0000F56B0000}"/>
    <cellStyle name="Saída 4 26" xfId="27644" xr:uid="{00000000-0005-0000-0000-0000F66B0000}"/>
    <cellStyle name="Saída 4 26 2" xfId="27645" xr:uid="{00000000-0005-0000-0000-0000F76B0000}"/>
    <cellStyle name="Saída 4 26 3" xfId="27646" xr:uid="{00000000-0005-0000-0000-0000F86B0000}"/>
    <cellStyle name="Saída 4 26 4" xfId="27647" xr:uid="{00000000-0005-0000-0000-0000F96B0000}"/>
    <cellStyle name="Saída 4 27" xfId="27648" xr:uid="{00000000-0005-0000-0000-0000FA6B0000}"/>
    <cellStyle name="Saída 4 27 2" xfId="27649" xr:uid="{00000000-0005-0000-0000-0000FB6B0000}"/>
    <cellStyle name="Saída 4 27 3" xfId="27650" xr:uid="{00000000-0005-0000-0000-0000FC6B0000}"/>
    <cellStyle name="Saída 4 27 4" xfId="27651" xr:uid="{00000000-0005-0000-0000-0000FD6B0000}"/>
    <cellStyle name="Saída 4 28" xfId="27652" xr:uid="{00000000-0005-0000-0000-0000FE6B0000}"/>
    <cellStyle name="Saída 4 28 2" xfId="27653" xr:uid="{00000000-0005-0000-0000-0000FF6B0000}"/>
    <cellStyle name="Saída 4 28 3" xfId="27654" xr:uid="{00000000-0005-0000-0000-0000006C0000}"/>
    <cellStyle name="Saída 4 28 4" xfId="27655" xr:uid="{00000000-0005-0000-0000-0000016C0000}"/>
    <cellStyle name="Saída 4 29" xfId="27656" xr:uid="{00000000-0005-0000-0000-0000026C0000}"/>
    <cellStyle name="Saída 4 29 2" xfId="27657" xr:uid="{00000000-0005-0000-0000-0000036C0000}"/>
    <cellStyle name="Saída 4 29 3" xfId="27658" xr:uid="{00000000-0005-0000-0000-0000046C0000}"/>
    <cellStyle name="Saída 4 29 4" xfId="27659" xr:uid="{00000000-0005-0000-0000-0000056C0000}"/>
    <cellStyle name="Saída 4 3" xfId="27660" xr:uid="{00000000-0005-0000-0000-0000066C0000}"/>
    <cellStyle name="Saída 4 3 2" xfId="27661" xr:uid="{00000000-0005-0000-0000-0000076C0000}"/>
    <cellStyle name="Saída 4 3 3" xfId="27662" xr:uid="{00000000-0005-0000-0000-0000086C0000}"/>
    <cellStyle name="Saída 4 3 4" xfId="27663" xr:uid="{00000000-0005-0000-0000-0000096C0000}"/>
    <cellStyle name="Saída 4 30" xfId="27664" xr:uid="{00000000-0005-0000-0000-00000A6C0000}"/>
    <cellStyle name="Saída 4 30 2" xfId="27665" xr:uid="{00000000-0005-0000-0000-00000B6C0000}"/>
    <cellStyle name="Saída 4 30 3" xfId="27666" xr:uid="{00000000-0005-0000-0000-00000C6C0000}"/>
    <cellStyle name="Saída 4 30 4" xfId="27667" xr:uid="{00000000-0005-0000-0000-00000D6C0000}"/>
    <cellStyle name="Saída 4 31" xfId="27668" xr:uid="{00000000-0005-0000-0000-00000E6C0000}"/>
    <cellStyle name="Saída 4 31 2" xfId="27669" xr:uid="{00000000-0005-0000-0000-00000F6C0000}"/>
    <cellStyle name="Saída 4 31 3" xfId="27670" xr:uid="{00000000-0005-0000-0000-0000106C0000}"/>
    <cellStyle name="Saída 4 31 4" xfId="27671" xr:uid="{00000000-0005-0000-0000-0000116C0000}"/>
    <cellStyle name="Saída 4 32" xfId="27672" xr:uid="{00000000-0005-0000-0000-0000126C0000}"/>
    <cellStyle name="Saída 4 32 2" xfId="27673" xr:uid="{00000000-0005-0000-0000-0000136C0000}"/>
    <cellStyle name="Saída 4 32 3" xfId="27674" xr:uid="{00000000-0005-0000-0000-0000146C0000}"/>
    <cellStyle name="Saída 4 32 4" xfId="27675" xr:uid="{00000000-0005-0000-0000-0000156C0000}"/>
    <cellStyle name="Saída 4 33" xfId="27676" xr:uid="{00000000-0005-0000-0000-0000166C0000}"/>
    <cellStyle name="Saída 4 33 2" xfId="27677" xr:uid="{00000000-0005-0000-0000-0000176C0000}"/>
    <cellStyle name="Saída 4 33 3" xfId="27678" xr:uid="{00000000-0005-0000-0000-0000186C0000}"/>
    <cellStyle name="Saída 4 33 4" xfId="27679" xr:uid="{00000000-0005-0000-0000-0000196C0000}"/>
    <cellStyle name="Saída 4 34" xfId="27680" xr:uid="{00000000-0005-0000-0000-00001A6C0000}"/>
    <cellStyle name="Saída 4 34 2" xfId="27681" xr:uid="{00000000-0005-0000-0000-00001B6C0000}"/>
    <cellStyle name="Saída 4 34 3" xfId="27682" xr:uid="{00000000-0005-0000-0000-00001C6C0000}"/>
    <cellStyle name="Saída 4 34 4" xfId="27683" xr:uid="{00000000-0005-0000-0000-00001D6C0000}"/>
    <cellStyle name="Saída 4 35" xfId="27684" xr:uid="{00000000-0005-0000-0000-00001E6C0000}"/>
    <cellStyle name="Saída 4 35 2" xfId="27685" xr:uid="{00000000-0005-0000-0000-00001F6C0000}"/>
    <cellStyle name="Saída 4 35 3" xfId="27686" xr:uid="{00000000-0005-0000-0000-0000206C0000}"/>
    <cellStyle name="Saída 4 35 4" xfId="27687" xr:uid="{00000000-0005-0000-0000-0000216C0000}"/>
    <cellStyle name="Saída 4 36" xfId="27688" xr:uid="{00000000-0005-0000-0000-0000226C0000}"/>
    <cellStyle name="Saída 4 36 2" xfId="27689" xr:uid="{00000000-0005-0000-0000-0000236C0000}"/>
    <cellStyle name="Saída 4 36 3" xfId="27690" xr:uid="{00000000-0005-0000-0000-0000246C0000}"/>
    <cellStyle name="Saída 4 36 4" xfId="27691" xr:uid="{00000000-0005-0000-0000-0000256C0000}"/>
    <cellStyle name="Saída 4 37" xfId="27692" xr:uid="{00000000-0005-0000-0000-0000266C0000}"/>
    <cellStyle name="Saída 4 37 2" xfId="27693" xr:uid="{00000000-0005-0000-0000-0000276C0000}"/>
    <cellStyle name="Saída 4 37 3" xfId="27694" xr:uid="{00000000-0005-0000-0000-0000286C0000}"/>
    <cellStyle name="Saída 4 37 4" xfId="27695" xr:uid="{00000000-0005-0000-0000-0000296C0000}"/>
    <cellStyle name="Saída 4 38" xfId="27696" xr:uid="{00000000-0005-0000-0000-00002A6C0000}"/>
    <cellStyle name="Saída 4 38 2" xfId="27697" xr:uid="{00000000-0005-0000-0000-00002B6C0000}"/>
    <cellStyle name="Saída 4 38 3" xfId="27698" xr:uid="{00000000-0005-0000-0000-00002C6C0000}"/>
    <cellStyle name="Saída 4 38 4" xfId="27699" xr:uid="{00000000-0005-0000-0000-00002D6C0000}"/>
    <cellStyle name="Saída 4 39" xfId="27700" xr:uid="{00000000-0005-0000-0000-00002E6C0000}"/>
    <cellStyle name="Saída 4 39 2" xfId="27701" xr:uid="{00000000-0005-0000-0000-00002F6C0000}"/>
    <cellStyle name="Saída 4 39 3" xfId="27702" xr:uid="{00000000-0005-0000-0000-0000306C0000}"/>
    <cellStyle name="Saída 4 39 4" xfId="27703" xr:uid="{00000000-0005-0000-0000-0000316C0000}"/>
    <cellStyle name="Saída 4 4" xfId="27704" xr:uid="{00000000-0005-0000-0000-0000326C0000}"/>
    <cellStyle name="Saída 4 4 2" xfId="27705" xr:uid="{00000000-0005-0000-0000-0000336C0000}"/>
    <cellStyle name="Saída 4 4 3" xfId="27706" xr:uid="{00000000-0005-0000-0000-0000346C0000}"/>
    <cellStyle name="Saída 4 4 4" xfId="27707" xr:uid="{00000000-0005-0000-0000-0000356C0000}"/>
    <cellStyle name="Saída 4 40" xfId="27708" xr:uid="{00000000-0005-0000-0000-0000366C0000}"/>
    <cellStyle name="Saída 4 40 2" xfId="27709" xr:uid="{00000000-0005-0000-0000-0000376C0000}"/>
    <cellStyle name="Saída 4 40 3" xfId="27710" xr:uid="{00000000-0005-0000-0000-0000386C0000}"/>
    <cellStyle name="Saída 4 40 4" xfId="27711" xr:uid="{00000000-0005-0000-0000-0000396C0000}"/>
    <cellStyle name="Saída 4 41" xfId="27712" xr:uid="{00000000-0005-0000-0000-00003A6C0000}"/>
    <cellStyle name="Saída 4 41 2" xfId="27713" xr:uid="{00000000-0005-0000-0000-00003B6C0000}"/>
    <cellStyle name="Saída 4 41 3" xfId="27714" xr:uid="{00000000-0005-0000-0000-00003C6C0000}"/>
    <cellStyle name="Saída 4 41 4" xfId="27715" xr:uid="{00000000-0005-0000-0000-00003D6C0000}"/>
    <cellStyle name="Saída 4 42" xfId="27716" xr:uid="{00000000-0005-0000-0000-00003E6C0000}"/>
    <cellStyle name="Saída 4 42 2" xfId="27717" xr:uid="{00000000-0005-0000-0000-00003F6C0000}"/>
    <cellStyle name="Saída 4 42 3" xfId="27718" xr:uid="{00000000-0005-0000-0000-0000406C0000}"/>
    <cellStyle name="Saída 4 42 4" xfId="27719" xr:uid="{00000000-0005-0000-0000-0000416C0000}"/>
    <cellStyle name="Saída 4 43" xfId="27720" xr:uid="{00000000-0005-0000-0000-0000426C0000}"/>
    <cellStyle name="Saída 4 43 2" xfId="27721" xr:uid="{00000000-0005-0000-0000-0000436C0000}"/>
    <cellStyle name="Saída 4 43 3" xfId="27722" xr:uid="{00000000-0005-0000-0000-0000446C0000}"/>
    <cellStyle name="Saída 4 43 4" xfId="27723" xr:uid="{00000000-0005-0000-0000-0000456C0000}"/>
    <cellStyle name="Saída 4 44" xfId="27724" xr:uid="{00000000-0005-0000-0000-0000466C0000}"/>
    <cellStyle name="Saída 4 44 2" xfId="27725" xr:uid="{00000000-0005-0000-0000-0000476C0000}"/>
    <cellStyle name="Saída 4 44 3" xfId="27726" xr:uid="{00000000-0005-0000-0000-0000486C0000}"/>
    <cellStyle name="Saída 4 44 4" xfId="27727" xr:uid="{00000000-0005-0000-0000-0000496C0000}"/>
    <cellStyle name="Saída 4 45" xfId="27728" xr:uid="{00000000-0005-0000-0000-00004A6C0000}"/>
    <cellStyle name="Saída 4 45 2" xfId="27729" xr:uid="{00000000-0005-0000-0000-00004B6C0000}"/>
    <cellStyle name="Saída 4 45 3" xfId="27730" xr:uid="{00000000-0005-0000-0000-00004C6C0000}"/>
    <cellStyle name="Saída 4 45 4" xfId="27731" xr:uid="{00000000-0005-0000-0000-00004D6C0000}"/>
    <cellStyle name="Saída 4 46" xfId="27732" xr:uid="{00000000-0005-0000-0000-00004E6C0000}"/>
    <cellStyle name="Saída 4 46 2" xfId="27733" xr:uid="{00000000-0005-0000-0000-00004F6C0000}"/>
    <cellStyle name="Saída 4 46 3" xfId="27734" xr:uid="{00000000-0005-0000-0000-0000506C0000}"/>
    <cellStyle name="Saída 4 46 4" xfId="27735" xr:uid="{00000000-0005-0000-0000-0000516C0000}"/>
    <cellStyle name="Saída 4 47" xfId="27736" xr:uid="{00000000-0005-0000-0000-0000526C0000}"/>
    <cellStyle name="Saída 4 47 2" xfId="27737" xr:uid="{00000000-0005-0000-0000-0000536C0000}"/>
    <cellStyle name="Saída 4 47 3" xfId="27738" xr:uid="{00000000-0005-0000-0000-0000546C0000}"/>
    <cellStyle name="Saída 4 47 4" xfId="27739" xr:uid="{00000000-0005-0000-0000-0000556C0000}"/>
    <cellStyle name="Saída 4 48" xfId="27740" xr:uid="{00000000-0005-0000-0000-0000566C0000}"/>
    <cellStyle name="Saída 4 48 2" xfId="27741" xr:uid="{00000000-0005-0000-0000-0000576C0000}"/>
    <cellStyle name="Saída 4 48 3" xfId="27742" xr:uid="{00000000-0005-0000-0000-0000586C0000}"/>
    <cellStyle name="Saída 4 48 4" xfId="27743" xr:uid="{00000000-0005-0000-0000-0000596C0000}"/>
    <cellStyle name="Saída 4 49" xfId="27744" xr:uid="{00000000-0005-0000-0000-00005A6C0000}"/>
    <cellStyle name="Saída 4 49 2" xfId="27745" xr:uid="{00000000-0005-0000-0000-00005B6C0000}"/>
    <cellStyle name="Saída 4 49 3" xfId="27746" xr:uid="{00000000-0005-0000-0000-00005C6C0000}"/>
    <cellStyle name="Saída 4 49 4" xfId="27747" xr:uid="{00000000-0005-0000-0000-00005D6C0000}"/>
    <cellStyle name="Saída 4 5" xfId="27748" xr:uid="{00000000-0005-0000-0000-00005E6C0000}"/>
    <cellStyle name="Saída 4 5 2" xfId="27749" xr:uid="{00000000-0005-0000-0000-00005F6C0000}"/>
    <cellStyle name="Saída 4 5 3" xfId="27750" xr:uid="{00000000-0005-0000-0000-0000606C0000}"/>
    <cellStyle name="Saída 4 5 4" xfId="27751" xr:uid="{00000000-0005-0000-0000-0000616C0000}"/>
    <cellStyle name="Saída 4 50" xfId="27752" xr:uid="{00000000-0005-0000-0000-0000626C0000}"/>
    <cellStyle name="Saída 4 50 2" xfId="27753" xr:uid="{00000000-0005-0000-0000-0000636C0000}"/>
    <cellStyle name="Saída 4 50 3" xfId="27754" xr:uid="{00000000-0005-0000-0000-0000646C0000}"/>
    <cellStyle name="Saída 4 50 4" xfId="27755" xr:uid="{00000000-0005-0000-0000-0000656C0000}"/>
    <cellStyle name="Saída 4 51" xfId="27756" xr:uid="{00000000-0005-0000-0000-0000666C0000}"/>
    <cellStyle name="Saída 4 51 2" xfId="27757" xr:uid="{00000000-0005-0000-0000-0000676C0000}"/>
    <cellStyle name="Saída 4 51 3" xfId="27758" xr:uid="{00000000-0005-0000-0000-0000686C0000}"/>
    <cellStyle name="Saída 4 51 4" xfId="27759" xr:uid="{00000000-0005-0000-0000-0000696C0000}"/>
    <cellStyle name="Saída 4 52" xfId="27760" xr:uid="{00000000-0005-0000-0000-00006A6C0000}"/>
    <cellStyle name="Saída 4 52 2" xfId="27761" xr:uid="{00000000-0005-0000-0000-00006B6C0000}"/>
    <cellStyle name="Saída 4 52 3" xfId="27762" xr:uid="{00000000-0005-0000-0000-00006C6C0000}"/>
    <cellStyle name="Saída 4 52 4" xfId="27763" xr:uid="{00000000-0005-0000-0000-00006D6C0000}"/>
    <cellStyle name="Saída 4 53" xfId="27764" xr:uid="{00000000-0005-0000-0000-00006E6C0000}"/>
    <cellStyle name="Saída 4 54" xfId="27765" xr:uid="{00000000-0005-0000-0000-00006F6C0000}"/>
    <cellStyle name="Saída 4 55" xfId="27766" xr:uid="{00000000-0005-0000-0000-0000706C0000}"/>
    <cellStyle name="Saída 4 6" xfId="27767" xr:uid="{00000000-0005-0000-0000-0000716C0000}"/>
    <cellStyle name="Saída 4 6 2" xfId="27768" xr:uid="{00000000-0005-0000-0000-0000726C0000}"/>
    <cellStyle name="Saída 4 6 3" xfId="27769" xr:uid="{00000000-0005-0000-0000-0000736C0000}"/>
    <cellStyle name="Saída 4 6 4" xfId="27770" xr:uid="{00000000-0005-0000-0000-0000746C0000}"/>
    <cellStyle name="Saída 4 7" xfId="27771" xr:uid="{00000000-0005-0000-0000-0000756C0000}"/>
    <cellStyle name="Saída 4 7 2" xfId="27772" xr:uid="{00000000-0005-0000-0000-0000766C0000}"/>
    <cellStyle name="Saída 4 7 3" xfId="27773" xr:uid="{00000000-0005-0000-0000-0000776C0000}"/>
    <cellStyle name="Saída 4 7 4" xfId="27774" xr:uid="{00000000-0005-0000-0000-0000786C0000}"/>
    <cellStyle name="Saída 4 8" xfId="27775" xr:uid="{00000000-0005-0000-0000-0000796C0000}"/>
    <cellStyle name="Saída 4 8 2" xfId="27776" xr:uid="{00000000-0005-0000-0000-00007A6C0000}"/>
    <cellStyle name="Saída 4 8 3" xfId="27777" xr:uid="{00000000-0005-0000-0000-00007B6C0000}"/>
    <cellStyle name="Saída 4 8 4" xfId="27778" xr:uid="{00000000-0005-0000-0000-00007C6C0000}"/>
    <cellStyle name="Saída 4 9" xfId="27779" xr:uid="{00000000-0005-0000-0000-00007D6C0000}"/>
    <cellStyle name="Saída 4 9 2" xfId="27780" xr:uid="{00000000-0005-0000-0000-00007E6C0000}"/>
    <cellStyle name="Saída 4 9 3" xfId="27781" xr:uid="{00000000-0005-0000-0000-00007F6C0000}"/>
    <cellStyle name="Saída 4 9 4" xfId="27782" xr:uid="{00000000-0005-0000-0000-0000806C0000}"/>
    <cellStyle name="Saída 5" xfId="27783" xr:uid="{00000000-0005-0000-0000-0000816C0000}"/>
    <cellStyle name="Saída 5 10" xfId="27784" xr:uid="{00000000-0005-0000-0000-0000826C0000}"/>
    <cellStyle name="Saída 5 10 2" xfId="27785" xr:uid="{00000000-0005-0000-0000-0000836C0000}"/>
    <cellStyle name="Saída 5 10 3" xfId="27786" xr:uid="{00000000-0005-0000-0000-0000846C0000}"/>
    <cellStyle name="Saída 5 10 4" xfId="27787" xr:uid="{00000000-0005-0000-0000-0000856C0000}"/>
    <cellStyle name="Saída 5 11" xfId="27788" xr:uid="{00000000-0005-0000-0000-0000866C0000}"/>
    <cellStyle name="Saída 5 11 2" xfId="27789" xr:uid="{00000000-0005-0000-0000-0000876C0000}"/>
    <cellStyle name="Saída 5 11 3" xfId="27790" xr:uid="{00000000-0005-0000-0000-0000886C0000}"/>
    <cellStyle name="Saída 5 11 4" xfId="27791" xr:uid="{00000000-0005-0000-0000-0000896C0000}"/>
    <cellStyle name="Saída 5 12" xfId="27792" xr:uid="{00000000-0005-0000-0000-00008A6C0000}"/>
    <cellStyle name="Saída 5 12 2" xfId="27793" xr:uid="{00000000-0005-0000-0000-00008B6C0000}"/>
    <cellStyle name="Saída 5 12 3" xfId="27794" xr:uid="{00000000-0005-0000-0000-00008C6C0000}"/>
    <cellStyle name="Saída 5 12 4" xfId="27795" xr:uid="{00000000-0005-0000-0000-00008D6C0000}"/>
    <cellStyle name="Saída 5 13" xfId="27796" xr:uid="{00000000-0005-0000-0000-00008E6C0000}"/>
    <cellStyle name="Saída 5 13 2" xfId="27797" xr:uid="{00000000-0005-0000-0000-00008F6C0000}"/>
    <cellStyle name="Saída 5 13 3" xfId="27798" xr:uid="{00000000-0005-0000-0000-0000906C0000}"/>
    <cellStyle name="Saída 5 13 4" xfId="27799" xr:uid="{00000000-0005-0000-0000-0000916C0000}"/>
    <cellStyle name="Saída 5 14" xfId="27800" xr:uid="{00000000-0005-0000-0000-0000926C0000}"/>
    <cellStyle name="Saída 5 14 2" xfId="27801" xr:uid="{00000000-0005-0000-0000-0000936C0000}"/>
    <cellStyle name="Saída 5 14 3" xfId="27802" xr:uid="{00000000-0005-0000-0000-0000946C0000}"/>
    <cellStyle name="Saída 5 14 4" xfId="27803" xr:uid="{00000000-0005-0000-0000-0000956C0000}"/>
    <cellStyle name="Saída 5 15" xfId="27804" xr:uid="{00000000-0005-0000-0000-0000966C0000}"/>
    <cellStyle name="Saída 5 15 2" xfId="27805" xr:uid="{00000000-0005-0000-0000-0000976C0000}"/>
    <cellStyle name="Saída 5 15 3" xfId="27806" xr:uid="{00000000-0005-0000-0000-0000986C0000}"/>
    <cellStyle name="Saída 5 15 4" xfId="27807" xr:uid="{00000000-0005-0000-0000-0000996C0000}"/>
    <cellStyle name="Saída 5 16" xfId="27808" xr:uid="{00000000-0005-0000-0000-00009A6C0000}"/>
    <cellStyle name="Saída 5 16 2" xfId="27809" xr:uid="{00000000-0005-0000-0000-00009B6C0000}"/>
    <cellStyle name="Saída 5 16 3" xfId="27810" xr:uid="{00000000-0005-0000-0000-00009C6C0000}"/>
    <cellStyle name="Saída 5 16 4" xfId="27811" xr:uid="{00000000-0005-0000-0000-00009D6C0000}"/>
    <cellStyle name="Saída 5 17" xfId="27812" xr:uid="{00000000-0005-0000-0000-00009E6C0000}"/>
    <cellStyle name="Saída 5 17 2" xfId="27813" xr:uid="{00000000-0005-0000-0000-00009F6C0000}"/>
    <cellStyle name="Saída 5 17 3" xfId="27814" xr:uid="{00000000-0005-0000-0000-0000A06C0000}"/>
    <cellStyle name="Saída 5 17 4" xfId="27815" xr:uid="{00000000-0005-0000-0000-0000A16C0000}"/>
    <cellStyle name="Saída 5 18" xfId="27816" xr:uid="{00000000-0005-0000-0000-0000A26C0000}"/>
    <cellStyle name="Saída 5 18 2" xfId="27817" xr:uid="{00000000-0005-0000-0000-0000A36C0000}"/>
    <cellStyle name="Saída 5 18 3" xfId="27818" xr:uid="{00000000-0005-0000-0000-0000A46C0000}"/>
    <cellStyle name="Saída 5 18 4" xfId="27819" xr:uid="{00000000-0005-0000-0000-0000A56C0000}"/>
    <cellStyle name="Saída 5 19" xfId="27820" xr:uid="{00000000-0005-0000-0000-0000A66C0000}"/>
    <cellStyle name="Saída 5 19 2" xfId="27821" xr:uid="{00000000-0005-0000-0000-0000A76C0000}"/>
    <cellStyle name="Saída 5 19 3" xfId="27822" xr:uid="{00000000-0005-0000-0000-0000A86C0000}"/>
    <cellStyle name="Saída 5 19 4" xfId="27823" xr:uid="{00000000-0005-0000-0000-0000A96C0000}"/>
    <cellStyle name="Saída 5 2" xfId="27824" xr:uid="{00000000-0005-0000-0000-0000AA6C0000}"/>
    <cellStyle name="Saída 5 2 2" xfId="27825" xr:uid="{00000000-0005-0000-0000-0000AB6C0000}"/>
    <cellStyle name="Saída 5 2 2 2" xfId="27826" xr:uid="{00000000-0005-0000-0000-0000AC6C0000}"/>
    <cellStyle name="Saída 5 2 2 3" xfId="27827" xr:uid="{00000000-0005-0000-0000-0000AD6C0000}"/>
    <cellStyle name="Saída 5 2 2 4" xfId="27828" xr:uid="{00000000-0005-0000-0000-0000AE6C0000}"/>
    <cellStyle name="Saída 5 2 3" xfId="27829" xr:uid="{00000000-0005-0000-0000-0000AF6C0000}"/>
    <cellStyle name="Saída 5 2 3 2" xfId="27830" xr:uid="{00000000-0005-0000-0000-0000B06C0000}"/>
    <cellStyle name="Saída 5 2 3 3" xfId="27831" xr:uid="{00000000-0005-0000-0000-0000B16C0000}"/>
    <cellStyle name="Saída 5 2 3 4" xfId="27832" xr:uid="{00000000-0005-0000-0000-0000B26C0000}"/>
    <cellStyle name="Saída 5 2 4" xfId="27833" xr:uid="{00000000-0005-0000-0000-0000B36C0000}"/>
    <cellStyle name="Saída 5 2 5" xfId="27834" xr:uid="{00000000-0005-0000-0000-0000B46C0000}"/>
    <cellStyle name="Saída 5 2 6" xfId="27835" xr:uid="{00000000-0005-0000-0000-0000B56C0000}"/>
    <cellStyle name="Saída 5 20" xfId="27836" xr:uid="{00000000-0005-0000-0000-0000B66C0000}"/>
    <cellStyle name="Saída 5 20 2" xfId="27837" xr:uid="{00000000-0005-0000-0000-0000B76C0000}"/>
    <cellStyle name="Saída 5 20 3" xfId="27838" xr:uid="{00000000-0005-0000-0000-0000B86C0000}"/>
    <cellStyle name="Saída 5 20 4" xfId="27839" xr:uid="{00000000-0005-0000-0000-0000B96C0000}"/>
    <cellStyle name="Saída 5 21" xfId="27840" xr:uid="{00000000-0005-0000-0000-0000BA6C0000}"/>
    <cellStyle name="Saída 5 21 2" xfId="27841" xr:uid="{00000000-0005-0000-0000-0000BB6C0000}"/>
    <cellStyle name="Saída 5 21 3" xfId="27842" xr:uid="{00000000-0005-0000-0000-0000BC6C0000}"/>
    <cellStyle name="Saída 5 21 4" xfId="27843" xr:uid="{00000000-0005-0000-0000-0000BD6C0000}"/>
    <cellStyle name="Saída 5 22" xfId="27844" xr:uid="{00000000-0005-0000-0000-0000BE6C0000}"/>
    <cellStyle name="Saída 5 22 2" xfId="27845" xr:uid="{00000000-0005-0000-0000-0000BF6C0000}"/>
    <cellStyle name="Saída 5 22 3" xfId="27846" xr:uid="{00000000-0005-0000-0000-0000C06C0000}"/>
    <cellStyle name="Saída 5 22 4" xfId="27847" xr:uid="{00000000-0005-0000-0000-0000C16C0000}"/>
    <cellStyle name="Saída 5 23" xfId="27848" xr:uid="{00000000-0005-0000-0000-0000C26C0000}"/>
    <cellStyle name="Saída 5 23 2" xfId="27849" xr:uid="{00000000-0005-0000-0000-0000C36C0000}"/>
    <cellStyle name="Saída 5 23 3" xfId="27850" xr:uid="{00000000-0005-0000-0000-0000C46C0000}"/>
    <cellStyle name="Saída 5 23 4" xfId="27851" xr:uid="{00000000-0005-0000-0000-0000C56C0000}"/>
    <cellStyle name="Saída 5 24" xfId="27852" xr:uid="{00000000-0005-0000-0000-0000C66C0000}"/>
    <cellStyle name="Saída 5 24 2" xfId="27853" xr:uid="{00000000-0005-0000-0000-0000C76C0000}"/>
    <cellStyle name="Saída 5 24 3" xfId="27854" xr:uid="{00000000-0005-0000-0000-0000C86C0000}"/>
    <cellStyle name="Saída 5 24 4" xfId="27855" xr:uid="{00000000-0005-0000-0000-0000C96C0000}"/>
    <cellStyle name="Saída 5 25" xfId="27856" xr:uid="{00000000-0005-0000-0000-0000CA6C0000}"/>
    <cellStyle name="Saída 5 25 2" xfId="27857" xr:uid="{00000000-0005-0000-0000-0000CB6C0000}"/>
    <cellStyle name="Saída 5 25 3" xfId="27858" xr:uid="{00000000-0005-0000-0000-0000CC6C0000}"/>
    <cellStyle name="Saída 5 25 4" xfId="27859" xr:uid="{00000000-0005-0000-0000-0000CD6C0000}"/>
    <cellStyle name="Saída 5 26" xfId="27860" xr:uid="{00000000-0005-0000-0000-0000CE6C0000}"/>
    <cellStyle name="Saída 5 26 2" xfId="27861" xr:uid="{00000000-0005-0000-0000-0000CF6C0000}"/>
    <cellStyle name="Saída 5 26 3" xfId="27862" xr:uid="{00000000-0005-0000-0000-0000D06C0000}"/>
    <cellStyle name="Saída 5 26 4" xfId="27863" xr:uid="{00000000-0005-0000-0000-0000D16C0000}"/>
    <cellStyle name="Saída 5 27" xfId="27864" xr:uid="{00000000-0005-0000-0000-0000D26C0000}"/>
    <cellStyle name="Saída 5 27 2" xfId="27865" xr:uid="{00000000-0005-0000-0000-0000D36C0000}"/>
    <cellStyle name="Saída 5 27 3" xfId="27866" xr:uid="{00000000-0005-0000-0000-0000D46C0000}"/>
    <cellStyle name="Saída 5 27 4" xfId="27867" xr:uid="{00000000-0005-0000-0000-0000D56C0000}"/>
    <cellStyle name="Saída 5 28" xfId="27868" xr:uid="{00000000-0005-0000-0000-0000D66C0000}"/>
    <cellStyle name="Saída 5 28 2" xfId="27869" xr:uid="{00000000-0005-0000-0000-0000D76C0000}"/>
    <cellStyle name="Saída 5 28 3" xfId="27870" xr:uid="{00000000-0005-0000-0000-0000D86C0000}"/>
    <cellStyle name="Saída 5 28 4" xfId="27871" xr:uid="{00000000-0005-0000-0000-0000D96C0000}"/>
    <cellStyle name="Saída 5 29" xfId="27872" xr:uid="{00000000-0005-0000-0000-0000DA6C0000}"/>
    <cellStyle name="Saída 5 29 2" xfId="27873" xr:uid="{00000000-0005-0000-0000-0000DB6C0000}"/>
    <cellStyle name="Saída 5 29 3" xfId="27874" xr:uid="{00000000-0005-0000-0000-0000DC6C0000}"/>
    <cellStyle name="Saída 5 29 4" xfId="27875" xr:uid="{00000000-0005-0000-0000-0000DD6C0000}"/>
    <cellStyle name="Saída 5 3" xfId="27876" xr:uid="{00000000-0005-0000-0000-0000DE6C0000}"/>
    <cellStyle name="Saída 5 3 2" xfId="27877" xr:uid="{00000000-0005-0000-0000-0000DF6C0000}"/>
    <cellStyle name="Saída 5 3 3" xfId="27878" xr:uid="{00000000-0005-0000-0000-0000E06C0000}"/>
    <cellStyle name="Saída 5 3 4" xfId="27879" xr:uid="{00000000-0005-0000-0000-0000E16C0000}"/>
    <cellStyle name="Saída 5 30" xfId="27880" xr:uid="{00000000-0005-0000-0000-0000E26C0000}"/>
    <cellStyle name="Saída 5 30 2" xfId="27881" xr:uid="{00000000-0005-0000-0000-0000E36C0000}"/>
    <cellStyle name="Saída 5 30 3" xfId="27882" xr:uid="{00000000-0005-0000-0000-0000E46C0000}"/>
    <cellStyle name="Saída 5 30 4" xfId="27883" xr:uid="{00000000-0005-0000-0000-0000E56C0000}"/>
    <cellStyle name="Saída 5 31" xfId="27884" xr:uid="{00000000-0005-0000-0000-0000E66C0000}"/>
    <cellStyle name="Saída 5 31 2" xfId="27885" xr:uid="{00000000-0005-0000-0000-0000E76C0000}"/>
    <cellStyle name="Saída 5 31 3" xfId="27886" xr:uid="{00000000-0005-0000-0000-0000E86C0000}"/>
    <cellStyle name="Saída 5 31 4" xfId="27887" xr:uid="{00000000-0005-0000-0000-0000E96C0000}"/>
    <cellStyle name="Saída 5 32" xfId="27888" xr:uid="{00000000-0005-0000-0000-0000EA6C0000}"/>
    <cellStyle name="Saída 5 32 2" xfId="27889" xr:uid="{00000000-0005-0000-0000-0000EB6C0000}"/>
    <cellStyle name="Saída 5 32 3" xfId="27890" xr:uid="{00000000-0005-0000-0000-0000EC6C0000}"/>
    <cellStyle name="Saída 5 32 4" xfId="27891" xr:uid="{00000000-0005-0000-0000-0000ED6C0000}"/>
    <cellStyle name="Saída 5 33" xfId="27892" xr:uid="{00000000-0005-0000-0000-0000EE6C0000}"/>
    <cellStyle name="Saída 5 33 2" xfId="27893" xr:uid="{00000000-0005-0000-0000-0000EF6C0000}"/>
    <cellStyle name="Saída 5 33 3" xfId="27894" xr:uid="{00000000-0005-0000-0000-0000F06C0000}"/>
    <cellStyle name="Saída 5 33 4" xfId="27895" xr:uid="{00000000-0005-0000-0000-0000F16C0000}"/>
    <cellStyle name="Saída 5 34" xfId="27896" xr:uid="{00000000-0005-0000-0000-0000F26C0000}"/>
    <cellStyle name="Saída 5 34 2" xfId="27897" xr:uid="{00000000-0005-0000-0000-0000F36C0000}"/>
    <cellStyle name="Saída 5 34 3" xfId="27898" xr:uid="{00000000-0005-0000-0000-0000F46C0000}"/>
    <cellStyle name="Saída 5 34 4" xfId="27899" xr:uid="{00000000-0005-0000-0000-0000F56C0000}"/>
    <cellStyle name="Saída 5 35" xfId="27900" xr:uid="{00000000-0005-0000-0000-0000F66C0000}"/>
    <cellStyle name="Saída 5 35 2" xfId="27901" xr:uid="{00000000-0005-0000-0000-0000F76C0000}"/>
    <cellStyle name="Saída 5 35 3" xfId="27902" xr:uid="{00000000-0005-0000-0000-0000F86C0000}"/>
    <cellStyle name="Saída 5 35 4" xfId="27903" xr:uid="{00000000-0005-0000-0000-0000F96C0000}"/>
    <cellStyle name="Saída 5 36" xfId="27904" xr:uid="{00000000-0005-0000-0000-0000FA6C0000}"/>
    <cellStyle name="Saída 5 36 2" xfId="27905" xr:uid="{00000000-0005-0000-0000-0000FB6C0000}"/>
    <cellStyle name="Saída 5 36 3" xfId="27906" xr:uid="{00000000-0005-0000-0000-0000FC6C0000}"/>
    <cellStyle name="Saída 5 36 4" xfId="27907" xr:uid="{00000000-0005-0000-0000-0000FD6C0000}"/>
    <cellStyle name="Saída 5 37" xfId="27908" xr:uid="{00000000-0005-0000-0000-0000FE6C0000}"/>
    <cellStyle name="Saída 5 37 2" xfId="27909" xr:uid="{00000000-0005-0000-0000-0000FF6C0000}"/>
    <cellStyle name="Saída 5 37 3" xfId="27910" xr:uid="{00000000-0005-0000-0000-0000006D0000}"/>
    <cellStyle name="Saída 5 37 4" xfId="27911" xr:uid="{00000000-0005-0000-0000-0000016D0000}"/>
    <cellStyle name="Saída 5 38" xfId="27912" xr:uid="{00000000-0005-0000-0000-0000026D0000}"/>
    <cellStyle name="Saída 5 38 2" xfId="27913" xr:uid="{00000000-0005-0000-0000-0000036D0000}"/>
    <cellStyle name="Saída 5 38 3" xfId="27914" xr:uid="{00000000-0005-0000-0000-0000046D0000}"/>
    <cellStyle name="Saída 5 38 4" xfId="27915" xr:uid="{00000000-0005-0000-0000-0000056D0000}"/>
    <cellStyle name="Saída 5 39" xfId="27916" xr:uid="{00000000-0005-0000-0000-0000066D0000}"/>
    <cellStyle name="Saída 5 39 2" xfId="27917" xr:uid="{00000000-0005-0000-0000-0000076D0000}"/>
    <cellStyle name="Saída 5 39 3" xfId="27918" xr:uid="{00000000-0005-0000-0000-0000086D0000}"/>
    <cellStyle name="Saída 5 39 4" xfId="27919" xr:uid="{00000000-0005-0000-0000-0000096D0000}"/>
    <cellStyle name="Saída 5 4" xfId="27920" xr:uid="{00000000-0005-0000-0000-00000A6D0000}"/>
    <cellStyle name="Saída 5 4 2" xfId="27921" xr:uid="{00000000-0005-0000-0000-00000B6D0000}"/>
    <cellStyle name="Saída 5 4 3" xfId="27922" xr:uid="{00000000-0005-0000-0000-00000C6D0000}"/>
    <cellStyle name="Saída 5 4 4" xfId="27923" xr:uid="{00000000-0005-0000-0000-00000D6D0000}"/>
    <cellStyle name="Saída 5 40" xfId="27924" xr:uid="{00000000-0005-0000-0000-00000E6D0000}"/>
    <cellStyle name="Saída 5 40 2" xfId="27925" xr:uid="{00000000-0005-0000-0000-00000F6D0000}"/>
    <cellStyle name="Saída 5 40 3" xfId="27926" xr:uid="{00000000-0005-0000-0000-0000106D0000}"/>
    <cellStyle name="Saída 5 40 4" xfId="27927" xr:uid="{00000000-0005-0000-0000-0000116D0000}"/>
    <cellStyle name="Saída 5 41" xfId="27928" xr:uid="{00000000-0005-0000-0000-0000126D0000}"/>
    <cellStyle name="Saída 5 41 2" xfId="27929" xr:uid="{00000000-0005-0000-0000-0000136D0000}"/>
    <cellStyle name="Saída 5 41 3" xfId="27930" xr:uid="{00000000-0005-0000-0000-0000146D0000}"/>
    <cellStyle name="Saída 5 41 4" xfId="27931" xr:uid="{00000000-0005-0000-0000-0000156D0000}"/>
    <cellStyle name="Saída 5 42" xfId="27932" xr:uid="{00000000-0005-0000-0000-0000166D0000}"/>
    <cellStyle name="Saída 5 42 2" xfId="27933" xr:uid="{00000000-0005-0000-0000-0000176D0000}"/>
    <cellStyle name="Saída 5 42 3" xfId="27934" xr:uid="{00000000-0005-0000-0000-0000186D0000}"/>
    <cellStyle name="Saída 5 42 4" xfId="27935" xr:uid="{00000000-0005-0000-0000-0000196D0000}"/>
    <cellStyle name="Saída 5 43" xfId="27936" xr:uid="{00000000-0005-0000-0000-00001A6D0000}"/>
    <cellStyle name="Saída 5 43 2" xfId="27937" xr:uid="{00000000-0005-0000-0000-00001B6D0000}"/>
    <cellStyle name="Saída 5 43 3" xfId="27938" xr:uid="{00000000-0005-0000-0000-00001C6D0000}"/>
    <cellStyle name="Saída 5 43 4" xfId="27939" xr:uid="{00000000-0005-0000-0000-00001D6D0000}"/>
    <cellStyle name="Saída 5 44" xfId="27940" xr:uid="{00000000-0005-0000-0000-00001E6D0000}"/>
    <cellStyle name="Saída 5 44 2" xfId="27941" xr:uid="{00000000-0005-0000-0000-00001F6D0000}"/>
    <cellStyle name="Saída 5 44 3" xfId="27942" xr:uid="{00000000-0005-0000-0000-0000206D0000}"/>
    <cellStyle name="Saída 5 44 4" xfId="27943" xr:uid="{00000000-0005-0000-0000-0000216D0000}"/>
    <cellStyle name="Saída 5 45" xfId="27944" xr:uid="{00000000-0005-0000-0000-0000226D0000}"/>
    <cellStyle name="Saída 5 45 2" xfId="27945" xr:uid="{00000000-0005-0000-0000-0000236D0000}"/>
    <cellStyle name="Saída 5 45 3" xfId="27946" xr:uid="{00000000-0005-0000-0000-0000246D0000}"/>
    <cellStyle name="Saída 5 45 4" xfId="27947" xr:uid="{00000000-0005-0000-0000-0000256D0000}"/>
    <cellStyle name="Saída 5 46" xfId="27948" xr:uid="{00000000-0005-0000-0000-0000266D0000}"/>
    <cellStyle name="Saída 5 46 2" xfId="27949" xr:uid="{00000000-0005-0000-0000-0000276D0000}"/>
    <cellStyle name="Saída 5 46 3" xfId="27950" xr:uid="{00000000-0005-0000-0000-0000286D0000}"/>
    <cellStyle name="Saída 5 46 4" xfId="27951" xr:uid="{00000000-0005-0000-0000-0000296D0000}"/>
    <cellStyle name="Saída 5 47" xfId="27952" xr:uid="{00000000-0005-0000-0000-00002A6D0000}"/>
    <cellStyle name="Saída 5 47 2" xfId="27953" xr:uid="{00000000-0005-0000-0000-00002B6D0000}"/>
    <cellStyle name="Saída 5 47 3" xfId="27954" xr:uid="{00000000-0005-0000-0000-00002C6D0000}"/>
    <cellStyle name="Saída 5 47 4" xfId="27955" xr:uid="{00000000-0005-0000-0000-00002D6D0000}"/>
    <cellStyle name="Saída 5 48" xfId="27956" xr:uid="{00000000-0005-0000-0000-00002E6D0000}"/>
    <cellStyle name="Saída 5 48 2" xfId="27957" xr:uid="{00000000-0005-0000-0000-00002F6D0000}"/>
    <cellStyle name="Saída 5 48 3" xfId="27958" xr:uid="{00000000-0005-0000-0000-0000306D0000}"/>
    <cellStyle name="Saída 5 48 4" xfId="27959" xr:uid="{00000000-0005-0000-0000-0000316D0000}"/>
    <cellStyle name="Saída 5 49" xfId="27960" xr:uid="{00000000-0005-0000-0000-0000326D0000}"/>
    <cellStyle name="Saída 5 49 2" xfId="27961" xr:uid="{00000000-0005-0000-0000-0000336D0000}"/>
    <cellStyle name="Saída 5 49 3" xfId="27962" xr:uid="{00000000-0005-0000-0000-0000346D0000}"/>
    <cellStyle name="Saída 5 49 4" xfId="27963" xr:uid="{00000000-0005-0000-0000-0000356D0000}"/>
    <cellStyle name="Saída 5 5" xfId="27964" xr:uid="{00000000-0005-0000-0000-0000366D0000}"/>
    <cellStyle name="Saída 5 5 2" xfId="27965" xr:uid="{00000000-0005-0000-0000-0000376D0000}"/>
    <cellStyle name="Saída 5 5 3" xfId="27966" xr:uid="{00000000-0005-0000-0000-0000386D0000}"/>
    <cellStyle name="Saída 5 5 4" xfId="27967" xr:uid="{00000000-0005-0000-0000-0000396D0000}"/>
    <cellStyle name="Saída 5 50" xfId="27968" xr:uid="{00000000-0005-0000-0000-00003A6D0000}"/>
    <cellStyle name="Saída 5 50 2" xfId="27969" xr:uid="{00000000-0005-0000-0000-00003B6D0000}"/>
    <cellStyle name="Saída 5 50 3" xfId="27970" xr:uid="{00000000-0005-0000-0000-00003C6D0000}"/>
    <cellStyle name="Saída 5 50 4" xfId="27971" xr:uid="{00000000-0005-0000-0000-00003D6D0000}"/>
    <cellStyle name="Saída 5 51" xfId="27972" xr:uid="{00000000-0005-0000-0000-00003E6D0000}"/>
    <cellStyle name="Saída 5 51 2" xfId="27973" xr:uid="{00000000-0005-0000-0000-00003F6D0000}"/>
    <cellStyle name="Saída 5 51 3" xfId="27974" xr:uid="{00000000-0005-0000-0000-0000406D0000}"/>
    <cellStyle name="Saída 5 51 4" xfId="27975" xr:uid="{00000000-0005-0000-0000-0000416D0000}"/>
    <cellStyle name="Saída 5 52" xfId="27976" xr:uid="{00000000-0005-0000-0000-0000426D0000}"/>
    <cellStyle name="Saída 5 52 2" xfId="27977" xr:uid="{00000000-0005-0000-0000-0000436D0000}"/>
    <cellStyle name="Saída 5 52 3" xfId="27978" xr:uid="{00000000-0005-0000-0000-0000446D0000}"/>
    <cellStyle name="Saída 5 52 4" xfId="27979" xr:uid="{00000000-0005-0000-0000-0000456D0000}"/>
    <cellStyle name="Saída 5 53" xfId="27980" xr:uid="{00000000-0005-0000-0000-0000466D0000}"/>
    <cellStyle name="Saída 5 54" xfId="27981" xr:uid="{00000000-0005-0000-0000-0000476D0000}"/>
    <cellStyle name="Saída 5 55" xfId="27982" xr:uid="{00000000-0005-0000-0000-0000486D0000}"/>
    <cellStyle name="Saída 5 6" xfId="27983" xr:uid="{00000000-0005-0000-0000-0000496D0000}"/>
    <cellStyle name="Saída 5 6 2" xfId="27984" xr:uid="{00000000-0005-0000-0000-00004A6D0000}"/>
    <cellStyle name="Saída 5 6 3" xfId="27985" xr:uid="{00000000-0005-0000-0000-00004B6D0000}"/>
    <cellStyle name="Saída 5 6 4" xfId="27986" xr:uid="{00000000-0005-0000-0000-00004C6D0000}"/>
    <cellStyle name="Saída 5 7" xfId="27987" xr:uid="{00000000-0005-0000-0000-00004D6D0000}"/>
    <cellStyle name="Saída 5 7 2" xfId="27988" xr:uid="{00000000-0005-0000-0000-00004E6D0000}"/>
    <cellStyle name="Saída 5 7 3" xfId="27989" xr:uid="{00000000-0005-0000-0000-00004F6D0000}"/>
    <cellStyle name="Saída 5 7 4" xfId="27990" xr:uid="{00000000-0005-0000-0000-0000506D0000}"/>
    <cellStyle name="Saída 5 8" xfId="27991" xr:uid="{00000000-0005-0000-0000-0000516D0000}"/>
    <cellStyle name="Saída 5 8 2" xfId="27992" xr:uid="{00000000-0005-0000-0000-0000526D0000}"/>
    <cellStyle name="Saída 5 8 3" xfId="27993" xr:uid="{00000000-0005-0000-0000-0000536D0000}"/>
    <cellStyle name="Saída 5 8 4" xfId="27994" xr:uid="{00000000-0005-0000-0000-0000546D0000}"/>
    <cellStyle name="Saída 5 9" xfId="27995" xr:uid="{00000000-0005-0000-0000-0000556D0000}"/>
    <cellStyle name="Saída 5 9 2" xfId="27996" xr:uid="{00000000-0005-0000-0000-0000566D0000}"/>
    <cellStyle name="Saída 5 9 3" xfId="27997" xr:uid="{00000000-0005-0000-0000-0000576D0000}"/>
    <cellStyle name="Saída 5 9 4" xfId="27998" xr:uid="{00000000-0005-0000-0000-0000586D0000}"/>
    <cellStyle name="Saída 6" xfId="27999" xr:uid="{00000000-0005-0000-0000-0000596D0000}"/>
    <cellStyle name="Saída 7" xfId="28000" xr:uid="{00000000-0005-0000-0000-00005A6D0000}"/>
    <cellStyle name="Saída 8" xfId="28001" xr:uid="{00000000-0005-0000-0000-00005B6D0000}"/>
    <cellStyle name="Saída 9" xfId="28002" xr:uid="{00000000-0005-0000-0000-00005C6D0000}"/>
    <cellStyle name="SAPBEXaggData" xfId="28003" xr:uid="{00000000-0005-0000-0000-00005D6D0000}"/>
    <cellStyle name="SAPBEXaggData 10" xfId="28004" xr:uid="{00000000-0005-0000-0000-00005E6D0000}"/>
    <cellStyle name="SAPBEXaggData 10 2" xfId="28005" xr:uid="{00000000-0005-0000-0000-00005F6D0000}"/>
    <cellStyle name="SAPBEXaggData 10 3" xfId="28006" xr:uid="{00000000-0005-0000-0000-0000606D0000}"/>
    <cellStyle name="SAPBEXaggData 10 4" xfId="28007" xr:uid="{00000000-0005-0000-0000-0000616D0000}"/>
    <cellStyle name="SAPBEXaggData 11" xfId="28008" xr:uid="{00000000-0005-0000-0000-0000626D0000}"/>
    <cellStyle name="SAPBEXaggData 11 2" xfId="28009" xr:uid="{00000000-0005-0000-0000-0000636D0000}"/>
    <cellStyle name="SAPBEXaggData 11 3" xfId="28010" xr:uid="{00000000-0005-0000-0000-0000646D0000}"/>
    <cellStyle name="SAPBEXaggData 11 4" xfId="28011" xr:uid="{00000000-0005-0000-0000-0000656D0000}"/>
    <cellStyle name="SAPBEXaggData 12" xfId="28012" xr:uid="{00000000-0005-0000-0000-0000666D0000}"/>
    <cellStyle name="SAPBEXaggData 12 2" xfId="28013" xr:uid="{00000000-0005-0000-0000-0000676D0000}"/>
    <cellStyle name="SAPBEXaggData 12 3" xfId="28014" xr:uid="{00000000-0005-0000-0000-0000686D0000}"/>
    <cellStyle name="SAPBEXaggData 12 4" xfId="28015" xr:uid="{00000000-0005-0000-0000-0000696D0000}"/>
    <cellStyle name="SAPBEXaggData 13" xfId="28016" xr:uid="{00000000-0005-0000-0000-00006A6D0000}"/>
    <cellStyle name="SAPBEXaggData 13 2" xfId="28017" xr:uid="{00000000-0005-0000-0000-00006B6D0000}"/>
    <cellStyle name="SAPBEXaggData 13 3" xfId="28018" xr:uid="{00000000-0005-0000-0000-00006C6D0000}"/>
    <cellStyle name="SAPBEXaggData 13 4" xfId="28019" xr:uid="{00000000-0005-0000-0000-00006D6D0000}"/>
    <cellStyle name="SAPBEXaggData 14" xfId="28020" xr:uid="{00000000-0005-0000-0000-00006E6D0000}"/>
    <cellStyle name="SAPBEXaggData 14 2" xfId="28021" xr:uid="{00000000-0005-0000-0000-00006F6D0000}"/>
    <cellStyle name="SAPBEXaggData 14 3" xfId="28022" xr:uid="{00000000-0005-0000-0000-0000706D0000}"/>
    <cellStyle name="SAPBEXaggData 14 4" xfId="28023" xr:uid="{00000000-0005-0000-0000-0000716D0000}"/>
    <cellStyle name="SAPBEXaggData 15" xfId="28024" xr:uid="{00000000-0005-0000-0000-0000726D0000}"/>
    <cellStyle name="SAPBEXaggData 15 2" xfId="28025" xr:uid="{00000000-0005-0000-0000-0000736D0000}"/>
    <cellStyle name="SAPBEXaggData 15 3" xfId="28026" xr:uid="{00000000-0005-0000-0000-0000746D0000}"/>
    <cellStyle name="SAPBEXaggData 15 4" xfId="28027" xr:uid="{00000000-0005-0000-0000-0000756D0000}"/>
    <cellStyle name="SAPBEXaggData 16" xfId="28028" xr:uid="{00000000-0005-0000-0000-0000766D0000}"/>
    <cellStyle name="SAPBEXaggData 16 2" xfId="28029" xr:uid="{00000000-0005-0000-0000-0000776D0000}"/>
    <cellStyle name="SAPBEXaggData 16 3" xfId="28030" xr:uid="{00000000-0005-0000-0000-0000786D0000}"/>
    <cellStyle name="SAPBEXaggData 16 4" xfId="28031" xr:uid="{00000000-0005-0000-0000-0000796D0000}"/>
    <cellStyle name="SAPBEXaggData 17" xfId="28032" xr:uid="{00000000-0005-0000-0000-00007A6D0000}"/>
    <cellStyle name="SAPBEXaggData 17 2" xfId="28033" xr:uid="{00000000-0005-0000-0000-00007B6D0000}"/>
    <cellStyle name="SAPBEXaggData 17 3" xfId="28034" xr:uid="{00000000-0005-0000-0000-00007C6D0000}"/>
    <cellStyle name="SAPBEXaggData 17 4" xfId="28035" xr:uid="{00000000-0005-0000-0000-00007D6D0000}"/>
    <cellStyle name="SAPBEXaggData 18" xfId="28036" xr:uid="{00000000-0005-0000-0000-00007E6D0000}"/>
    <cellStyle name="SAPBEXaggData 18 2" xfId="28037" xr:uid="{00000000-0005-0000-0000-00007F6D0000}"/>
    <cellStyle name="SAPBEXaggData 18 3" xfId="28038" xr:uid="{00000000-0005-0000-0000-0000806D0000}"/>
    <cellStyle name="SAPBEXaggData 18 4" xfId="28039" xr:uid="{00000000-0005-0000-0000-0000816D0000}"/>
    <cellStyle name="SAPBEXaggData 19" xfId="28040" xr:uid="{00000000-0005-0000-0000-0000826D0000}"/>
    <cellStyle name="SAPBEXaggData 19 2" xfId="28041" xr:uid="{00000000-0005-0000-0000-0000836D0000}"/>
    <cellStyle name="SAPBEXaggData 19 3" xfId="28042" xr:uid="{00000000-0005-0000-0000-0000846D0000}"/>
    <cellStyle name="SAPBEXaggData 19 4" xfId="28043" xr:uid="{00000000-0005-0000-0000-0000856D0000}"/>
    <cellStyle name="SAPBEXaggData 2" xfId="28044" xr:uid="{00000000-0005-0000-0000-0000866D0000}"/>
    <cellStyle name="SAPBEXaggData 2 2" xfId="28045" xr:uid="{00000000-0005-0000-0000-0000876D0000}"/>
    <cellStyle name="SAPBEXaggData 2 2 2" xfId="28046" xr:uid="{00000000-0005-0000-0000-0000886D0000}"/>
    <cellStyle name="SAPBEXaggData 2 2 3" xfId="28047" xr:uid="{00000000-0005-0000-0000-0000896D0000}"/>
    <cellStyle name="SAPBEXaggData 2 2 4" xfId="28048" xr:uid="{00000000-0005-0000-0000-00008A6D0000}"/>
    <cellStyle name="SAPBEXaggData 2 3" xfId="28049" xr:uid="{00000000-0005-0000-0000-00008B6D0000}"/>
    <cellStyle name="SAPBEXaggData 2 3 2" xfId="28050" xr:uid="{00000000-0005-0000-0000-00008C6D0000}"/>
    <cellStyle name="SAPBEXaggData 2 3 3" xfId="28051" xr:uid="{00000000-0005-0000-0000-00008D6D0000}"/>
    <cellStyle name="SAPBEXaggData 2 3 4" xfId="28052" xr:uid="{00000000-0005-0000-0000-00008E6D0000}"/>
    <cellStyle name="SAPBEXaggData 2 4" xfId="28053" xr:uid="{00000000-0005-0000-0000-00008F6D0000}"/>
    <cellStyle name="SAPBEXaggData 2 5" xfId="28054" xr:uid="{00000000-0005-0000-0000-0000906D0000}"/>
    <cellStyle name="SAPBEXaggData 2 6" xfId="28055" xr:uid="{00000000-0005-0000-0000-0000916D0000}"/>
    <cellStyle name="SAPBEXaggData 20" xfId="28056" xr:uid="{00000000-0005-0000-0000-0000926D0000}"/>
    <cellStyle name="SAPBEXaggData 20 2" xfId="28057" xr:uid="{00000000-0005-0000-0000-0000936D0000}"/>
    <cellStyle name="SAPBEXaggData 20 3" xfId="28058" xr:uid="{00000000-0005-0000-0000-0000946D0000}"/>
    <cellStyle name="SAPBEXaggData 20 4" xfId="28059" xr:uid="{00000000-0005-0000-0000-0000956D0000}"/>
    <cellStyle name="SAPBEXaggData 21" xfId="28060" xr:uid="{00000000-0005-0000-0000-0000966D0000}"/>
    <cellStyle name="SAPBEXaggData 21 2" xfId="28061" xr:uid="{00000000-0005-0000-0000-0000976D0000}"/>
    <cellStyle name="SAPBEXaggData 21 3" xfId="28062" xr:uid="{00000000-0005-0000-0000-0000986D0000}"/>
    <cellStyle name="SAPBEXaggData 21 4" xfId="28063" xr:uid="{00000000-0005-0000-0000-0000996D0000}"/>
    <cellStyle name="SAPBEXaggData 22" xfId="28064" xr:uid="{00000000-0005-0000-0000-00009A6D0000}"/>
    <cellStyle name="SAPBEXaggData 22 2" xfId="28065" xr:uid="{00000000-0005-0000-0000-00009B6D0000}"/>
    <cellStyle name="SAPBEXaggData 22 3" xfId="28066" xr:uid="{00000000-0005-0000-0000-00009C6D0000}"/>
    <cellStyle name="SAPBEXaggData 22 4" xfId="28067" xr:uid="{00000000-0005-0000-0000-00009D6D0000}"/>
    <cellStyle name="SAPBEXaggData 23" xfId="28068" xr:uid="{00000000-0005-0000-0000-00009E6D0000}"/>
    <cellStyle name="SAPBEXaggData 23 2" xfId="28069" xr:uid="{00000000-0005-0000-0000-00009F6D0000}"/>
    <cellStyle name="SAPBEXaggData 23 3" xfId="28070" xr:uid="{00000000-0005-0000-0000-0000A06D0000}"/>
    <cellStyle name="SAPBEXaggData 23 4" xfId="28071" xr:uid="{00000000-0005-0000-0000-0000A16D0000}"/>
    <cellStyle name="SAPBEXaggData 24" xfId="28072" xr:uid="{00000000-0005-0000-0000-0000A26D0000}"/>
    <cellStyle name="SAPBEXaggData 24 2" xfId="28073" xr:uid="{00000000-0005-0000-0000-0000A36D0000}"/>
    <cellStyle name="SAPBEXaggData 24 3" xfId="28074" xr:uid="{00000000-0005-0000-0000-0000A46D0000}"/>
    <cellStyle name="SAPBEXaggData 24 4" xfId="28075" xr:uid="{00000000-0005-0000-0000-0000A56D0000}"/>
    <cellStyle name="SAPBEXaggData 25" xfId="28076" xr:uid="{00000000-0005-0000-0000-0000A66D0000}"/>
    <cellStyle name="SAPBEXaggData 25 2" xfId="28077" xr:uid="{00000000-0005-0000-0000-0000A76D0000}"/>
    <cellStyle name="SAPBEXaggData 25 3" xfId="28078" xr:uid="{00000000-0005-0000-0000-0000A86D0000}"/>
    <cellStyle name="SAPBEXaggData 25 4" xfId="28079" xr:uid="{00000000-0005-0000-0000-0000A96D0000}"/>
    <cellStyle name="SAPBEXaggData 26" xfId="28080" xr:uid="{00000000-0005-0000-0000-0000AA6D0000}"/>
    <cellStyle name="SAPBEXaggData 26 2" xfId="28081" xr:uid="{00000000-0005-0000-0000-0000AB6D0000}"/>
    <cellStyle name="SAPBEXaggData 26 3" xfId="28082" xr:uid="{00000000-0005-0000-0000-0000AC6D0000}"/>
    <cellStyle name="SAPBEXaggData 26 4" xfId="28083" xr:uid="{00000000-0005-0000-0000-0000AD6D0000}"/>
    <cellStyle name="SAPBEXaggData 27" xfId="28084" xr:uid="{00000000-0005-0000-0000-0000AE6D0000}"/>
    <cellStyle name="SAPBEXaggData 27 2" xfId="28085" xr:uid="{00000000-0005-0000-0000-0000AF6D0000}"/>
    <cellStyle name="SAPBEXaggData 27 3" xfId="28086" xr:uid="{00000000-0005-0000-0000-0000B06D0000}"/>
    <cellStyle name="SAPBEXaggData 27 4" xfId="28087" xr:uid="{00000000-0005-0000-0000-0000B16D0000}"/>
    <cellStyle name="SAPBEXaggData 28" xfId="28088" xr:uid="{00000000-0005-0000-0000-0000B26D0000}"/>
    <cellStyle name="SAPBEXaggData 28 2" xfId="28089" xr:uid="{00000000-0005-0000-0000-0000B36D0000}"/>
    <cellStyle name="SAPBEXaggData 28 3" xfId="28090" xr:uid="{00000000-0005-0000-0000-0000B46D0000}"/>
    <cellStyle name="SAPBEXaggData 28 4" xfId="28091" xr:uid="{00000000-0005-0000-0000-0000B56D0000}"/>
    <cellStyle name="SAPBEXaggData 29" xfId="28092" xr:uid="{00000000-0005-0000-0000-0000B66D0000}"/>
    <cellStyle name="SAPBEXaggData 29 2" xfId="28093" xr:uid="{00000000-0005-0000-0000-0000B76D0000}"/>
    <cellStyle name="SAPBEXaggData 29 3" xfId="28094" xr:uid="{00000000-0005-0000-0000-0000B86D0000}"/>
    <cellStyle name="SAPBEXaggData 29 4" xfId="28095" xr:uid="{00000000-0005-0000-0000-0000B96D0000}"/>
    <cellStyle name="SAPBEXaggData 3" xfId="28096" xr:uid="{00000000-0005-0000-0000-0000BA6D0000}"/>
    <cellStyle name="SAPBEXaggData 3 2" xfId="28097" xr:uid="{00000000-0005-0000-0000-0000BB6D0000}"/>
    <cellStyle name="SAPBEXaggData 3 3" xfId="28098" xr:uid="{00000000-0005-0000-0000-0000BC6D0000}"/>
    <cellStyle name="SAPBEXaggData 3 4" xfId="28099" xr:uid="{00000000-0005-0000-0000-0000BD6D0000}"/>
    <cellStyle name="SAPBEXaggData 30" xfId="28100" xr:uid="{00000000-0005-0000-0000-0000BE6D0000}"/>
    <cellStyle name="SAPBEXaggData 30 2" xfId="28101" xr:uid="{00000000-0005-0000-0000-0000BF6D0000}"/>
    <cellStyle name="SAPBEXaggData 30 3" xfId="28102" xr:uid="{00000000-0005-0000-0000-0000C06D0000}"/>
    <cellStyle name="SAPBEXaggData 30 4" xfId="28103" xr:uid="{00000000-0005-0000-0000-0000C16D0000}"/>
    <cellStyle name="SAPBEXaggData 31" xfId="28104" xr:uid="{00000000-0005-0000-0000-0000C26D0000}"/>
    <cellStyle name="SAPBEXaggData 31 2" xfId="28105" xr:uid="{00000000-0005-0000-0000-0000C36D0000}"/>
    <cellStyle name="SAPBEXaggData 31 3" xfId="28106" xr:uid="{00000000-0005-0000-0000-0000C46D0000}"/>
    <cellStyle name="SAPBEXaggData 31 4" xfId="28107" xr:uid="{00000000-0005-0000-0000-0000C56D0000}"/>
    <cellStyle name="SAPBEXaggData 32" xfId="28108" xr:uid="{00000000-0005-0000-0000-0000C66D0000}"/>
    <cellStyle name="SAPBEXaggData 32 2" xfId="28109" xr:uid="{00000000-0005-0000-0000-0000C76D0000}"/>
    <cellStyle name="SAPBEXaggData 32 3" xfId="28110" xr:uid="{00000000-0005-0000-0000-0000C86D0000}"/>
    <cellStyle name="SAPBEXaggData 32 4" xfId="28111" xr:uid="{00000000-0005-0000-0000-0000C96D0000}"/>
    <cellStyle name="SAPBEXaggData 33" xfId="28112" xr:uid="{00000000-0005-0000-0000-0000CA6D0000}"/>
    <cellStyle name="SAPBEXaggData 33 2" xfId="28113" xr:uid="{00000000-0005-0000-0000-0000CB6D0000}"/>
    <cellStyle name="SAPBEXaggData 33 3" xfId="28114" xr:uid="{00000000-0005-0000-0000-0000CC6D0000}"/>
    <cellStyle name="SAPBEXaggData 33 4" xfId="28115" xr:uid="{00000000-0005-0000-0000-0000CD6D0000}"/>
    <cellStyle name="SAPBEXaggData 34" xfId="28116" xr:uid="{00000000-0005-0000-0000-0000CE6D0000}"/>
    <cellStyle name="SAPBEXaggData 34 2" xfId="28117" xr:uid="{00000000-0005-0000-0000-0000CF6D0000}"/>
    <cellStyle name="SAPBEXaggData 34 3" xfId="28118" xr:uid="{00000000-0005-0000-0000-0000D06D0000}"/>
    <cellStyle name="SAPBEXaggData 34 4" xfId="28119" xr:uid="{00000000-0005-0000-0000-0000D16D0000}"/>
    <cellStyle name="SAPBEXaggData 35" xfId="28120" xr:uid="{00000000-0005-0000-0000-0000D26D0000}"/>
    <cellStyle name="SAPBEXaggData 35 2" xfId="28121" xr:uid="{00000000-0005-0000-0000-0000D36D0000}"/>
    <cellStyle name="SAPBEXaggData 35 3" xfId="28122" xr:uid="{00000000-0005-0000-0000-0000D46D0000}"/>
    <cellStyle name="SAPBEXaggData 35 4" xfId="28123" xr:uid="{00000000-0005-0000-0000-0000D56D0000}"/>
    <cellStyle name="SAPBEXaggData 36" xfId="28124" xr:uid="{00000000-0005-0000-0000-0000D66D0000}"/>
    <cellStyle name="SAPBEXaggData 36 2" xfId="28125" xr:uid="{00000000-0005-0000-0000-0000D76D0000}"/>
    <cellStyle name="SAPBEXaggData 36 3" xfId="28126" xr:uid="{00000000-0005-0000-0000-0000D86D0000}"/>
    <cellStyle name="SAPBEXaggData 36 4" xfId="28127" xr:uid="{00000000-0005-0000-0000-0000D96D0000}"/>
    <cellStyle name="SAPBEXaggData 37" xfId="28128" xr:uid="{00000000-0005-0000-0000-0000DA6D0000}"/>
    <cellStyle name="SAPBEXaggData 37 2" xfId="28129" xr:uid="{00000000-0005-0000-0000-0000DB6D0000}"/>
    <cellStyle name="SAPBEXaggData 37 3" xfId="28130" xr:uid="{00000000-0005-0000-0000-0000DC6D0000}"/>
    <cellStyle name="SAPBEXaggData 37 4" xfId="28131" xr:uid="{00000000-0005-0000-0000-0000DD6D0000}"/>
    <cellStyle name="SAPBEXaggData 38" xfId="28132" xr:uid="{00000000-0005-0000-0000-0000DE6D0000}"/>
    <cellStyle name="SAPBEXaggData 38 2" xfId="28133" xr:uid="{00000000-0005-0000-0000-0000DF6D0000}"/>
    <cellStyle name="SAPBEXaggData 38 3" xfId="28134" xr:uid="{00000000-0005-0000-0000-0000E06D0000}"/>
    <cellStyle name="SAPBEXaggData 38 4" xfId="28135" xr:uid="{00000000-0005-0000-0000-0000E16D0000}"/>
    <cellStyle name="SAPBEXaggData 39" xfId="28136" xr:uid="{00000000-0005-0000-0000-0000E26D0000}"/>
    <cellStyle name="SAPBEXaggData 39 2" xfId="28137" xr:uid="{00000000-0005-0000-0000-0000E36D0000}"/>
    <cellStyle name="SAPBEXaggData 39 3" xfId="28138" xr:uid="{00000000-0005-0000-0000-0000E46D0000}"/>
    <cellStyle name="SAPBEXaggData 39 4" xfId="28139" xr:uid="{00000000-0005-0000-0000-0000E56D0000}"/>
    <cellStyle name="SAPBEXaggData 4" xfId="28140" xr:uid="{00000000-0005-0000-0000-0000E66D0000}"/>
    <cellStyle name="SAPBEXaggData 4 10" xfId="28141" xr:uid="{00000000-0005-0000-0000-0000E76D0000}"/>
    <cellStyle name="SAPBEXaggData 4 11" xfId="28142" xr:uid="{00000000-0005-0000-0000-0000E86D0000}"/>
    <cellStyle name="SAPBEXaggData 4 12" xfId="28143" xr:uid="{00000000-0005-0000-0000-0000E96D0000}"/>
    <cellStyle name="SAPBEXaggData 4 13" xfId="28144" xr:uid="{00000000-0005-0000-0000-0000EA6D0000}"/>
    <cellStyle name="SAPBEXaggData 4 14" xfId="28145" xr:uid="{00000000-0005-0000-0000-0000EB6D0000}"/>
    <cellStyle name="SAPBEXaggData 4 2" xfId="28146" xr:uid="{00000000-0005-0000-0000-0000EC6D0000}"/>
    <cellStyle name="SAPBEXaggData 4 3" xfId="28147" xr:uid="{00000000-0005-0000-0000-0000ED6D0000}"/>
    <cellStyle name="SAPBEXaggData 4 4" xfId="28148" xr:uid="{00000000-0005-0000-0000-0000EE6D0000}"/>
    <cellStyle name="SAPBEXaggData 4 5" xfId="28149" xr:uid="{00000000-0005-0000-0000-0000EF6D0000}"/>
    <cellStyle name="SAPBEXaggData 4 6" xfId="28150" xr:uid="{00000000-0005-0000-0000-0000F06D0000}"/>
    <cellStyle name="SAPBEXaggData 4 7" xfId="28151" xr:uid="{00000000-0005-0000-0000-0000F16D0000}"/>
    <cellStyle name="SAPBEXaggData 4 8" xfId="28152" xr:uid="{00000000-0005-0000-0000-0000F26D0000}"/>
    <cellStyle name="SAPBEXaggData 4 9" xfId="28153" xr:uid="{00000000-0005-0000-0000-0000F36D0000}"/>
    <cellStyle name="SAPBEXaggData 40" xfId="28154" xr:uid="{00000000-0005-0000-0000-0000F46D0000}"/>
    <cellStyle name="SAPBEXaggData 40 2" xfId="28155" xr:uid="{00000000-0005-0000-0000-0000F56D0000}"/>
    <cellStyle name="SAPBEXaggData 40 3" xfId="28156" xr:uid="{00000000-0005-0000-0000-0000F66D0000}"/>
    <cellStyle name="SAPBEXaggData 40 4" xfId="28157" xr:uid="{00000000-0005-0000-0000-0000F76D0000}"/>
    <cellStyle name="SAPBEXaggData 41" xfId="28158" xr:uid="{00000000-0005-0000-0000-0000F86D0000}"/>
    <cellStyle name="SAPBEXaggData 41 2" xfId="28159" xr:uid="{00000000-0005-0000-0000-0000F96D0000}"/>
    <cellStyle name="SAPBEXaggData 41 3" xfId="28160" xr:uid="{00000000-0005-0000-0000-0000FA6D0000}"/>
    <cellStyle name="SAPBEXaggData 41 4" xfId="28161" xr:uid="{00000000-0005-0000-0000-0000FB6D0000}"/>
    <cellStyle name="SAPBEXaggData 42" xfId="28162" xr:uid="{00000000-0005-0000-0000-0000FC6D0000}"/>
    <cellStyle name="SAPBEXaggData 42 2" xfId="28163" xr:uid="{00000000-0005-0000-0000-0000FD6D0000}"/>
    <cellStyle name="SAPBEXaggData 42 3" xfId="28164" xr:uid="{00000000-0005-0000-0000-0000FE6D0000}"/>
    <cellStyle name="SAPBEXaggData 42 4" xfId="28165" xr:uid="{00000000-0005-0000-0000-0000FF6D0000}"/>
    <cellStyle name="SAPBEXaggData 43" xfId="28166" xr:uid="{00000000-0005-0000-0000-0000006E0000}"/>
    <cellStyle name="SAPBEXaggData 43 2" xfId="28167" xr:uid="{00000000-0005-0000-0000-0000016E0000}"/>
    <cellStyle name="SAPBEXaggData 43 3" xfId="28168" xr:uid="{00000000-0005-0000-0000-0000026E0000}"/>
    <cellStyle name="SAPBEXaggData 43 4" xfId="28169" xr:uid="{00000000-0005-0000-0000-0000036E0000}"/>
    <cellStyle name="SAPBEXaggData 44" xfId="28170" xr:uid="{00000000-0005-0000-0000-0000046E0000}"/>
    <cellStyle name="SAPBEXaggData 44 2" xfId="28171" xr:uid="{00000000-0005-0000-0000-0000056E0000}"/>
    <cellStyle name="SAPBEXaggData 44 3" xfId="28172" xr:uid="{00000000-0005-0000-0000-0000066E0000}"/>
    <cellStyle name="SAPBEXaggData 44 4" xfId="28173" xr:uid="{00000000-0005-0000-0000-0000076E0000}"/>
    <cellStyle name="SAPBEXaggData 45" xfId="28174" xr:uid="{00000000-0005-0000-0000-0000086E0000}"/>
    <cellStyle name="SAPBEXaggData 45 2" xfId="28175" xr:uid="{00000000-0005-0000-0000-0000096E0000}"/>
    <cellStyle name="SAPBEXaggData 45 3" xfId="28176" xr:uid="{00000000-0005-0000-0000-00000A6E0000}"/>
    <cellStyle name="SAPBEXaggData 45 4" xfId="28177" xr:uid="{00000000-0005-0000-0000-00000B6E0000}"/>
    <cellStyle name="SAPBEXaggData 46" xfId="28178" xr:uid="{00000000-0005-0000-0000-00000C6E0000}"/>
    <cellStyle name="SAPBEXaggData 46 2" xfId="28179" xr:uid="{00000000-0005-0000-0000-00000D6E0000}"/>
    <cellStyle name="SAPBEXaggData 46 3" xfId="28180" xr:uid="{00000000-0005-0000-0000-00000E6E0000}"/>
    <cellStyle name="SAPBEXaggData 46 4" xfId="28181" xr:uid="{00000000-0005-0000-0000-00000F6E0000}"/>
    <cellStyle name="SAPBEXaggData 47" xfId="28182" xr:uid="{00000000-0005-0000-0000-0000106E0000}"/>
    <cellStyle name="SAPBEXaggData 47 2" xfId="28183" xr:uid="{00000000-0005-0000-0000-0000116E0000}"/>
    <cellStyle name="SAPBEXaggData 47 3" xfId="28184" xr:uid="{00000000-0005-0000-0000-0000126E0000}"/>
    <cellStyle name="SAPBEXaggData 47 4" xfId="28185" xr:uid="{00000000-0005-0000-0000-0000136E0000}"/>
    <cellStyle name="SAPBEXaggData 48" xfId="28186" xr:uid="{00000000-0005-0000-0000-0000146E0000}"/>
    <cellStyle name="SAPBEXaggData 48 2" xfId="28187" xr:uid="{00000000-0005-0000-0000-0000156E0000}"/>
    <cellStyle name="SAPBEXaggData 48 3" xfId="28188" xr:uid="{00000000-0005-0000-0000-0000166E0000}"/>
    <cellStyle name="SAPBEXaggData 48 4" xfId="28189" xr:uid="{00000000-0005-0000-0000-0000176E0000}"/>
    <cellStyle name="SAPBEXaggData 49" xfId="28190" xr:uid="{00000000-0005-0000-0000-0000186E0000}"/>
    <cellStyle name="SAPBEXaggData 49 2" xfId="28191" xr:uid="{00000000-0005-0000-0000-0000196E0000}"/>
    <cellStyle name="SAPBEXaggData 49 3" xfId="28192" xr:uid="{00000000-0005-0000-0000-00001A6E0000}"/>
    <cellStyle name="SAPBEXaggData 49 4" xfId="28193" xr:uid="{00000000-0005-0000-0000-00001B6E0000}"/>
    <cellStyle name="SAPBEXaggData 5" xfId="28194" xr:uid="{00000000-0005-0000-0000-00001C6E0000}"/>
    <cellStyle name="SAPBEXaggData 5 10" xfId="28195" xr:uid="{00000000-0005-0000-0000-00001D6E0000}"/>
    <cellStyle name="SAPBEXaggData 5 11" xfId="28196" xr:uid="{00000000-0005-0000-0000-00001E6E0000}"/>
    <cellStyle name="SAPBEXaggData 5 12" xfId="28197" xr:uid="{00000000-0005-0000-0000-00001F6E0000}"/>
    <cellStyle name="SAPBEXaggData 5 13" xfId="28198" xr:uid="{00000000-0005-0000-0000-0000206E0000}"/>
    <cellStyle name="SAPBEXaggData 5 14" xfId="28199" xr:uid="{00000000-0005-0000-0000-0000216E0000}"/>
    <cellStyle name="SAPBEXaggData 5 2" xfId="28200" xr:uid="{00000000-0005-0000-0000-0000226E0000}"/>
    <cellStyle name="SAPBEXaggData 5 3" xfId="28201" xr:uid="{00000000-0005-0000-0000-0000236E0000}"/>
    <cellStyle name="SAPBEXaggData 5 4" xfId="28202" xr:uid="{00000000-0005-0000-0000-0000246E0000}"/>
    <cellStyle name="SAPBEXaggData 5 5" xfId="28203" xr:uid="{00000000-0005-0000-0000-0000256E0000}"/>
    <cellStyle name="SAPBEXaggData 5 6" xfId="28204" xr:uid="{00000000-0005-0000-0000-0000266E0000}"/>
    <cellStyle name="SAPBEXaggData 5 7" xfId="28205" xr:uid="{00000000-0005-0000-0000-0000276E0000}"/>
    <cellStyle name="SAPBEXaggData 5 8" xfId="28206" xr:uid="{00000000-0005-0000-0000-0000286E0000}"/>
    <cellStyle name="SAPBEXaggData 5 9" xfId="28207" xr:uid="{00000000-0005-0000-0000-0000296E0000}"/>
    <cellStyle name="SAPBEXaggData 50" xfId="28208" xr:uid="{00000000-0005-0000-0000-00002A6E0000}"/>
    <cellStyle name="SAPBEXaggData 50 2" xfId="28209" xr:uid="{00000000-0005-0000-0000-00002B6E0000}"/>
    <cellStyle name="SAPBEXaggData 50 3" xfId="28210" xr:uid="{00000000-0005-0000-0000-00002C6E0000}"/>
    <cellStyle name="SAPBEXaggData 50 4" xfId="28211" xr:uid="{00000000-0005-0000-0000-00002D6E0000}"/>
    <cellStyle name="SAPBEXaggData 51" xfId="28212" xr:uid="{00000000-0005-0000-0000-00002E6E0000}"/>
    <cellStyle name="SAPBEXaggData 51 2" xfId="28213" xr:uid="{00000000-0005-0000-0000-00002F6E0000}"/>
    <cellStyle name="SAPBEXaggData 51 3" xfId="28214" xr:uid="{00000000-0005-0000-0000-0000306E0000}"/>
    <cellStyle name="SAPBEXaggData 51 4" xfId="28215" xr:uid="{00000000-0005-0000-0000-0000316E0000}"/>
    <cellStyle name="SAPBEXaggData 52" xfId="28216" xr:uid="{00000000-0005-0000-0000-0000326E0000}"/>
    <cellStyle name="SAPBEXaggData 52 2" xfId="28217" xr:uid="{00000000-0005-0000-0000-0000336E0000}"/>
    <cellStyle name="SAPBEXaggData 52 3" xfId="28218" xr:uid="{00000000-0005-0000-0000-0000346E0000}"/>
    <cellStyle name="SAPBEXaggData 52 4" xfId="28219" xr:uid="{00000000-0005-0000-0000-0000356E0000}"/>
    <cellStyle name="SAPBEXaggData 53" xfId="28220" xr:uid="{00000000-0005-0000-0000-0000366E0000}"/>
    <cellStyle name="SAPBEXaggData 53 2" xfId="28221" xr:uid="{00000000-0005-0000-0000-0000376E0000}"/>
    <cellStyle name="SAPBEXaggData 53 3" xfId="28222" xr:uid="{00000000-0005-0000-0000-0000386E0000}"/>
    <cellStyle name="SAPBEXaggData 53 4" xfId="28223" xr:uid="{00000000-0005-0000-0000-0000396E0000}"/>
    <cellStyle name="SAPBEXaggData 54" xfId="28224" xr:uid="{00000000-0005-0000-0000-00003A6E0000}"/>
    <cellStyle name="SAPBEXaggData 54 2" xfId="28225" xr:uid="{00000000-0005-0000-0000-00003B6E0000}"/>
    <cellStyle name="SAPBEXaggData 54 3" xfId="28226" xr:uid="{00000000-0005-0000-0000-00003C6E0000}"/>
    <cellStyle name="SAPBEXaggData 54 4" xfId="28227" xr:uid="{00000000-0005-0000-0000-00003D6E0000}"/>
    <cellStyle name="SAPBEXaggData 55" xfId="28228" xr:uid="{00000000-0005-0000-0000-00003E6E0000}"/>
    <cellStyle name="SAPBEXaggData 55 2" xfId="28229" xr:uid="{00000000-0005-0000-0000-00003F6E0000}"/>
    <cellStyle name="SAPBEXaggData 55 3" xfId="28230" xr:uid="{00000000-0005-0000-0000-0000406E0000}"/>
    <cellStyle name="SAPBEXaggData 55 4" xfId="28231" xr:uid="{00000000-0005-0000-0000-0000416E0000}"/>
    <cellStyle name="SAPBEXaggData 56" xfId="28232" xr:uid="{00000000-0005-0000-0000-0000426E0000}"/>
    <cellStyle name="SAPBEXaggData 56 2" xfId="28233" xr:uid="{00000000-0005-0000-0000-0000436E0000}"/>
    <cellStyle name="SAPBEXaggData 56 3" xfId="28234" xr:uid="{00000000-0005-0000-0000-0000446E0000}"/>
    <cellStyle name="SAPBEXaggData 56 4" xfId="28235" xr:uid="{00000000-0005-0000-0000-0000456E0000}"/>
    <cellStyle name="SAPBEXaggData 57" xfId="28236" xr:uid="{00000000-0005-0000-0000-0000466E0000}"/>
    <cellStyle name="SAPBEXaggData 57 2" xfId="28237" xr:uid="{00000000-0005-0000-0000-0000476E0000}"/>
    <cellStyle name="SAPBEXaggData 57 3" xfId="28238" xr:uid="{00000000-0005-0000-0000-0000486E0000}"/>
    <cellStyle name="SAPBEXaggData 57 4" xfId="28239" xr:uid="{00000000-0005-0000-0000-0000496E0000}"/>
    <cellStyle name="SAPBEXaggData 58" xfId="28240" xr:uid="{00000000-0005-0000-0000-00004A6E0000}"/>
    <cellStyle name="SAPBEXaggData 58 2" xfId="28241" xr:uid="{00000000-0005-0000-0000-00004B6E0000}"/>
    <cellStyle name="SAPBEXaggData 58 3" xfId="28242" xr:uid="{00000000-0005-0000-0000-00004C6E0000}"/>
    <cellStyle name="SAPBEXaggData 58 4" xfId="28243" xr:uid="{00000000-0005-0000-0000-00004D6E0000}"/>
    <cellStyle name="SAPBEXaggData 59" xfId="28244" xr:uid="{00000000-0005-0000-0000-00004E6E0000}"/>
    <cellStyle name="SAPBEXaggData 59 2" xfId="28245" xr:uid="{00000000-0005-0000-0000-00004F6E0000}"/>
    <cellStyle name="SAPBEXaggData 59 3" xfId="28246" xr:uid="{00000000-0005-0000-0000-0000506E0000}"/>
    <cellStyle name="SAPBEXaggData 59 4" xfId="28247" xr:uid="{00000000-0005-0000-0000-0000516E0000}"/>
    <cellStyle name="SAPBEXaggData 6" xfId="28248" xr:uid="{00000000-0005-0000-0000-0000526E0000}"/>
    <cellStyle name="SAPBEXaggData 6 10" xfId="28249" xr:uid="{00000000-0005-0000-0000-0000536E0000}"/>
    <cellStyle name="SAPBEXaggData 6 11" xfId="28250" xr:uid="{00000000-0005-0000-0000-0000546E0000}"/>
    <cellStyle name="SAPBEXaggData 6 12" xfId="28251" xr:uid="{00000000-0005-0000-0000-0000556E0000}"/>
    <cellStyle name="SAPBEXaggData 6 13" xfId="28252" xr:uid="{00000000-0005-0000-0000-0000566E0000}"/>
    <cellStyle name="SAPBEXaggData 6 14" xfId="28253" xr:uid="{00000000-0005-0000-0000-0000576E0000}"/>
    <cellStyle name="SAPBEXaggData 6 2" xfId="28254" xr:uid="{00000000-0005-0000-0000-0000586E0000}"/>
    <cellStyle name="SAPBEXaggData 6 3" xfId="28255" xr:uid="{00000000-0005-0000-0000-0000596E0000}"/>
    <cellStyle name="SAPBEXaggData 6 4" xfId="28256" xr:uid="{00000000-0005-0000-0000-00005A6E0000}"/>
    <cellStyle name="SAPBEXaggData 6 5" xfId="28257" xr:uid="{00000000-0005-0000-0000-00005B6E0000}"/>
    <cellStyle name="SAPBEXaggData 6 6" xfId="28258" xr:uid="{00000000-0005-0000-0000-00005C6E0000}"/>
    <cellStyle name="SAPBEXaggData 6 7" xfId="28259" xr:uid="{00000000-0005-0000-0000-00005D6E0000}"/>
    <cellStyle name="SAPBEXaggData 6 8" xfId="28260" xr:uid="{00000000-0005-0000-0000-00005E6E0000}"/>
    <cellStyle name="SAPBEXaggData 6 9" xfId="28261" xr:uid="{00000000-0005-0000-0000-00005F6E0000}"/>
    <cellStyle name="SAPBEXaggData 60" xfId="28262" xr:uid="{00000000-0005-0000-0000-0000606E0000}"/>
    <cellStyle name="SAPBEXaggData 60 2" xfId="28263" xr:uid="{00000000-0005-0000-0000-0000616E0000}"/>
    <cellStyle name="SAPBEXaggData 60 3" xfId="28264" xr:uid="{00000000-0005-0000-0000-0000626E0000}"/>
    <cellStyle name="SAPBEXaggData 60 4" xfId="28265" xr:uid="{00000000-0005-0000-0000-0000636E0000}"/>
    <cellStyle name="SAPBEXaggData 61" xfId="28266" xr:uid="{00000000-0005-0000-0000-0000646E0000}"/>
    <cellStyle name="SAPBEXaggData 62" xfId="28267" xr:uid="{00000000-0005-0000-0000-0000656E0000}"/>
    <cellStyle name="SAPBEXaggData 63" xfId="28268" xr:uid="{00000000-0005-0000-0000-0000666E0000}"/>
    <cellStyle name="SAPBEXaggData 7" xfId="28269" xr:uid="{00000000-0005-0000-0000-0000676E0000}"/>
    <cellStyle name="SAPBEXaggData 7 10" xfId="28270" xr:uid="{00000000-0005-0000-0000-0000686E0000}"/>
    <cellStyle name="SAPBEXaggData 7 11" xfId="28271" xr:uid="{00000000-0005-0000-0000-0000696E0000}"/>
    <cellStyle name="SAPBEXaggData 7 12" xfId="28272" xr:uid="{00000000-0005-0000-0000-00006A6E0000}"/>
    <cellStyle name="SAPBEXaggData 7 13" xfId="28273" xr:uid="{00000000-0005-0000-0000-00006B6E0000}"/>
    <cellStyle name="SAPBEXaggData 7 14" xfId="28274" xr:uid="{00000000-0005-0000-0000-00006C6E0000}"/>
    <cellStyle name="SAPBEXaggData 7 2" xfId="28275" xr:uid="{00000000-0005-0000-0000-00006D6E0000}"/>
    <cellStyle name="SAPBEXaggData 7 3" xfId="28276" xr:uid="{00000000-0005-0000-0000-00006E6E0000}"/>
    <cellStyle name="SAPBEXaggData 7 4" xfId="28277" xr:uid="{00000000-0005-0000-0000-00006F6E0000}"/>
    <cellStyle name="SAPBEXaggData 7 5" xfId="28278" xr:uid="{00000000-0005-0000-0000-0000706E0000}"/>
    <cellStyle name="SAPBEXaggData 7 6" xfId="28279" xr:uid="{00000000-0005-0000-0000-0000716E0000}"/>
    <cellStyle name="SAPBEXaggData 7 7" xfId="28280" xr:uid="{00000000-0005-0000-0000-0000726E0000}"/>
    <cellStyle name="SAPBEXaggData 7 8" xfId="28281" xr:uid="{00000000-0005-0000-0000-0000736E0000}"/>
    <cellStyle name="SAPBEXaggData 7 9" xfId="28282" xr:uid="{00000000-0005-0000-0000-0000746E0000}"/>
    <cellStyle name="SAPBEXaggData 8" xfId="28283" xr:uid="{00000000-0005-0000-0000-0000756E0000}"/>
    <cellStyle name="SAPBEXaggData 8 2" xfId="28284" xr:uid="{00000000-0005-0000-0000-0000766E0000}"/>
    <cellStyle name="SAPBEXaggData 8 3" xfId="28285" xr:uid="{00000000-0005-0000-0000-0000776E0000}"/>
    <cellStyle name="SAPBEXaggData 8 4" xfId="28286" xr:uid="{00000000-0005-0000-0000-0000786E0000}"/>
    <cellStyle name="SAPBEXaggData 9" xfId="28287" xr:uid="{00000000-0005-0000-0000-0000796E0000}"/>
    <cellStyle name="SAPBEXaggData 9 2" xfId="28288" xr:uid="{00000000-0005-0000-0000-00007A6E0000}"/>
    <cellStyle name="SAPBEXaggData 9 3" xfId="28289" xr:uid="{00000000-0005-0000-0000-00007B6E0000}"/>
    <cellStyle name="SAPBEXaggData 9 4" xfId="28290" xr:uid="{00000000-0005-0000-0000-00007C6E0000}"/>
    <cellStyle name="SAPBEXaggDataEmph" xfId="28291" xr:uid="{00000000-0005-0000-0000-00007D6E0000}"/>
    <cellStyle name="SAPBEXaggDataEmph 10" xfId="28292" xr:uid="{00000000-0005-0000-0000-00007E6E0000}"/>
    <cellStyle name="SAPBEXaggDataEmph 10 2" xfId="28293" xr:uid="{00000000-0005-0000-0000-00007F6E0000}"/>
    <cellStyle name="SAPBEXaggDataEmph 10 3" xfId="28294" xr:uid="{00000000-0005-0000-0000-0000806E0000}"/>
    <cellStyle name="SAPBEXaggDataEmph 10 4" xfId="28295" xr:uid="{00000000-0005-0000-0000-0000816E0000}"/>
    <cellStyle name="SAPBEXaggDataEmph 11" xfId="28296" xr:uid="{00000000-0005-0000-0000-0000826E0000}"/>
    <cellStyle name="SAPBEXaggDataEmph 11 2" xfId="28297" xr:uid="{00000000-0005-0000-0000-0000836E0000}"/>
    <cellStyle name="SAPBEXaggDataEmph 11 3" xfId="28298" xr:uid="{00000000-0005-0000-0000-0000846E0000}"/>
    <cellStyle name="SAPBEXaggDataEmph 11 4" xfId="28299" xr:uid="{00000000-0005-0000-0000-0000856E0000}"/>
    <cellStyle name="SAPBEXaggDataEmph 12" xfId="28300" xr:uid="{00000000-0005-0000-0000-0000866E0000}"/>
    <cellStyle name="SAPBEXaggDataEmph 12 2" xfId="28301" xr:uid="{00000000-0005-0000-0000-0000876E0000}"/>
    <cellStyle name="SAPBEXaggDataEmph 12 3" xfId="28302" xr:uid="{00000000-0005-0000-0000-0000886E0000}"/>
    <cellStyle name="SAPBEXaggDataEmph 12 4" xfId="28303" xr:uid="{00000000-0005-0000-0000-0000896E0000}"/>
    <cellStyle name="SAPBEXaggDataEmph 13" xfId="28304" xr:uid="{00000000-0005-0000-0000-00008A6E0000}"/>
    <cellStyle name="SAPBEXaggDataEmph 13 2" xfId="28305" xr:uid="{00000000-0005-0000-0000-00008B6E0000}"/>
    <cellStyle name="SAPBEXaggDataEmph 13 3" xfId="28306" xr:uid="{00000000-0005-0000-0000-00008C6E0000}"/>
    <cellStyle name="SAPBEXaggDataEmph 13 4" xfId="28307" xr:uid="{00000000-0005-0000-0000-00008D6E0000}"/>
    <cellStyle name="SAPBEXaggDataEmph 14" xfId="28308" xr:uid="{00000000-0005-0000-0000-00008E6E0000}"/>
    <cellStyle name="SAPBEXaggDataEmph 14 2" xfId="28309" xr:uid="{00000000-0005-0000-0000-00008F6E0000}"/>
    <cellStyle name="SAPBEXaggDataEmph 14 3" xfId="28310" xr:uid="{00000000-0005-0000-0000-0000906E0000}"/>
    <cellStyle name="SAPBEXaggDataEmph 14 4" xfId="28311" xr:uid="{00000000-0005-0000-0000-0000916E0000}"/>
    <cellStyle name="SAPBEXaggDataEmph 15" xfId="28312" xr:uid="{00000000-0005-0000-0000-0000926E0000}"/>
    <cellStyle name="SAPBEXaggDataEmph 15 2" xfId="28313" xr:uid="{00000000-0005-0000-0000-0000936E0000}"/>
    <cellStyle name="SAPBEXaggDataEmph 15 3" xfId="28314" xr:uid="{00000000-0005-0000-0000-0000946E0000}"/>
    <cellStyle name="SAPBEXaggDataEmph 15 4" xfId="28315" xr:uid="{00000000-0005-0000-0000-0000956E0000}"/>
    <cellStyle name="SAPBEXaggDataEmph 16" xfId="28316" xr:uid="{00000000-0005-0000-0000-0000966E0000}"/>
    <cellStyle name="SAPBEXaggDataEmph 16 2" xfId="28317" xr:uid="{00000000-0005-0000-0000-0000976E0000}"/>
    <cellStyle name="SAPBEXaggDataEmph 16 3" xfId="28318" xr:uid="{00000000-0005-0000-0000-0000986E0000}"/>
    <cellStyle name="SAPBEXaggDataEmph 16 4" xfId="28319" xr:uid="{00000000-0005-0000-0000-0000996E0000}"/>
    <cellStyle name="SAPBEXaggDataEmph 17" xfId="28320" xr:uid="{00000000-0005-0000-0000-00009A6E0000}"/>
    <cellStyle name="SAPBEXaggDataEmph 17 2" xfId="28321" xr:uid="{00000000-0005-0000-0000-00009B6E0000}"/>
    <cellStyle name="SAPBEXaggDataEmph 17 3" xfId="28322" xr:uid="{00000000-0005-0000-0000-00009C6E0000}"/>
    <cellStyle name="SAPBEXaggDataEmph 17 4" xfId="28323" xr:uid="{00000000-0005-0000-0000-00009D6E0000}"/>
    <cellStyle name="SAPBEXaggDataEmph 18" xfId="28324" xr:uid="{00000000-0005-0000-0000-00009E6E0000}"/>
    <cellStyle name="SAPBEXaggDataEmph 18 2" xfId="28325" xr:uid="{00000000-0005-0000-0000-00009F6E0000}"/>
    <cellStyle name="SAPBEXaggDataEmph 18 3" xfId="28326" xr:uid="{00000000-0005-0000-0000-0000A06E0000}"/>
    <cellStyle name="SAPBEXaggDataEmph 18 4" xfId="28327" xr:uid="{00000000-0005-0000-0000-0000A16E0000}"/>
    <cellStyle name="SAPBEXaggDataEmph 19" xfId="28328" xr:uid="{00000000-0005-0000-0000-0000A26E0000}"/>
    <cellStyle name="SAPBEXaggDataEmph 19 2" xfId="28329" xr:uid="{00000000-0005-0000-0000-0000A36E0000}"/>
    <cellStyle name="SAPBEXaggDataEmph 19 3" xfId="28330" xr:uid="{00000000-0005-0000-0000-0000A46E0000}"/>
    <cellStyle name="SAPBEXaggDataEmph 19 4" xfId="28331" xr:uid="{00000000-0005-0000-0000-0000A56E0000}"/>
    <cellStyle name="SAPBEXaggDataEmph 2" xfId="28332" xr:uid="{00000000-0005-0000-0000-0000A66E0000}"/>
    <cellStyle name="SAPBEXaggDataEmph 2 10" xfId="28333" xr:uid="{00000000-0005-0000-0000-0000A76E0000}"/>
    <cellStyle name="SAPBEXaggDataEmph 2 10 2" xfId="28334" xr:uid="{00000000-0005-0000-0000-0000A86E0000}"/>
    <cellStyle name="SAPBEXaggDataEmph 2 10 3" xfId="28335" xr:uid="{00000000-0005-0000-0000-0000A96E0000}"/>
    <cellStyle name="SAPBEXaggDataEmph 2 10 4" xfId="28336" xr:uid="{00000000-0005-0000-0000-0000AA6E0000}"/>
    <cellStyle name="SAPBEXaggDataEmph 2 11" xfId="28337" xr:uid="{00000000-0005-0000-0000-0000AB6E0000}"/>
    <cellStyle name="SAPBEXaggDataEmph 2 11 2" xfId="28338" xr:uid="{00000000-0005-0000-0000-0000AC6E0000}"/>
    <cellStyle name="SAPBEXaggDataEmph 2 11 3" xfId="28339" xr:uid="{00000000-0005-0000-0000-0000AD6E0000}"/>
    <cellStyle name="SAPBEXaggDataEmph 2 11 4" xfId="28340" xr:uid="{00000000-0005-0000-0000-0000AE6E0000}"/>
    <cellStyle name="SAPBEXaggDataEmph 2 12" xfId="28341" xr:uid="{00000000-0005-0000-0000-0000AF6E0000}"/>
    <cellStyle name="SAPBEXaggDataEmph 2 12 2" xfId="28342" xr:uid="{00000000-0005-0000-0000-0000B06E0000}"/>
    <cellStyle name="SAPBEXaggDataEmph 2 12 3" xfId="28343" xr:uid="{00000000-0005-0000-0000-0000B16E0000}"/>
    <cellStyle name="SAPBEXaggDataEmph 2 12 4" xfId="28344" xr:uid="{00000000-0005-0000-0000-0000B26E0000}"/>
    <cellStyle name="SAPBEXaggDataEmph 2 13" xfId="28345" xr:uid="{00000000-0005-0000-0000-0000B36E0000}"/>
    <cellStyle name="SAPBEXaggDataEmph 2 13 2" xfId="28346" xr:uid="{00000000-0005-0000-0000-0000B46E0000}"/>
    <cellStyle name="SAPBEXaggDataEmph 2 13 3" xfId="28347" xr:uid="{00000000-0005-0000-0000-0000B56E0000}"/>
    <cellStyle name="SAPBEXaggDataEmph 2 13 4" xfId="28348" xr:uid="{00000000-0005-0000-0000-0000B66E0000}"/>
    <cellStyle name="SAPBEXaggDataEmph 2 14" xfId="28349" xr:uid="{00000000-0005-0000-0000-0000B76E0000}"/>
    <cellStyle name="SAPBEXaggDataEmph 2 14 2" xfId="28350" xr:uid="{00000000-0005-0000-0000-0000B86E0000}"/>
    <cellStyle name="SAPBEXaggDataEmph 2 14 3" xfId="28351" xr:uid="{00000000-0005-0000-0000-0000B96E0000}"/>
    <cellStyle name="SAPBEXaggDataEmph 2 14 4" xfId="28352" xr:uid="{00000000-0005-0000-0000-0000BA6E0000}"/>
    <cellStyle name="SAPBEXaggDataEmph 2 15" xfId="28353" xr:uid="{00000000-0005-0000-0000-0000BB6E0000}"/>
    <cellStyle name="SAPBEXaggDataEmph 2 15 2" xfId="28354" xr:uid="{00000000-0005-0000-0000-0000BC6E0000}"/>
    <cellStyle name="SAPBEXaggDataEmph 2 15 3" xfId="28355" xr:uid="{00000000-0005-0000-0000-0000BD6E0000}"/>
    <cellStyle name="SAPBEXaggDataEmph 2 15 4" xfId="28356" xr:uid="{00000000-0005-0000-0000-0000BE6E0000}"/>
    <cellStyle name="SAPBEXaggDataEmph 2 16" xfId="28357" xr:uid="{00000000-0005-0000-0000-0000BF6E0000}"/>
    <cellStyle name="SAPBEXaggDataEmph 2 16 2" xfId="28358" xr:uid="{00000000-0005-0000-0000-0000C06E0000}"/>
    <cellStyle name="SAPBEXaggDataEmph 2 16 3" xfId="28359" xr:uid="{00000000-0005-0000-0000-0000C16E0000}"/>
    <cellStyle name="SAPBEXaggDataEmph 2 16 4" xfId="28360" xr:uid="{00000000-0005-0000-0000-0000C26E0000}"/>
    <cellStyle name="SAPBEXaggDataEmph 2 17" xfId="28361" xr:uid="{00000000-0005-0000-0000-0000C36E0000}"/>
    <cellStyle name="SAPBEXaggDataEmph 2 17 2" xfId="28362" xr:uid="{00000000-0005-0000-0000-0000C46E0000}"/>
    <cellStyle name="SAPBEXaggDataEmph 2 17 3" xfId="28363" xr:uid="{00000000-0005-0000-0000-0000C56E0000}"/>
    <cellStyle name="SAPBEXaggDataEmph 2 17 4" xfId="28364" xr:uid="{00000000-0005-0000-0000-0000C66E0000}"/>
    <cellStyle name="SAPBEXaggDataEmph 2 18" xfId="28365" xr:uid="{00000000-0005-0000-0000-0000C76E0000}"/>
    <cellStyle name="SAPBEXaggDataEmph 2 18 2" xfId="28366" xr:uid="{00000000-0005-0000-0000-0000C86E0000}"/>
    <cellStyle name="SAPBEXaggDataEmph 2 18 3" xfId="28367" xr:uid="{00000000-0005-0000-0000-0000C96E0000}"/>
    <cellStyle name="SAPBEXaggDataEmph 2 18 4" xfId="28368" xr:uid="{00000000-0005-0000-0000-0000CA6E0000}"/>
    <cellStyle name="SAPBEXaggDataEmph 2 19" xfId="28369" xr:uid="{00000000-0005-0000-0000-0000CB6E0000}"/>
    <cellStyle name="SAPBEXaggDataEmph 2 19 2" xfId="28370" xr:uid="{00000000-0005-0000-0000-0000CC6E0000}"/>
    <cellStyle name="SAPBEXaggDataEmph 2 19 3" xfId="28371" xr:uid="{00000000-0005-0000-0000-0000CD6E0000}"/>
    <cellStyle name="SAPBEXaggDataEmph 2 19 4" xfId="28372" xr:uid="{00000000-0005-0000-0000-0000CE6E0000}"/>
    <cellStyle name="SAPBEXaggDataEmph 2 2" xfId="28373" xr:uid="{00000000-0005-0000-0000-0000CF6E0000}"/>
    <cellStyle name="SAPBEXaggDataEmph 2 2 2" xfId="28374" xr:uid="{00000000-0005-0000-0000-0000D06E0000}"/>
    <cellStyle name="SAPBEXaggDataEmph 2 2 2 2" xfId="28375" xr:uid="{00000000-0005-0000-0000-0000D16E0000}"/>
    <cellStyle name="SAPBEXaggDataEmph 2 2 2 2 2" xfId="28376" xr:uid="{00000000-0005-0000-0000-0000D26E0000}"/>
    <cellStyle name="SAPBEXaggDataEmph 2 2 2 2 2 2" xfId="28377" xr:uid="{00000000-0005-0000-0000-0000D36E0000}"/>
    <cellStyle name="SAPBEXaggDataEmph 2 2 2 2 2 2 2" xfId="28378" xr:uid="{00000000-0005-0000-0000-0000D46E0000}"/>
    <cellStyle name="SAPBEXaggDataEmph 2 2 2 2 2 2 2 2" xfId="28379" xr:uid="{00000000-0005-0000-0000-0000D56E0000}"/>
    <cellStyle name="SAPBEXaggDataEmph 2 2 2 2 2 2 2 3" xfId="28380" xr:uid="{00000000-0005-0000-0000-0000D66E0000}"/>
    <cellStyle name="SAPBEXaggDataEmph 2 2 2 2 2 2 2 4" xfId="28381" xr:uid="{00000000-0005-0000-0000-0000D76E0000}"/>
    <cellStyle name="SAPBEXaggDataEmph 2 2 2 2 2 2 3" xfId="28382" xr:uid="{00000000-0005-0000-0000-0000D86E0000}"/>
    <cellStyle name="SAPBEXaggDataEmph 2 2 2 2 2 2 3 2" xfId="28383" xr:uid="{00000000-0005-0000-0000-0000D96E0000}"/>
    <cellStyle name="SAPBEXaggDataEmph 2 2 2 2 2 2 3 3" xfId="28384" xr:uid="{00000000-0005-0000-0000-0000DA6E0000}"/>
    <cellStyle name="SAPBEXaggDataEmph 2 2 2 2 2 2 3 4" xfId="28385" xr:uid="{00000000-0005-0000-0000-0000DB6E0000}"/>
    <cellStyle name="SAPBEXaggDataEmph 2 2 2 2 2 2 4" xfId="28386" xr:uid="{00000000-0005-0000-0000-0000DC6E0000}"/>
    <cellStyle name="SAPBEXaggDataEmph 2 2 2 2 2 2 4 2" xfId="28387" xr:uid="{00000000-0005-0000-0000-0000DD6E0000}"/>
    <cellStyle name="SAPBEXaggDataEmph 2 2 2 2 2 2 4 3" xfId="28388" xr:uid="{00000000-0005-0000-0000-0000DE6E0000}"/>
    <cellStyle name="SAPBEXaggDataEmph 2 2 2 2 2 2 4 4" xfId="28389" xr:uid="{00000000-0005-0000-0000-0000DF6E0000}"/>
    <cellStyle name="SAPBEXaggDataEmph 2 2 2 2 2 2 5" xfId="28390" xr:uid="{00000000-0005-0000-0000-0000E06E0000}"/>
    <cellStyle name="SAPBEXaggDataEmph 2 2 2 2 2 2 6" xfId="28391" xr:uid="{00000000-0005-0000-0000-0000E16E0000}"/>
    <cellStyle name="SAPBEXaggDataEmph 2 2 2 2 2 2 7" xfId="28392" xr:uid="{00000000-0005-0000-0000-0000E26E0000}"/>
    <cellStyle name="SAPBEXaggDataEmph 2 2 2 2 2 3" xfId="28393" xr:uid="{00000000-0005-0000-0000-0000E36E0000}"/>
    <cellStyle name="SAPBEXaggDataEmph 2 2 2 2 2 3 2" xfId="28394" xr:uid="{00000000-0005-0000-0000-0000E46E0000}"/>
    <cellStyle name="SAPBEXaggDataEmph 2 2 2 2 2 3 3" xfId="28395" xr:uid="{00000000-0005-0000-0000-0000E56E0000}"/>
    <cellStyle name="SAPBEXaggDataEmph 2 2 2 2 2 3 4" xfId="28396" xr:uid="{00000000-0005-0000-0000-0000E66E0000}"/>
    <cellStyle name="SAPBEXaggDataEmph 2 2 2 2 2 4" xfId="28397" xr:uid="{00000000-0005-0000-0000-0000E76E0000}"/>
    <cellStyle name="SAPBEXaggDataEmph 2 2 2 2 2 5" xfId="28398" xr:uid="{00000000-0005-0000-0000-0000E86E0000}"/>
    <cellStyle name="SAPBEXaggDataEmph 2 2 2 2 2 6" xfId="28399" xr:uid="{00000000-0005-0000-0000-0000E96E0000}"/>
    <cellStyle name="SAPBEXaggDataEmph 2 2 2 2 3" xfId="28400" xr:uid="{00000000-0005-0000-0000-0000EA6E0000}"/>
    <cellStyle name="SAPBEXaggDataEmph 2 2 2 2 3 2" xfId="28401" xr:uid="{00000000-0005-0000-0000-0000EB6E0000}"/>
    <cellStyle name="SAPBEXaggDataEmph 2 2 2 2 3 3" xfId="28402" xr:uid="{00000000-0005-0000-0000-0000EC6E0000}"/>
    <cellStyle name="SAPBEXaggDataEmph 2 2 2 2 3 4" xfId="28403" xr:uid="{00000000-0005-0000-0000-0000ED6E0000}"/>
    <cellStyle name="SAPBEXaggDataEmph 2 2 2 2 4" xfId="28404" xr:uid="{00000000-0005-0000-0000-0000EE6E0000}"/>
    <cellStyle name="SAPBEXaggDataEmph 2 2 2 2 5" xfId="28405" xr:uid="{00000000-0005-0000-0000-0000EF6E0000}"/>
    <cellStyle name="SAPBEXaggDataEmph 2 2 2 2 6" xfId="28406" xr:uid="{00000000-0005-0000-0000-0000F06E0000}"/>
    <cellStyle name="SAPBEXaggDataEmph 2 2 2 3" xfId="28407" xr:uid="{00000000-0005-0000-0000-0000F16E0000}"/>
    <cellStyle name="SAPBEXaggDataEmph 2 2 2 3 2" xfId="28408" xr:uid="{00000000-0005-0000-0000-0000F26E0000}"/>
    <cellStyle name="SAPBEXaggDataEmph 2 2 2 3 3" xfId="28409" xr:uid="{00000000-0005-0000-0000-0000F36E0000}"/>
    <cellStyle name="SAPBEXaggDataEmph 2 2 2 3 4" xfId="28410" xr:uid="{00000000-0005-0000-0000-0000F46E0000}"/>
    <cellStyle name="SAPBEXaggDataEmph 2 2 2 4" xfId="28411" xr:uid="{00000000-0005-0000-0000-0000F56E0000}"/>
    <cellStyle name="SAPBEXaggDataEmph 2 2 2 4 2" xfId="28412" xr:uid="{00000000-0005-0000-0000-0000F66E0000}"/>
    <cellStyle name="SAPBEXaggDataEmph 2 2 2 4 3" xfId="28413" xr:uid="{00000000-0005-0000-0000-0000F76E0000}"/>
    <cellStyle name="SAPBEXaggDataEmph 2 2 2 4 4" xfId="28414" xr:uid="{00000000-0005-0000-0000-0000F86E0000}"/>
    <cellStyle name="SAPBEXaggDataEmph 2 2 2 5" xfId="28415" xr:uid="{00000000-0005-0000-0000-0000F96E0000}"/>
    <cellStyle name="SAPBEXaggDataEmph 2 2 2 6" xfId="28416" xr:uid="{00000000-0005-0000-0000-0000FA6E0000}"/>
    <cellStyle name="SAPBEXaggDataEmph 2 2 2 7" xfId="28417" xr:uid="{00000000-0005-0000-0000-0000FB6E0000}"/>
    <cellStyle name="SAPBEXaggDataEmph 2 2 3" xfId="28418" xr:uid="{00000000-0005-0000-0000-0000FC6E0000}"/>
    <cellStyle name="SAPBEXaggDataEmph 2 2 3 2" xfId="28419" xr:uid="{00000000-0005-0000-0000-0000FD6E0000}"/>
    <cellStyle name="SAPBEXaggDataEmph 2 2 3 2 2" xfId="28420" xr:uid="{00000000-0005-0000-0000-0000FE6E0000}"/>
    <cellStyle name="SAPBEXaggDataEmph 2 2 3 2 3" xfId="28421" xr:uid="{00000000-0005-0000-0000-0000FF6E0000}"/>
    <cellStyle name="SAPBEXaggDataEmph 2 2 3 2 4" xfId="28422" xr:uid="{00000000-0005-0000-0000-0000006F0000}"/>
    <cellStyle name="SAPBEXaggDataEmph 2 2 3 3" xfId="28423" xr:uid="{00000000-0005-0000-0000-0000016F0000}"/>
    <cellStyle name="SAPBEXaggDataEmph 2 2 3 4" xfId="28424" xr:uid="{00000000-0005-0000-0000-0000026F0000}"/>
    <cellStyle name="SAPBEXaggDataEmph 2 2 3 5" xfId="28425" xr:uid="{00000000-0005-0000-0000-0000036F0000}"/>
    <cellStyle name="SAPBEXaggDataEmph 2 2 4" xfId="28426" xr:uid="{00000000-0005-0000-0000-0000046F0000}"/>
    <cellStyle name="SAPBEXaggDataEmph 2 2 4 2" xfId="28427" xr:uid="{00000000-0005-0000-0000-0000056F0000}"/>
    <cellStyle name="SAPBEXaggDataEmph 2 2 4 3" xfId="28428" xr:uid="{00000000-0005-0000-0000-0000066F0000}"/>
    <cellStyle name="SAPBEXaggDataEmph 2 2 4 4" xfId="28429" xr:uid="{00000000-0005-0000-0000-0000076F0000}"/>
    <cellStyle name="SAPBEXaggDataEmph 2 2 5" xfId="28430" xr:uid="{00000000-0005-0000-0000-0000086F0000}"/>
    <cellStyle name="SAPBEXaggDataEmph 2 2 6" xfId="28431" xr:uid="{00000000-0005-0000-0000-0000096F0000}"/>
    <cellStyle name="SAPBEXaggDataEmph 2 2 7" xfId="28432" xr:uid="{00000000-0005-0000-0000-00000A6F0000}"/>
    <cellStyle name="SAPBEXaggDataEmph 2 20" xfId="28433" xr:uid="{00000000-0005-0000-0000-00000B6F0000}"/>
    <cellStyle name="SAPBEXaggDataEmph 2 20 2" xfId="28434" xr:uid="{00000000-0005-0000-0000-00000C6F0000}"/>
    <cellStyle name="SAPBEXaggDataEmph 2 20 3" xfId="28435" xr:uid="{00000000-0005-0000-0000-00000D6F0000}"/>
    <cellStyle name="SAPBEXaggDataEmph 2 20 4" xfId="28436" xr:uid="{00000000-0005-0000-0000-00000E6F0000}"/>
    <cellStyle name="SAPBEXaggDataEmph 2 21" xfId="28437" xr:uid="{00000000-0005-0000-0000-00000F6F0000}"/>
    <cellStyle name="SAPBEXaggDataEmph 2 21 2" xfId="28438" xr:uid="{00000000-0005-0000-0000-0000106F0000}"/>
    <cellStyle name="SAPBEXaggDataEmph 2 21 3" xfId="28439" xr:uid="{00000000-0005-0000-0000-0000116F0000}"/>
    <cellStyle name="SAPBEXaggDataEmph 2 21 4" xfId="28440" xr:uid="{00000000-0005-0000-0000-0000126F0000}"/>
    <cellStyle name="SAPBEXaggDataEmph 2 22" xfId="28441" xr:uid="{00000000-0005-0000-0000-0000136F0000}"/>
    <cellStyle name="SAPBEXaggDataEmph 2 22 2" xfId="28442" xr:uid="{00000000-0005-0000-0000-0000146F0000}"/>
    <cellStyle name="SAPBEXaggDataEmph 2 22 3" xfId="28443" xr:uid="{00000000-0005-0000-0000-0000156F0000}"/>
    <cellStyle name="SAPBEXaggDataEmph 2 22 4" xfId="28444" xr:uid="{00000000-0005-0000-0000-0000166F0000}"/>
    <cellStyle name="SAPBEXaggDataEmph 2 23" xfId="28445" xr:uid="{00000000-0005-0000-0000-0000176F0000}"/>
    <cellStyle name="SAPBEXaggDataEmph 2 23 2" xfId="28446" xr:uid="{00000000-0005-0000-0000-0000186F0000}"/>
    <cellStyle name="SAPBEXaggDataEmph 2 23 3" xfId="28447" xr:uid="{00000000-0005-0000-0000-0000196F0000}"/>
    <cellStyle name="SAPBEXaggDataEmph 2 23 4" xfId="28448" xr:uid="{00000000-0005-0000-0000-00001A6F0000}"/>
    <cellStyle name="SAPBEXaggDataEmph 2 24" xfId="28449" xr:uid="{00000000-0005-0000-0000-00001B6F0000}"/>
    <cellStyle name="SAPBEXaggDataEmph 2 24 2" xfId="28450" xr:uid="{00000000-0005-0000-0000-00001C6F0000}"/>
    <cellStyle name="SAPBEXaggDataEmph 2 24 3" xfId="28451" xr:uid="{00000000-0005-0000-0000-00001D6F0000}"/>
    <cellStyle name="SAPBEXaggDataEmph 2 24 4" xfId="28452" xr:uid="{00000000-0005-0000-0000-00001E6F0000}"/>
    <cellStyle name="SAPBEXaggDataEmph 2 25" xfId="28453" xr:uid="{00000000-0005-0000-0000-00001F6F0000}"/>
    <cellStyle name="SAPBEXaggDataEmph 2 26" xfId="28454" xr:uid="{00000000-0005-0000-0000-0000206F0000}"/>
    <cellStyle name="SAPBEXaggDataEmph 2 27" xfId="28455" xr:uid="{00000000-0005-0000-0000-0000216F0000}"/>
    <cellStyle name="SAPBEXaggDataEmph 2 28" xfId="28456" xr:uid="{00000000-0005-0000-0000-0000226F0000}"/>
    <cellStyle name="SAPBEXaggDataEmph 2 29" xfId="28457" xr:uid="{00000000-0005-0000-0000-0000236F0000}"/>
    <cellStyle name="SAPBEXaggDataEmph 2 3" xfId="28458" xr:uid="{00000000-0005-0000-0000-0000246F0000}"/>
    <cellStyle name="SAPBEXaggDataEmph 2 3 2" xfId="28459" xr:uid="{00000000-0005-0000-0000-0000256F0000}"/>
    <cellStyle name="SAPBEXaggDataEmph 2 3 2 2" xfId="28460" xr:uid="{00000000-0005-0000-0000-0000266F0000}"/>
    <cellStyle name="SAPBEXaggDataEmph 2 3 2 2 2" xfId="28461" xr:uid="{00000000-0005-0000-0000-0000276F0000}"/>
    <cellStyle name="SAPBEXaggDataEmph 2 3 2 2 3" xfId="28462" xr:uid="{00000000-0005-0000-0000-0000286F0000}"/>
    <cellStyle name="SAPBEXaggDataEmph 2 3 2 2 4" xfId="28463" xr:uid="{00000000-0005-0000-0000-0000296F0000}"/>
    <cellStyle name="SAPBEXaggDataEmph 2 3 2 3" xfId="28464" xr:uid="{00000000-0005-0000-0000-00002A6F0000}"/>
    <cellStyle name="SAPBEXaggDataEmph 2 3 2 4" xfId="28465" xr:uid="{00000000-0005-0000-0000-00002B6F0000}"/>
    <cellStyle name="SAPBEXaggDataEmph 2 3 2 5" xfId="28466" xr:uid="{00000000-0005-0000-0000-00002C6F0000}"/>
    <cellStyle name="SAPBEXaggDataEmph 2 3 3" xfId="28467" xr:uid="{00000000-0005-0000-0000-00002D6F0000}"/>
    <cellStyle name="SAPBEXaggDataEmph 2 3 4" xfId="28468" xr:uid="{00000000-0005-0000-0000-00002E6F0000}"/>
    <cellStyle name="SAPBEXaggDataEmph 2 3 5" xfId="28469" xr:uid="{00000000-0005-0000-0000-00002F6F0000}"/>
    <cellStyle name="SAPBEXaggDataEmph 2 30" xfId="28470" xr:uid="{00000000-0005-0000-0000-0000306F0000}"/>
    <cellStyle name="SAPBEXaggDataEmph 2 4" xfId="28471" xr:uid="{00000000-0005-0000-0000-0000316F0000}"/>
    <cellStyle name="SAPBEXaggDataEmph 2 4 2" xfId="28472" xr:uid="{00000000-0005-0000-0000-0000326F0000}"/>
    <cellStyle name="SAPBEXaggDataEmph 2 4 3" xfId="28473" xr:uid="{00000000-0005-0000-0000-0000336F0000}"/>
    <cellStyle name="SAPBEXaggDataEmph 2 4 4" xfId="28474" xr:uid="{00000000-0005-0000-0000-0000346F0000}"/>
    <cellStyle name="SAPBEXaggDataEmph 2 5" xfId="28475" xr:uid="{00000000-0005-0000-0000-0000356F0000}"/>
    <cellStyle name="SAPBEXaggDataEmph 2 5 2" xfId="28476" xr:uid="{00000000-0005-0000-0000-0000366F0000}"/>
    <cellStyle name="SAPBEXaggDataEmph 2 5 3" xfId="28477" xr:uid="{00000000-0005-0000-0000-0000376F0000}"/>
    <cellStyle name="SAPBEXaggDataEmph 2 5 4" xfId="28478" xr:uid="{00000000-0005-0000-0000-0000386F0000}"/>
    <cellStyle name="SAPBEXaggDataEmph 2 6" xfId="28479" xr:uid="{00000000-0005-0000-0000-0000396F0000}"/>
    <cellStyle name="SAPBEXaggDataEmph 2 6 2" xfId="28480" xr:uid="{00000000-0005-0000-0000-00003A6F0000}"/>
    <cellStyle name="SAPBEXaggDataEmph 2 6 3" xfId="28481" xr:uid="{00000000-0005-0000-0000-00003B6F0000}"/>
    <cellStyle name="SAPBEXaggDataEmph 2 6 4" xfId="28482" xr:uid="{00000000-0005-0000-0000-00003C6F0000}"/>
    <cellStyle name="SAPBEXaggDataEmph 2 7" xfId="28483" xr:uid="{00000000-0005-0000-0000-00003D6F0000}"/>
    <cellStyle name="SAPBEXaggDataEmph 2 7 2" xfId="28484" xr:uid="{00000000-0005-0000-0000-00003E6F0000}"/>
    <cellStyle name="SAPBEXaggDataEmph 2 7 3" xfId="28485" xr:uid="{00000000-0005-0000-0000-00003F6F0000}"/>
    <cellStyle name="SAPBEXaggDataEmph 2 7 4" xfId="28486" xr:uid="{00000000-0005-0000-0000-0000406F0000}"/>
    <cellStyle name="SAPBEXaggDataEmph 2 8" xfId="28487" xr:uid="{00000000-0005-0000-0000-0000416F0000}"/>
    <cellStyle name="SAPBEXaggDataEmph 2 8 2" xfId="28488" xr:uid="{00000000-0005-0000-0000-0000426F0000}"/>
    <cellStyle name="SAPBEXaggDataEmph 2 8 3" xfId="28489" xr:uid="{00000000-0005-0000-0000-0000436F0000}"/>
    <cellStyle name="SAPBEXaggDataEmph 2 8 4" xfId="28490" xr:uid="{00000000-0005-0000-0000-0000446F0000}"/>
    <cellStyle name="SAPBEXaggDataEmph 2 9" xfId="28491" xr:uid="{00000000-0005-0000-0000-0000456F0000}"/>
    <cellStyle name="SAPBEXaggDataEmph 2 9 2" xfId="28492" xr:uid="{00000000-0005-0000-0000-0000466F0000}"/>
    <cellStyle name="SAPBEXaggDataEmph 2 9 3" xfId="28493" xr:uid="{00000000-0005-0000-0000-0000476F0000}"/>
    <cellStyle name="SAPBEXaggDataEmph 2 9 4" xfId="28494" xr:uid="{00000000-0005-0000-0000-0000486F0000}"/>
    <cellStyle name="SAPBEXaggDataEmph 20" xfId="28495" xr:uid="{00000000-0005-0000-0000-0000496F0000}"/>
    <cellStyle name="SAPBEXaggDataEmph 20 2" xfId="28496" xr:uid="{00000000-0005-0000-0000-00004A6F0000}"/>
    <cellStyle name="SAPBEXaggDataEmph 20 3" xfId="28497" xr:uid="{00000000-0005-0000-0000-00004B6F0000}"/>
    <cellStyle name="SAPBEXaggDataEmph 20 4" xfId="28498" xr:uid="{00000000-0005-0000-0000-00004C6F0000}"/>
    <cellStyle name="SAPBEXaggDataEmph 21" xfId="28499" xr:uid="{00000000-0005-0000-0000-00004D6F0000}"/>
    <cellStyle name="SAPBEXaggDataEmph 21 2" xfId="28500" xr:uid="{00000000-0005-0000-0000-00004E6F0000}"/>
    <cellStyle name="SAPBEXaggDataEmph 21 3" xfId="28501" xr:uid="{00000000-0005-0000-0000-00004F6F0000}"/>
    <cellStyle name="SAPBEXaggDataEmph 21 4" xfId="28502" xr:uid="{00000000-0005-0000-0000-0000506F0000}"/>
    <cellStyle name="SAPBEXaggDataEmph 22" xfId="28503" xr:uid="{00000000-0005-0000-0000-0000516F0000}"/>
    <cellStyle name="SAPBEXaggDataEmph 22 2" xfId="28504" xr:uid="{00000000-0005-0000-0000-0000526F0000}"/>
    <cellStyle name="SAPBEXaggDataEmph 22 3" xfId="28505" xr:uid="{00000000-0005-0000-0000-0000536F0000}"/>
    <cellStyle name="SAPBEXaggDataEmph 22 4" xfId="28506" xr:uid="{00000000-0005-0000-0000-0000546F0000}"/>
    <cellStyle name="SAPBEXaggDataEmph 23" xfId="28507" xr:uid="{00000000-0005-0000-0000-0000556F0000}"/>
    <cellStyle name="SAPBEXaggDataEmph 23 2" xfId="28508" xr:uid="{00000000-0005-0000-0000-0000566F0000}"/>
    <cellStyle name="SAPBEXaggDataEmph 23 3" xfId="28509" xr:uid="{00000000-0005-0000-0000-0000576F0000}"/>
    <cellStyle name="SAPBEXaggDataEmph 23 4" xfId="28510" xr:uid="{00000000-0005-0000-0000-0000586F0000}"/>
    <cellStyle name="SAPBEXaggDataEmph 24" xfId="28511" xr:uid="{00000000-0005-0000-0000-0000596F0000}"/>
    <cellStyle name="SAPBEXaggDataEmph 24 2" xfId="28512" xr:uid="{00000000-0005-0000-0000-00005A6F0000}"/>
    <cellStyle name="SAPBEXaggDataEmph 24 3" xfId="28513" xr:uid="{00000000-0005-0000-0000-00005B6F0000}"/>
    <cellStyle name="SAPBEXaggDataEmph 24 4" xfId="28514" xr:uid="{00000000-0005-0000-0000-00005C6F0000}"/>
    <cellStyle name="SAPBEXaggDataEmph 25" xfId="28515" xr:uid="{00000000-0005-0000-0000-00005D6F0000}"/>
    <cellStyle name="SAPBEXaggDataEmph 25 2" xfId="28516" xr:uid="{00000000-0005-0000-0000-00005E6F0000}"/>
    <cellStyle name="SAPBEXaggDataEmph 25 3" xfId="28517" xr:uid="{00000000-0005-0000-0000-00005F6F0000}"/>
    <cellStyle name="SAPBEXaggDataEmph 25 4" xfId="28518" xr:uid="{00000000-0005-0000-0000-0000606F0000}"/>
    <cellStyle name="SAPBEXaggDataEmph 26" xfId="28519" xr:uid="{00000000-0005-0000-0000-0000616F0000}"/>
    <cellStyle name="SAPBEXaggDataEmph 26 2" xfId="28520" xr:uid="{00000000-0005-0000-0000-0000626F0000}"/>
    <cellStyle name="SAPBEXaggDataEmph 26 3" xfId="28521" xr:uid="{00000000-0005-0000-0000-0000636F0000}"/>
    <cellStyle name="SAPBEXaggDataEmph 26 4" xfId="28522" xr:uid="{00000000-0005-0000-0000-0000646F0000}"/>
    <cellStyle name="SAPBEXaggDataEmph 27" xfId="28523" xr:uid="{00000000-0005-0000-0000-0000656F0000}"/>
    <cellStyle name="SAPBEXaggDataEmph 27 2" xfId="28524" xr:uid="{00000000-0005-0000-0000-0000666F0000}"/>
    <cellStyle name="SAPBEXaggDataEmph 27 3" xfId="28525" xr:uid="{00000000-0005-0000-0000-0000676F0000}"/>
    <cellStyle name="SAPBEXaggDataEmph 27 4" xfId="28526" xr:uid="{00000000-0005-0000-0000-0000686F0000}"/>
    <cellStyle name="SAPBEXaggDataEmph 28" xfId="28527" xr:uid="{00000000-0005-0000-0000-0000696F0000}"/>
    <cellStyle name="SAPBEXaggDataEmph 28 2" xfId="28528" xr:uid="{00000000-0005-0000-0000-00006A6F0000}"/>
    <cellStyle name="SAPBEXaggDataEmph 28 3" xfId="28529" xr:uid="{00000000-0005-0000-0000-00006B6F0000}"/>
    <cellStyle name="SAPBEXaggDataEmph 28 4" xfId="28530" xr:uid="{00000000-0005-0000-0000-00006C6F0000}"/>
    <cellStyle name="SAPBEXaggDataEmph 29" xfId="28531" xr:uid="{00000000-0005-0000-0000-00006D6F0000}"/>
    <cellStyle name="SAPBEXaggDataEmph 29 2" xfId="28532" xr:uid="{00000000-0005-0000-0000-00006E6F0000}"/>
    <cellStyle name="SAPBEXaggDataEmph 29 3" xfId="28533" xr:uid="{00000000-0005-0000-0000-00006F6F0000}"/>
    <cellStyle name="SAPBEXaggDataEmph 29 4" xfId="28534" xr:uid="{00000000-0005-0000-0000-0000706F0000}"/>
    <cellStyle name="SAPBEXaggDataEmph 3" xfId="28535" xr:uid="{00000000-0005-0000-0000-0000716F0000}"/>
    <cellStyle name="SAPBEXaggDataEmph 3 10" xfId="28536" xr:uid="{00000000-0005-0000-0000-0000726F0000}"/>
    <cellStyle name="SAPBEXaggDataEmph 3 10 2" xfId="28537" xr:uid="{00000000-0005-0000-0000-0000736F0000}"/>
    <cellStyle name="SAPBEXaggDataEmph 3 10 3" xfId="28538" xr:uid="{00000000-0005-0000-0000-0000746F0000}"/>
    <cellStyle name="SAPBEXaggDataEmph 3 10 4" xfId="28539" xr:uid="{00000000-0005-0000-0000-0000756F0000}"/>
    <cellStyle name="SAPBEXaggDataEmph 3 11" xfId="28540" xr:uid="{00000000-0005-0000-0000-0000766F0000}"/>
    <cellStyle name="SAPBEXaggDataEmph 3 11 2" xfId="28541" xr:uid="{00000000-0005-0000-0000-0000776F0000}"/>
    <cellStyle name="SAPBEXaggDataEmph 3 11 3" xfId="28542" xr:uid="{00000000-0005-0000-0000-0000786F0000}"/>
    <cellStyle name="SAPBEXaggDataEmph 3 11 4" xfId="28543" xr:uid="{00000000-0005-0000-0000-0000796F0000}"/>
    <cellStyle name="SAPBEXaggDataEmph 3 12" xfId="28544" xr:uid="{00000000-0005-0000-0000-00007A6F0000}"/>
    <cellStyle name="SAPBEXaggDataEmph 3 12 2" xfId="28545" xr:uid="{00000000-0005-0000-0000-00007B6F0000}"/>
    <cellStyle name="SAPBEXaggDataEmph 3 12 3" xfId="28546" xr:uid="{00000000-0005-0000-0000-00007C6F0000}"/>
    <cellStyle name="SAPBEXaggDataEmph 3 12 4" xfId="28547" xr:uid="{00000000-0005-0000-0000-00007D6F0000}"/>
    <cellStyle name="SAPBEXaggDataEmph 3 13" xfId="28548" xr:uid="{00000000-0005-0000-0000-00007E6F0000}"/>
    <cellStyle name="SAPBEXaggDataEmph 3 13 2" xfId="28549" xr:uid="{00000000-0005-0000-0000-00007F6F0000}"/>
    <cellStyle name="SAPBEXaggDataEmph 3 13 3" xfId="28550" xr:uid="{00000000-0005-0000-0000-0000806F0000}"/>
    <cellStyle name="SAPBEXaggDataEmph 3 13 4" xfId="28551" xr:uid="{00000000-0005-0000-0000-0000816F0000}"/>
    <cellStyle name="SAPBEXaggDataEmph 3 14" xfId="28552" xr:uid="{00000000-0005-0000-0000-0000826F0000}"/>
    <cellStyle name="SAPBEXaggDataEmph 3 14 2" xfId="28553" xr:uid="{00000000-0005-0000-0000-0000836F0000}"/>
    <cellStyle name="SAPBEXaggDataEmph 3 14 3" xfId="28554" xr:uid="{00000000-0005-0000-0000-0000846F0000}"/>
    <cellStyle name="SAPBEXaggDataEmph 3 14 4" xfId="28555" xr:uid="{00000000-0005-0000-0000-0000856F0000}"/>
    <cellStyle name="SAPBEXaggDataEmph 3 15" xfId="28556" xr:uid="{00000000-0005-0000-0000-0000866F0000}"/>
    <cellStyle name="SAPBEXaggDataEmph 3 15 2" xfId="28557" xr:uid="{00000000-0005-0000-0000-0000876F0000}"/>
    <cellStyle name="SAPBEXaggDataEmph 3 15 3" xfId="28558" xr:uid="{00000000-0005-0000-0000-0000886F0000}"/>
    <cellStyle name="SAPBEXaggDataEmph 3 15 4" xfId="28559" xr:uid="{00000000-0005-0000-0000-0000896F0000}"/>
    <cellStyle name="SAPBEXaggDataEmph 3 16" xfId="28560" xr:uid="{00000000-0005-0000-0000-00008A6F0000}"/>
    <cellStyle name="SAPBEXaggDataEmph 3 16 2" xfId="28561" xr:uid="{00000000-0005-0000-0000-00008B6F0000}"/>
    <cellStyle name="SAPBEXaggDataEmph 3 16 3" xfId="28562" xr:uid="{00000000-0005-0000-0000-00008C6F0000}"/>
    <cellStyle name="SAPBEXaggDataEmph 3 16 4" xfId="28563" xr:uid="{00000000-0005-0000-0000-00008D6F0000}"/>
    <cellStyle name="SAPBEXaggDataEmph 3 17" xfId="28564" xr:uid="{00000000-0005-0000-0000-00008E6F0000}"/>
    <cellStyle name="SAPBEXaggDataEmph 3 17 2" xfId="28565" xr:uid="{00000000-0005-0000-0000-00008F6F0000}"/>
    <cellStyle name="SAPBEXaggDataEmph 3 17 3" xfId="28566" xr:uid="{00000000-0005-0000-0000-0000906F0000}"/>
    <cellStyle name="SAPBEXaggDataEmph 3 17 4" xfId="28567" xr:uid="{00000000-0005-0000-0000-0000916F0000}"/>
    <cellStyle name="SAPBEXaggDataEmph 3 18" xfId="28568" xr:uid="{00000000-0005-0000-0000-0000926F0000}"/>
    <cellStyle name="SAPBEXaggDataEmph 3 18 2" xfId="28569" xr:uid="{00000000-0005-0000-0000-0000936F0000}"/>
    <cellStyle name="SAPBEXaggDataEmph 3 18 3" xfId="28570" xr:uid="{00000000-0005-0000-0000-0000946F0000}"/>
    <cellStyle name="SAPBEXaggDataEmph 3 18 4" xfId="28571" xr:uid="{00000000-0005-0000-0000-0000956F0000}"/>
    <cellStyle name="SAPBEXaggDataEmph 3 19" xfId="28572" xr:uid="{00000000-0005-0000-0000-0000966F0000}"/>
    <cellStyle name="SAPBEXaggDataEmph 3 19 2" xfId="28573" xr:uid="{00000000-0005-0000-0000-0000976F0000}"/>
    <cellStyle name="SAPBEXaggDataEmph 3 19 3" xfId="28574" xr:uid="{00000000-0005-0000-0000-0000986F0000}"/>
    <cellStyle name="SAPBEXaggDataEmph 3 19 4" xfId="28575" xr:uid="{00000000-0005-0000-0000-0000996F0000}"/>
    <cellStyle name="SAPBEXaggDataEmph 3 2" xfId="28576" xr:uid="{00000000-0005-0000-0000-00009A6F0000}"/>
    <cellStyle name="SAPBEXaggDataEmph 3 2 2" xfId="28577" xr:uid="{00000000-0005-0000-0000-00009B6F0000}"/>
    <cellStyle name="SAPBEXaggDataEmph 3 2 2 2" xfId="28578" xr:uid="{00000000-0005-0000-0000-00009C6F0000}"/>
    <cellStyle name="SAPBEXaggDataEmph 3 2 2 3" xfId="28579" xr:uid="{00000000-0005-0000-0000-00009D6F0000}"/>
    <cellStyle name="SAPBEXaggDataEmph 3 2 2 4" xfId="28580" xr:uid="{00000000-0005-0000-0000-00009E6F0000}"/>
    <cellStyle name="SAPBEXaggDataEmph 3 2 2 5" xfId="28581" xr:uid="{00000000-0005-0000-0000-00009F6F0000}"/>
    <cellStyle name="SAPBEXaggDataEmph 3 2 2 6" xfId="28582" xr:uid="{00000000-0005-0000-0000-0000A06F0000}"/>
    <cellStyle name="SAPBEXaggDataEmph 3 2 2 7" xfId="28583" xr:uid="{00000000-0005-0000-0000-0000A16F0000}"/>
    <cellStyle name="SAPBEXaggDataEmph 3 2 2 8" xfId="28584" xr:uid="{00000000-0005-0000-0000-0000A26F0000}"/>
    <cellStyle name="SAPBEXaggDataEmph 3 2 3" xfId="28585" xr:uid="{00000000-0005-0000-0000-0000A36F0000}"/>
    <cellStyle name="SAPBEXaggDataEmph 3 2 3 2" xfId="28586" xr:uid="{00000000-0005-0000-0000-0000A46F0000}"/>
    <cellStyle name="SAPBEXaggDataEmph 3 2 3 3" xfId="28587" xr:uid="{00000000-0005-0000-0000-0000A56F0000}"/>
    <cellStyle name="SAPBEXaggDataEmph 3 2 3 4" xfId="28588" xr:uid="{00000000-0005-0000-0000-0000A66F0000}"/>
    <cellStyle name="SAPBEXaggDataEmph 3 2 4" xfId="28589" xr:uid="{00000000-0005-0000-0000-0000A76F0000}"/>
    <cellStyle name="SAPBEXaggDataEmph 3 2 5" xfId="28590" xr:uid="{00000000-0005-0000-0000-0000A86F0000}"/>
    <cellStyle name="SAPBEXaggDataEmph 3 2 6" xfId="28591" xr:uid="{00000000-0005-0000-0000-0000A96F0000}"/>
    <cellStyle name="SAPBEXaggDataEmph 3 2 7" xfId="28592" xr:uid="{00000000-0005-0000-0000-0000AA6F0000}"/>
    <cellStyle name="SAPBEXaggDataEmph 3 2 8" xfId="28593" xr:uid="{00000000-0005-0000-0000-0000AB6F0000}"/>
    <cellStyle name="SAPBEXaggDataEmph 3 2 9" xfId="28594" xr:uid="{00000000-0005-0000-0000-0000AC6F0000}"/>
    <cellStyle name="SAPBEXaggDataEmph 3 20" xfId="28595" xr:uid="{00000000-0005-0000-0000-0000AD6F0000}"/>
    <cellStyle name="SAPBEXaggDataEmph 3 20 2" xfId="28596" xr:uid="{00000000-0005-0000-0000-0000AE6F0000}"/>
    <cellStyle name="SAPBEXaggDataEmph 3 20 3" xfId="28597" xr:uid="{00000000-0005-0000-0000-0000AF6F0000}"/>
    <cellStyle name="SAPBEXaggDataEmph 3 20 4" xfId="28598" xr:uid="{00000000-0005-0000-0000-0000B06F0000}"/>
    <cellStyle name="SAPBEXaggDataEmph 3 21" xfId="28599" xr:uid="{00000000-0005-0000-0000-0000B16F0000}"/>
    <cellStyle name="SAPBEXaggDataEmph 3 21 2" xfId="28600" xr:uid="{00000000-0005-0000-0000-0000B26F0000}"/>
    <cellStyle name="SAPBEXaggDataEmph 3 21 3" xfId="28601" xr:uid="{00000000-0005-0000-0000-0000B36F0000}"/>
    <cellStyle name="SAPBEXaggDataEmph 3 21 4" xfId="28602" xr:uid="{00000000-0005-0000-0000-0000B46F0000}"/>
    <cellStyle name="SAPBEXaggDataEmph 3 22" xfId="28603" xr:uid="{00000000-0005-0000-0000-0000B56F0000}"/>
    <cellStyle name="SAPBEXaggDataEmph 3 22 2" xfId="28604" xr:uid="{00000000-0005-0000-0000-0000B66F0000}"/>
    <cellStyle name="SAPBEXaggDataEmph 3 22 3" xfId="28605" xr:uid="{00000000-0005-0000-0000-0000B76F0000}"/>
    <cellStyle name="SAPBEXaggDataEmph 3 22 4" xfId="28606" xr:uid="{00000000-0005-0000-0000-0000B86F0000}"/>
    <cellStyle name="SAPBEXaggDataEmph 3 23" xfId="28607" xr:uid="{00000000-0005-0000-0000-0000B96F0000}"/>
    <cellStyle name="SAPBEXaggDataEmph 3 23 2" xfId="28608" xr:uid="{00000000-0005-0000-0000-0000BA6F0000}"/>
    <cellStyle name="SAPBEXaggDataEmph 3 23 3" xfId="28609" xr:uid="{00000000-0005-0000-0000-0000BB6F0000}"/>
    <cellStyle name="SAPBEXaggDataEmph 3 23 4" xfId="28610" xr:uid="{00000000-0005-0000-0000-0000BC6F0000}"/>
    <cellStyle name="SAPBEXaggDataEmph 3 24" xfId="28611" xr:uid="{00000000-0005-0000-0000-0000BD6F0000}"/>
    <cellStyle name="SAPBEXaggDataEmph 3 24 2" xfId="28612" xr:uid="{00000000-0005-0000-0000-0000BE6F0000}"/>
    <cellStyle name="SAPBEXaggDataEmph 3 24 3" xfId="28613" xr:uid="{00000000-0005-0000-0000-0000BF6F0000}"/>
    <cellStyle name="SAPBEXaggDataEmph 3 24 4" xfId="28614" xr:uid="{00000000-0005-0000-0000-0000C06F0000}"/>
    <cellStyle name="SAPBEXaggDataEmph 3 25" xfId="28615" xr:uid="{00000000-0005-0000-0000-0000C16F0000}"/>
    <cellStyle name="SAPBEXaggDataEmph 3 25 2" xfId="28616" xr:uid="{00000000-0005-0000-0000-0000C26F0000}"/>
    <cellStyle name="SAPBEXaggDataEmph 3 25 3" xfId="28617" xr:uid="{00000000-0005-0000-0000-0000C36F0000}"/>
    <cellStyle name="SAPBEXaggDataEmph 3 25 4" xfId="28618" xr:uid="{00000000-0005-0000-0000-0000C46F0000}"/>
    <cellStyle name="SAPBEXaggDataEmph 3 26" xfId="28619" xr:uid="{00000000-0005-0000-0000-0000C56F0000}"/>
    <cellStyle name="SAPBEXaggDataEmph 3 26 2" xfId="28620" xr:uid="{00000000-0005-0000-0000-0000C66F0000}"/>
    <cellStyle name="SAPBEXaggDataEmph 3 26 3" xfId="28621" xr:uid="{00000000-0005-0000-0000-0000C76F0000}"/>
    <cellStyle name="SAPBEXaggDataEmph 3 26 4" xfId="28622" xr:uid="{00000000-0005-0000-0000-0000C86F0000}"/>
    <cellStyle name="SAPBEXaggDataEmph 3 27" xfId="28623" xr:uid="{00000000-0005-0000-0000-0000C96F0000}"/>
    <cellStyle name="SAPBEXaggDataEmph 3 27 2" xfId="28624" xr:uid="{00000000-0005-0000-0000-0000CA6F0000}"/>
    <cellStyle name="SAPBEXaggDataEmph 3 27 3" xfId="28625" xr:uid="{00000000-0005-0000-0000-0000CB6F0000}"/>
    <cellStyle name="SAPBEXaggDataEmph 3 27 4" xfId="28626" xr:uid="{00000000-0005-0000-0000-0000CC6F0000}"/>
    <cellStyle name="SAPBEXaggDataEmph 3 28" xfId="28627" xr:uid="{00000000-0005-0000-0000-0000CD6F0000}"/>
    <cellStyle name="SAPBEXaggDataEmph 3 28 2" xfId="28628" xr:uid="{00000000-0005-0000-0000-0000CE6F0000}"/>
    <cellStyle name="SAPBEXaggDataEmph 3 28 3" xfId="28629" xr:uid="{00000000-0005-0000-0000-0000CF6F0000}"/>
    <cellStyle name="SAPBEXaggDataEmph 3 28 4" xfId="28630" xr:uid="{00000000-0005-0000-0000-0000D06F0000}"/>
    <cellStyle name="SAPBEXaggDataEmph 3 29" xfId="28631" xr:uid="{00000000-0005-0000-0000-0000D16F0000}"/>
    <cellStyle name="SAPBEXaggDataEmph 3 29 2" xfId="28632" xr:uid="{00000000-0005-0000-0000-0000D26F0000}"/>
    <cellStyle name="SAPBEXaggDataEmph 3 29 3" xfId="28633" xr:uid="{00000000-0005-0000-0000-0000D36F0000}"/>
    <cellStyle name="SAPBEXaggDataEmph 3 29 4" xfId="28634" xr:uid="{00000000-0005-0000-0000-0000D46F0000}"/>
    <cellStyle name="SAPBEXaggDataEmph 3 3" xfId="28635" xr:uid="{00000000-0005-0000-0000-0000D56F0000}"/>
    <cellStyle name="SAPBEXaggDataEmph 3 3 2" xfId="28636" xr:uid="{00000000-0005-0000-0000-0000D66F0000}"/>
    <cellStyle name="SAPBEXaggDataEmph 3 3 3" xfId="28637" xr:uid="{00000000-0005-0000-0000-0000D76F0000}"/>
    <cellStyle name="SAPBEXaggDataEmph 3 3 4" xfId="28638" xr:uid="{00000000-0005-0000-0000-0000D86F0000}"/>
    <cellStyle name="SAPBEXaggDataEmph 3 30" xfId="28639" xr:uid="{00000000-0005-0000-0000-0000D96F0000}"/>
    <cellStyle name="SAPBEXaggDataEmph 3 30 2" xfId="28640" xr:uid="{00000000-0005-0000-0000-0000DA6F0000}"/>
    <cellStyle name="SAPBEXaggDataEmph 3 30 3" xfId="28641" xr:uid="{00000000-0005-0000-0000-0000DB6F0000}"/>
    <cellStyle name="SAPBEXaggDataEmph 3 30 4" xfId="28642" xr:uid="{00000000-0005-0000-0000-0000DC6F0000}"/>
    <cellStyle name="SAPBEXaggDataEmph 3 31" xfId="28643" xr:uid="{00000000-0005-0000-0000-0000DD6F0000}"/>
    <cellStyle name="SAPBEXaggDataEmph 3 31 2" xfId="28644" xr:uid="{00000000-0005-0000-0000-0000DE6F0000}"/>
    <cellStyle name="SAPBEXaggDataEmph 3 31 3" xfId="28645" xr:uid="{00000000-0005-0000-0000-0000DF6F0000}"/>
    <cellStyle name="SAPBEXaggDataEmph 3 31 4" xfId="28646" xr:uid="{00000000-0005-0000-0000-0000E06F0000}"/>
    <cellStyle name="SAPBEXaggDataEmph 3 32" xfId="28647" xr:uid="{00000000-0005-0000-0000-0000E16F0000}"/>
    <cellStyle name="SAPBEXaggDataEmph 3 32 2" xfId="28648" xr:uid="{00000000-0005-0000-0000-0000E26F0000}"/>
    <cellStyle name="SAPBEXaggDataEmph 3 32 3" xfId="28649" xr:uid="{00000000-0005-0000-0000-0000E36F0000}"/>
    <cellStyle name="SAPBEXaggDataEmph 3 32 4" xfId="28650" xr:uid="{00000000-0005-0000-0000-0000E46F0000}"/>
    <cellStyle name="SAPBEXaggDataEmph 3 33" xfId="28651" xr:uid="{00000000-0005-0000-0000-0000E56F0000}"/>
    <cellStyle name="SAPBEXaggDataEmph 3 33 2" xfId="28652" xr:uid="{00000000-0005-0000-0000-0000E66F0000}"/>
    <cellStyle name="SAPBEXaggDataEmph 3 33 3" xfId="28653" xr:uid="{00000000-0005-0000-0000-0000E76F0000}"/>
    <cellStyle name="SAPBEXaggDataEmph 3 33 4" xfId="28654" xr:uid="{00000000-0005-0000-0000-0000E86F0000}"/>
    <cellStyle name="SAPBEXaggDataEmph 3 34" xfId="28655" xr:uid="{00000000-0005-0000-0000-0000E96F0000}"/>
    <cellStyle name="SAPBEXaggDataEmph 3 34 2" xfId="28656" xr:uid="{00000000-0005-0000-0000-0000EA6F0000}"/>
    <cellStyle name="SAPBEXaggDataEmph 3 34 3" xfId="28657" xr:uid="{00000000-0005-0000-0000-0000EB6F0000}"/>
    <cellStyle name="SAPBEXaggDataEmph 3 34 4" xfId="28658" xr:uid="{00000000-0005-0000-0000-0000EC6F0000}"/>
    <cellStyle name="SAPBEXaggDataEmph 3 35" xfId="28659" xr:uid="{00000000-0005-0000-0000-0000ED6F0000}"/>
    <cellStyle name="SAPBEXaggDataEmph 3 35 2" xfId="28660" xr:uid="{00000000-0005-0000-0000-0000EE6F0000}"/>
    <cellStyle name="SAPBEXaggDataEmph 3 35 3" xfId="28661" xr:uid="{00000000-0005-0000-0000-0000EF6F0000}"/>
    <cellStyle name="SAPBEXaggDataEmph 3 35 4" xfId="28662" xr:uid="{00000000-0005-0000-0000-0000F06F0000}"/>
    <cellStyle name="SAPBEXaggDataEmph 3 36" xfId="28663" xr:uid="{00000000-0005-0000-0000-0000F16F0000}"/>
    <cellStyle name="SAPBEXaggDataEmph 3 36 2" xfId="28664" xr:uid="{00000000-0005-0000-0000-0000F26F0000}"/>
    <cellStyle name="SAPBEXaggDataEmph 3 36 3" xfId="28665" xr:uid="{00000000-0005-0000-0000-0000F36F0000}"/>
    <cellStyle name="SAPBEXaggDataEmph 3 36 4" xfId="28666" xr:uid="{00000000-0005-0000-0000-0000F46F0000}"/>
    <cellStyle name="SAPBEXaggDataEmph 3 37" xfId="28667" xr:uid="{00000000-0005-0000-0000-0000F56F0000}"/>
    <cellStyle name="SAPBEXaggDataEmph 3 37 2" xfId="28668" xr:uid="{00000000-0005-0000-0000-0000F66F0000}"/>
    <cellStyle name="SAPBEXaggDataEmph 3 37 3" xfId="28669" xr:uid="{00000000-0005-0000-0000-0000F76F0000}"/>
    <cellStyle name="SAPBEXaggDataEmph 3 37 4" xfId="28670" xr:uid="{00000000-0005-0000-0000-0000F86F0000}"/>
    <cellStyle name="SAPBEXaggDataEmph 3 38" xfId="28671" xr:uid="{00000000-0005-0000-0000-0000F96F0000}"/>
    <cellStyle name="SAPBEXaggDataEmph 3 38 2" xfId="28672" xr:uid="{00000000-0005-0000-0000-0000FA6F0000}"/>
    <cellStyle name="SAPBEXaggDataEmph 3 38 3" xfId="28673" xr:uid="{00000000-0005-0000-0000-0000FB6F0000}"/>
    <cellStyle name="SAPBEXaggDataEmph 3 38 4" xfId="28674" xr:uid="{00000000-0005-0000-0000-0000FC6F0000}"/>
    <cellStyle name="SAPBEXaggDataEmph 3 39" xfId="28675" xr:uid="{00000000-0005-0000-0000-0000FD6F0000}"/>
    <cellStyle name="SAPBEXaggDataEmph 3 39 2" xfId="28676" xr:uid="{00000000-0005-0000-0000-0000FE6F0000}"/>
    <cellStyle name="SAPBEXaggDataEmph 3 39 3" xfId="28677" xr:uid="{00000000-0005-0000-0000-0000FF6F0000}"/>
    <cellStyle name="SAPBEXaggDataEmph 3 39 4" xfId="28678" xr:uid="{00000000-0005-0000-0000-000000700000}"/>
    <cellStyle name="SAPBEXaggDataEmph 3 4" xfId="28679" xr:uid="{00000000-0005-0000-0000-000001700000}"/>
    <cellStyle name="SAPBEXaggDataEmph 3 4 2" xfId="28680" xr:uid="{00000000-0005-0000-0000-000002700000}"/>
    <cellStyle name="SAPBEXaggDataEmph 3 4 3" xfId="28681" xr:uid="{00000000-0005-0000-0000-000003700000}"/>
    <cellStyle name="SAPBEXaggDataEmph 3 4 4" xfId="28682" xr:uid="{00000000-0005-0000-0000-000004700000}"/>
    <cellStyle name="SAPBEXaggDataEmph 3 40" xfId="28683" xr:uid="{00000000-0005-0000-0000-000005700000}"/>
    <cellStyle name="SAPBEXaggDataEmph 3 40 2" xfId="28684" xr:uid="{00000000-0005-0000-0000-000006700000}"/>
    <cellStyle name="SAPBEXaggDataEmph 3 40 3" xfId="28685" xr:uid="{00000000-0005-0000-0000-000007700000}"/>
    <cellStyle name="SAPBEXaggDataEmph 3 40 4" xfId="28686" xr:uid="{00000000-0005-0000-0000-000008700000}"/>
    <cellStyle name="SAPBEXaggDataEmph 3 41" xfId="28687" xr:uid="{00000000-0005-0000-0000-000009700000}"/>
    <cellStyle name="SAPBEXaggDataEmph 3 41 2" xfId="28688" xr:uid="{00000000-0005-0000-0000-00000A700000}"/>
    <cellStyle name="SAPBEXaggDataEmph 3 41 3" xfId="28689" xr:uid="{00000000-0005-0000-0000-00000B700000}"/>
    <cellStyle name="SAPBEXaggDataEmph 3 41 4" xfId="28690" xr:uid="{00000000-0005-0000-0000-00000C700000}"/>
    <cellStyle name="SAPBEXaggDataEmph 3 42" xfId="28691" xr:uid="{00000000-0005-0000-0000-00000D700000}"/>
    <cellStyle name="SAPBEXaggDataEmph 3 42 2" xfId="28692" xr:uid="{00000000-0005-0000-0000-00000E700000}"/>
    <cellStyle name="SAPBEXaggDataEmph 3 42 3" xfId="28693" xr:uid="{00000000-0005-0000-0000-00000F700000}"/>
    <cellStyle name="SAPBEXaggDataEmph 3 42 4" xfId="28694" xr:uid="{00000000-0005-0000-0000-000010700000}"/>
    <cellStyle name="SAPBEXaggDataEmph 3 43" xfId="28695" xr:uid="{00000000-0005-0000-0000-000011700000}"/>
    <cellStyle name="SAPBEXaggDataEmph 3 43 2" xfId="28696" xr:uid="{00000000-0005-0000-0000-000012700000}"/>
    <cellStyle name="SAPBEXaggDataEmph 3 43 3" xfId="28697" xr:uid="{00000000-0005-0000-0000-000013700000}"/>
    <cellStyle name="SAPBEXaggDataEmph 3 43 4" xfId="28698" xr:uid="{00000000-0005-0000-0000-000014700000}"/>
    <cellStyle name="SAPBEXaggDataEmph 3 44" xfId="28699" xr:uid="{00000000-0005-0000-0000-000015700000}"/>
    <cellStyle name="SAPBEXaggDataEmph 3 44 2" xfId="28700" xr:uid="{00000000-0005-0000-0000-000016700000}"/>
    <cellStyle name="SAPBEXaggDataEmph 3 44 3" xfId="28701" xr:uid="{00000000-0005-0000-0000-000017700000}"/>
    <cellStyle name="SAPBEXaggDataEmph 3 44 4" xfId="28702" xr:uid="{00000000-0005-0000-0000-000018700000}"/>
    <cellStyle name="SAPBEXaggDataEmph 3 45" xfId="28703" xr:uid="{00000000-0005-0000-0000-000019700000}"/>
    <cellStyle name="SAPBEXaggDataEmph 3 45 2" xfId="28704" xr:uid="{00000000-0005-0000-0000-00001A700000}"/>
    <cellStyle name="SAPBEXaggDataEmph 3 45 3" xfId="28705" xr:uid="{00000000-0005-0000-0000-00001B700000}"/>
    <cellStyle name="SAPBEXaggDataEmph 3 45 4" xfId="28706" xr:uid="{00000000-0005-0000-0000-00001C700000}"/>
    <cellStyle name="SAPBEXaggDataEmph 3 46" xfId="28707" xr:uid="{00000000-0005-0000-0000-00001D700000}"/>
    <cellStyle name="SAPBEXaggDataEmph 3 46 2" xfId="28708" xr:uid="{00000000-0005-0000-0000-00001E700000}"/>
    <cellStyle name="SAPBEXaggDataEmph 3 46 3" xfId="28709" xr:uid="{00000000-0005-0000-0000-00001F700000}"/>
    <cellStyle name="SAPBEXaggDataEmph 3 46 4" xfId="28710" xr:uid="{00000000-0005-0000-0000-000020700000}"/>
    <cellStyle name="SAPBEXaggDataEmph 3 47" xfId="28711" xr:uid="{00000000-0005-0000-0000-000021700000}"/>
    <cellStyle name="SAPBEXaggDataEmph 3 47 2" xfId="28712" xr:uid="{00000000-0005-0000-0000-000022700000}"/>
    <cellStyle name="SAPBEXaggDataEmph 3 47 3" xfId="28713" xr:uid="{00000000-0005-0000-0000-000023700000}"/>
    <cellStyle name="SAPBEXaggDataEmph 3 47 4" xfId="28714" xr:uid="{00000000-0005-0000-0000-000024700000}"/>
    <cellStyle name="SAPBEXaggDataEmph 3 48" xfId="28715" xr:uid="{00000000-0005-0000-0000-000025700000}"/>
    <cellStyle name="SAPBEXaggDataEmph 3 48 2" xfId="28716" xr:uid="{00000000-0005-0000-0000-000026700000}"/>
    <cellStyle name="SAPBEXaggDataEmph 3 48 3" xfId="28717" xr:uid="{00000000-0005-0000-0000-000027700000}"/>
    <cellStyle name="SAPBEXaggDataEmph 3 48 4" xfId="28718" xr:uid="{00000000-0005-0000-0000-000028700000}"/>
    <cellStyle name="SAPBEXaggDataEmph 3 49" xfId="28719" xr:uid="{00000000-0005-0000-0000-000029700000}"/>
    <cellStyle name="SAPBEXaggDataEmph 3 49 2" xfId="28720" xr:uid="{00000000-0005-0000-0000-00002A700000}"/>
    <cellStyle name="SAPBEXaggDataEmph 3 49 3" xfId="28721" xr:uid="{00000000-0005-0000-0000-00002B700000}"/>
    <cellStyle name="SAPBEXaggDataEmph 3 49 4" xfId="28722" xr:uid="{00000000-0005-0000-0000-00002C700000}"/>
    <cellStyle name="SAPBEXaggDataEmph 3 5" xfId="28723" xr:uid="{00000000-0005-0000-0000-00002D700000}"/>
    <cellStyle name="SAPBEXaggDataEmph 3 5 2" xfId="28724" xr:uid="{00000000-0005-0000-0000-00002E700000}"/>
    <cellStyle name="SAPBEXaggDataEmph 3 5 3" xfId="28725" xr:uid="{00000000-0005-0000-0000-00002F700000}"/>
    <cellStyle name="SAPBEXaggDataEmph 3 5 4" xfId="28726" xr:uid="{00000000-0005-0000-0000-000030700000}"/>
    <cellStyle name="SAPBEXaggDataEmph 3 50" xfId="28727" xr:uid="{00000000-0005-0000-0000-000031700000}"/>
    <cellStyle name="SAPBEXaggDataEmph 3 50 2" xfId="28728" xr:uid="{00000000-0005-0000-0000-000032700000}"/>
    <cellStyle name="SAPBEXaggDataEmph 3 50 3" xfId="28729" xr:uid="{00000000-0005-0000-0000-000033700000}"/>
    <cellStyle name="SAPBEXaggDataEmph 3 50 4" xfId="28730" xr:uid="{00000000-0005-0000-0000-000034700000}"/>
    <cellStyle name="SAPBEXaggDataEmph 3 51" xfId="28731" xr:uid="{00000000-0005-0000-0000-000035700000}"/>
    <cellStyle name="SAPBEXaggDataEmph 3 51 2" xfId="28732" xr:uid="{00000000-0005-0000-0000-000036700000}"/>
    <cellStyle name="SAPBEXaggDataEmph 3 51 3" xfId="28733" xr:uid="{00000000-0005-0000-0000-000037700000}"/>
    <cellStyle name="SAPBEXaggDataEmph 3 51 4" xfId="28734" xr:uid="{00000000-0005-0000-0000-000038700000}"/>
    <cellStyle name="SAPBEXaggDataEmph 3 52" xfId="28735" xr:uid="{00000000-0005-0000-0000-000039700000}"/>
    <cellStyle name="SAPBEXaggDataEmph 3 52 2" xfId="28736" xr:uid="{00000000-0005-0000-0000-00003A700000}"/>
    <cellStyle name="SAPBEXaggDataEmph 3 52 3" xfId="28737" xr:uid="{00000000-0005-0000-0000-00003B700000}"/>
    <cellStyle name="SAPBEXaggDataEmph 3 52 4" xfId="28738" xr:uid="{00000000-0005-0000-0000-00003C700000}"/>
    <cellStyle name="SAPBEXaggDataEmph 3 53" xfId="28739" xr:uid="{00000000-0005-0000-0000-00003D700000}"/>
    <cellStyle name="SAPBEXaggDataEmph 3 54" xfId="28740" xr:uid="{00000000-0005-0000-0000-00003E700000}"/>
    <cellStyle name="SAPBEXaggDataEmph 3 55" xfId="28741" xr:uid="{00000000-0005-0000-0000-00003F700000}"/>
    <cellStyle name="SAPBEXaggDataEmph 3 56" xfId="28742" xr:uid="{00000000-0005-0000-0000-000040700000}"/>
    <cellStyle name="SAPBEXaggDataEmph 3 57" xfId="28743" xr:uid="{00000000-0005-0000-0000-000041700000}"/>
    <cellStyle name="SAPBEXaggDataEmph 3 58" xfId="28744" xr:uid="{00000000-0005-0000-0000-000042700000}"/>
    <cellStyle name="SAPBEXaggDataEmph 3 6" xfId="28745" xr:uid="{00000000-0005-0000-0000-000043700000}"/>
    <cellStyle name="SAPBEXaggDataEmph 3 6 2" xfId="28746" xr:uid="{00000000-0005-0000-0000-000044700000}"/>
    <cellStyle name="SAPBEXaggDataEmph 3 6 3" xfId="28747" xr:uid="{00000000-0005-0000-0000-000045700000}"/>
    <cellStyle name="SAPBEXaggDataEmph 3 6 4" xfId="28748" xr:uid="{00000000-0005-0000-0000-000046700000}"/>
    <cellStyle name="SAPBEXaggDataEmph 3 7" xfId="28749" xr:uid="{00000000-0005-0000-0000-000047700000}"/>
    <cellStyle name="SAPBEXaggDataEmph 3 7 2" xfId="28750" xr:uid="{00000000-0005-0000-0000-000048700000}"/>
    <cellStyle name="SAPBEXaggDataEmph 3 7 3" xfId="28751" xr:uid="{00000000-0005-0000-0000-000049700000}"/>
    <cellStyle name="SAPBEXaggDataEmph 3 7 4" xfId="28752" xr:uid="{00000000-0005-0000-0000-00004A700000}"/>
    <cellStyle name="SAPBEXaggDataEmph 3 8" xfId="28753" xr:uid="{00000000-0005-0000-0000-00004B700000}"/>
    <cellStyle name="SAPBEXaggDataEmph 3 8 2" xfId="28754" xr:uid="{00000000-0005-0000-0000-00004C700000}"/>
    <cellStyle name="SAPBEXaggDataEmph 3 8 3" xfId="28755" xr:uid="{00000000-0005-0000-0000-00004D700000}"/>
    <cellStyle name="SAPBEXaggDataEmph 3 8 4" xfId="28756" xr:uid="{00000000-0005-0000-0000-00004E700000}"/>
    <cellStyle name="SAPBEXaggDataEmph 3 9" xfId="28757" xr:uid="{00000000-0005-0000-0000-00004F700000}"/>
    <cellStyle name="SAPBEXaggDataEmph 3 9 2" xfId="28758" xr:uid="{00000000-0005-0000-0000-000050700000}"/>
    <cellStyle name="SAPBEXaggDataEmph 3 9 3" xfId="28759" xr:uid="{00000000-0005-0000-0000-000051700000}"/>
    <cellStyle name="SAPBEXaggDataEmph 3 9 4" xfId="28760" xr:uid="{00000000-0005-0000-0000-000052700000}"/>
    <cellStyle name="SAPBEXaggDataEmph 30" xfId="28761" xr:uid="{00000000-0005-0000-0000-000053700000}"/>
    <cellStyle name="SAPBEXaggDataEmph 30 2" xfId="28762" xr:uid="{00000000-0005-0000-0000-000054700000}"/>
    <cellStyle name="SAPBEXaggDataEmph 30 3" xfId="28763" xr:uid="{00000000-0005-0000-0000-000055700000}"/>
    <cellStyle name="SAPBEXaggDataEmph 30 4" xfId="28764" xr:uid="{00000000-0005-0000-0000-000056700000}"/>
    <cellStyle name="SAPBEXaggDataEmph 31" xfId="28765" xr:uid="{00000000-0005-0000-0000-000057700000}"/>
    <cellStyle name="SAPBEXaggDataEmph 31 2" xfId="28766" xr:uid="{00000000-0005-0000-0000-000058700000}"/>
    <cellStyle name="SAPBEXaggDataEmph 31 3" xfId="28767" xr:uid="{00000000-0005-0000-0000-000059700000}"/>
    <cellStyle name="SAPBEXaggDataEmph 31 4" xfId="28768" xr:uid="{00000000-0005-0000-0000-00005A700000}"/>
    <cellStyle name="SAPBEXaggDataEmph 32" xfId="28769" xr:uid="{00000000-0005-0000-0000-00005B700000}"/>
    <cellStyle name="SAPBEXaggDataEmph 32 2" xfId="28770" xr:uid="{00000000-0005-0000-0000-00005C700000}"/>
    <cellStyle name="SAPBEXaggDataEmph 32 3" xfId="28771" xr:uid="{00000000-0005-0000-0000-00005D700000}"/>
    <cellStyle name="SAPBEXaggDataEmph 32 4" xfId="28772" xr:uid="{00000000-0005-0000-0000-00005E700000}"/>
    <cellStyle name="SAPBEXaggDataEmph 33" xfId="28773" xr:uid="{00000000-0005-0000-0000-00005F700000}"/>
    <cellStyle name="SAPBEXaggDataEmph 33 2" xfId="28774" xr:uid="{00000000-0005-0000-0000-000060700000}"/>
    <cellStyle name="SAPBEXaggDataEmph 33 3" xfId="28775" xr:uid="{00000000-0005-0000-0000-000061700000}"/>
    <cellStyle name="SAPBEXaggDataEmph 33 4" xfId="28776" xr:uid="{00000000-0005-0000-0000-000062700000}"/>
    <cellStyle name="SAPBEXaggDataEmph 34" xfId="28777" xr:uid="{00000000-0005-0000-0000-000063700000}"/>
    <cellStyle name="SAPBEXaggDataEmph 34 2" xfId="28778" xr:uid="{00000000-0005-0000-0000-000064700000}"/>
    <cellStyle name="SAPBEXaggDataEmph 34 3" xfId="28779" xr:uid="{00000000-0005-0000-0000-000065700000}"/>
    <cellStyle name="SAPBEXaggDataEmph 34 4" xfId="28780" xr:uid="{00000000-0005-0000-0000-000066700000}"/>
    <cellStyle name="SAPBEXaggDataEmph 35" xfId="28781" xr:uid="{00000000-0005-0000-0000-000067700000}"/>
    <cellStyle name="SAPBEXaggDataEmph 35 2" xfId="28782" xr:uid="{00000000-0005-0000-0000-000068700000}"/>
    <cellStyle name="SAPBEXaggDataEmph 35 3" xfId="28783" xr:uid="{00000000-0005-0000-0000-000069700000}"/>
    <cellStyle name="SAPBEXaggDataEmph 35 4" xfId="28784" xr:uid="{00000000-0005-0000-0000-00006A700000}"/>
    <cellStyle name="SAPBEXaggDataEmph 36" xfId="28785" xr:uid="{00000000-0005-0000-0000-00006B700000}"/>
    <cellStyle name="SAPBEXaggDataEmph 36 2" xfId="28786" xr:uid="{00000000-0005-0000-0000-00006C700000}"/>
    <cellStyle name="SAPBEXaggDataEmph 36 3" xfId="28787" xr:uid="{00000000-0005-0000-0000-00006D700000}"/>
    <cellStyle name="SAPBEXaggDataEmph 36 4" xfId="28788" xr:uid="{00000000-0005-0000-0000-00006E700000}"/>
    <cellStyle name="SAPBEXaggDataEmph 37" xfId="28789" xr:uid="{00000000-0005-0000-0000-00006F700000}"/>
    <cellStyle name="SAPBEXaggDataEmph 37 2" xfId="28790" xr:uid="{00000000-0005-0000-0000-000070700000}"/>
    <cellStyle name="SAPBEXaggDataEmph 37 3" xfId="28791" xr:uid="{00000000-0005-0000-0000-000071700000}"/>
    <cellStyle name="SAPBEXaggDataEmph 37 4" xfId="28792" xr:uid="{00000000-0005-0000-0000-000072700000}"/>
    <cellStyle name="SAPBEXaggDataEmph 38" xfId="28793" xr:uid="{00000000-0005-0000-0000-000073700000}"/>
    <cellStyle name="SAPBEXaggDataEmph 38 2" xfId="28794" xr:uid="{00000000-0005-0000-0000-000074700000}"/>
    <cellStyle name="SAPBEXaggDataEmph 38 3" xfId="28795" xr:uid="{00000000-0005-0000-0000-000075700000}"/>
    <cellStyle name="SAPBEXaggDataEmph 38 4" xfId="28796" xr:uid="{00000000-0005-0000-0000-000076700000}"/>
    <cellStyle name="SAPBEXaggDataEmph 39" xfId="28797" xr:uid="{00000000-0005-0000-0000-000077700000}"/>
    <cellStyle name="SAPBEXaggDataEmph 39 2" xfId="28798" xr:uid="{00000000-0005-0000-0000-000078700000}"/>
    <cellStyle name="SAPBEXaggDataEmph 39 3" xfId="28799" xr:uid="{00000000-0005-0000-0000-000079700000}"/>
    <cellStyle name="SAPBEXaggDataEmph 39 4" xfId="28800" xr:uid="{00000000-0005-0000-0000-00007A700000}"/>
    <cellStyle name="SAPBEXaggDataEmph 4" xfId="28801" xr:uid="{00000000-0005-0000-0000-00007B700000}"/>
    <cellStyle name="SAPBEXaggDataEmph 4 10" xfId="28802" xr:uid="{00000000-0005-0000-0000-00007C700000}"/>
    <cellStyle name="SAPBEXaggDataEmph 4 10 2" xfId="28803" xr:uid="{00000000-0005-0000-0000-00007D700000}"/>
    <cellStyle name="SAPBEXaggDataEmph 4 10 3" xfId="28804" xr:uid="{00000000-0005-0000-0000-00007E700000}"/>
    <cellStyle name="SAPBEXaggDataEmph 4 10 4" xfId="28805" xr:uid="{00000000-0005-0000-0000-00007F700000}"/>
    <cellStyle name="SAPBEXaggDataEmph 4 11" xfId="28806" xr:uid="{00000000-0005-0000-0000-000080700000}"/>
    <cellStyle name="SAPBEXaggDataEmph 4 11 2" xfId="28807" xr:uid="{00000000-0005-0000-0000-000081700000}"/>
    <cellStyle name="SAPBEXaggDataEmph 4 11 3" xfId="28808" xr:uid="{00000000-0005-0000-0000-000082700000}"/>
    <cellStyle name="SAPBEXaggDataEmph 4 11 4" xfId="28809" xr:uid="{00000000-0005-0000-0000-000083700000}"/>
    <cellStyle name="SAPBEXaggDataEmph 4 12" xfId="28810" xr:uid="{00000000-0005-0000-0000-000084700000}"/>
    <cellStyle name="SAPBEXaggDataEmph 4 12 2" xfId="28811" xr:uid="{00000000-0005-0000-0000-000085700000}"/>
    <cellStyle name="SAPBEXaggDataEmph 4 12 3" xfId="28812" xr:uid="{00000000-0005-0000-0000-000086700000}"/>
    <cellStyle name="SAPBEXaggDataEmph 4 12 4" xfId="28813" xr:uid="{00000000-0005-0000-0000-000087700000}"/>
    <cellStyle name="SAPBEXaggDataEmph 4 13" xfId="28814" xr:uid="{00000000-0005-0000-0000-000088700000}"/>
    <cellStyle name="SAPBEXaggDataEmph 4 13 2" xfId="28815" xr:uid="{00000000-0005-0000-0000-000089700000}"/>
    <cellStyle name="SAPBEXaggDataEmph 4 13 3" xfId="28816" xr:uid="{00000000-0005-0000-0000-00008A700000}"/>
    <cellStyle name="SAPBEXaggDataEmph 4 13 4" xfId="28817" xr:uid="{00000000-0005-0000-0000-00008B700000}"/>
    <cellStyle name="SAPBEXaggDataEmph 4 14" xfId="28818" xr:uid="{00000000-0005-0000-0000-00008C700000}"/>
    <cellStyle name="SAPBEXaggDataEmph 4 14 2" xfId="28819" xr:uid="{00000000-0005-0000-0000-00008D700000}"/>
    <cellStyle name="SAPBEXaggDataEmph 4 14 3" xfId="28820" xr:uid="{00000000-0005-0000-0000-00008E700000}"/>
    <cellStyle name="SAPBEXaggDataEmph 4 14 4" xfId="28821" xr:uid="{00000000-0005-0000-0000-00008F700000}"/>
    <cellStyle name="SAPBEXaggDataEmph 4 15" xfId="28822" xr:uid="{00000000-0005-0000-0000-000090700000}"/>
    <cellStyle name="SAPBEXaggDataEmph 4 15 2" xfId="28823" xr:uid="{00000000-0005-0000-0000-000091700000}"/>
    <cellStyle name="SAPBEXaggDataEmph 4 15 3" xfId="28824" xr:uid="{00000000-0005-0000-0000-000092700000}"/>
    <cellStyle name="SAPBEXaggDataEmph 4 15 4" xfId="28825" xr:uid="{00000000-0005-0000-0000-000093700000}"/>
    <cellStyle name="SAPBEXaggDataEmph 4 16" xfId="28826" xr:uid="{00000000-0005-0000-0000-000094700000}"/>
    <cellStyle name="SAPBEXaggDataEmph 4 16 2" xfId="28827" xr:uid="{00000000-0005-0000-0000-000095700000}"/>
    <cellStyle name="SAPBEXaggDataEmph 4 16 3" xfId="28828" xr:uid="{00000000-0005-0000-0000-000096700000}"/>
    <cellStyle name="SAPBEXaggDataEmph 4 16 4" xfId="28829" xr:uid="{00000000-0005-0000-0000-000097700000}"/>
    <cellStyle name="SAPBEXaggDataEmph 4 17" xfId="28830" xr:uid="{00000000-0005-0000-0000-000098700000}"/>
    <cellStyle name="SAPBEXaggDataEmph 4 17 2" xfId="28831" xr:uid="{00000000-0005-0000-0000-000099700000}"/>
    <cellStyle name="SAPBEXaggDataEmph 4 17 3" xfId="28832" xr:uid="{00000000-0005-0000-0000-00009A700000}"/>
    <cellStyle name="SAPBEXaggDataEmph 4 17 4" xfId="28833" xr:uid="{00000000-0005-0000-0000-00009B700000}"/>
    <cellStyle name="SAPBEXaggDataEmph 4 18" xfId="28834" xr:uid="{00000000-0005-0000-0000-00009C700000}"/>
    <cellStyle name="SAPBEXaggDataEmph 4 18 2" xfId="28835" xr:uid="{00000000-0005-0000-0000-00009D700000}"/>
    <cellStyle name="SAPBEXaggDataEmph 4 18 3" xfId="28836" xr:uid="{00000000-0005-0000-0000-00009E700000}"/>
    <cellStyle name="SAPBEXaggDataEmph 4 18 4" xfId="28837" xr:uid="{00000000-0005-0000-0000-00009F700000}"/>
    <cellStyle name="SAPBEXaggDataEmph 4 19" xfId="28838" xr:uid="{00000000-0005-0000-0000-0000A0700000}"/>
    <cellStyle name="SAPBEXaggDataEmph 4 19 2" xfId="28839" xr:uid="{00000000-0005-0000-0000-0000A1700000}"/>
    <cellStyle name="SAPBEXaggDataEmph 4 19 3" xfId="28840" xr:uid="{00000000-0005-0000-0000-0000A2700000}"/>
    <cellStyle name="SAPBEXaggDataEmph 4 19 4" xfId="28841" xr:uid="{00000000-0005-0000-0000-0000A3700000}"/>
    <cellStyle name="SAPBEXaggDataEmph 4 2" xfId="28842" xr:uid="{00000000-0005-0000-0000-0000A4700000}"/>
    <cellStyle name="SAPBEXaggDataEmph 4 2 2" xfId="28843" xr:uid="{00000000-0005-0000-0000-0000A5700000}"/>
    <cellStyle name="SAPBEXaggDataEmph 4 2 2 2" xfId="28844" xr:uid="{00000000-0005-0000-0000-0000A6700000}"/>
    <cellStyle name="SAPBEXaggDataEmph 4 2 2 3" xfId="28845" xr:uid="{00000000-0005-0000-0000-0000A7700000}"/>
    <cellStyle name="SAPBEXaggDataEmph 4 2 2 4" xfId="28846" xr:uid="{00000000-0005-0000-0000-0000A8700000}"/>
    <cellStyle name="SAPBEXaggDataEmph 4 2 3" xfId="28847" xr:uid="{00000000-0005-0000-0000-0000A9700000}"/>
    <cellStyle name="SAPBEXaggDataEmph 4 2 3 2" xfId="28848" xr:uid="{00000000-0005-0000-0000-0000AA700000}"/>
    <cellStyle name="SAPBEXaggDataEmph 4 2 3 3" xfId="28849" xr:uid="{00000000-0005-0000-0000-0000AB700000}"/>
    <cellStyle name="SAPBEXaggDataEmph 4 2 3 4" xfId="28850" xr:uid="{00000000-0005-0000-0000-0000AC700000}"/>
    <cellStyle name="SAPBEXaggDataEmph 4 2 4" xfId="28851" xr:uid="{00000000-0005-0000-0000-0000AD700000}"/>
    <cellStyle name="SAPBEXaggDataEmph 4 2 5" xfId="28852" xr:uid="{00000000-0005-0000-0000-0000AE700000}"/>
    <cellStyle name="SAPBEXaggDataEmph 4 2 6" xfId="28853" xr:uid="{00000000-0005-0000-0000-0000AF700000}"/>
    <cellStyle name="SAPBEXaggDataEmph 4 20" xfId="28854" xr:uid="{00000000-0005-0000-0000-0000B0700000}"/>
    <cellStyle name="SAPBEXaggDataEmph 4 20 2" xfId="28855" xr:uid="{00000000-0005-0000-0000-0000B1700000}"/>
    <cellStyle name="SAPBEXaggDataEmph 4 20 3" xfId="28856" xr:uid="{00000000-0005-0000-0000-0000B2700000}"/>
    <cellStyle name="SAPBEXaggDataEmph 4 20 4" xfId="28857" xr:uid="{00000000-0005-0000-0000-0000B3700000}"/>
    <cellStyle name="SAPBEXaggDataEmph 4 21" xfId="28858" xr:uid="{00000000-0005-0000-0000-0000B4700000}"/>
    <cellStyle name="SAPBEXaggDataEmph 4 21 2" xfId="28859" xr:uid="{00000000-0005-0000-0000-0000B5700000}"/>
    <cellStyle name="SAPBEXaggDataEmph 4 21 3" xfId="28860" xr:uid="{00000000-0005-0000-0000-0000B6700000}"/>
    <cellStyle name="SAPBEXaggDataEmph 4 21 4" xfId="28861" xr:uid="{00000000-0005-0000-0000-0000B7700000}"/>
    <cellStyle name="SAPBEXaggDataEmph 4 22" xfId="28862" xr:uid="{00000000-0005-0000-0000-0000B8700000}"/>
    <cellStyle name="SAPBEXaggDataEmph 4 22 2" xfId="28863" xr:uid="{00000000-0005-0000-0000-0000B9700000}"/>
    <cellStyle name="SAPBEXaggDataEmph 4 22 3" xfId="28864" xr:uid="{00000000-0005-0000-0000-0000BA700000}"/>
    <cellStyle name="SAPBEXaggDataEmph 4 22 4" xfId="28865" xr:uid="{00000000-0005-0000-0000-0000BB700000}"/>
    <cellStyle name="SAPBEXaggDataEmph 4 23" xfId="28866" xr:uid="{00000000-0005-0000-0000-0000BC700000}"/>
    <cellStyle name="SAPBEXaggDataEmph 4 23 2" xfId="28867" xr:uid="{00000000-0005-0000-0000-0000BD700000}"/>
    <cellStyle name="SAPBEXaggDataEmph 4 23 3" xfId="28868" xr:uid="{00000000-0005-0000-0000-0000BE700000}"/>
    <cellStyle name="SAPBEXaggDataEmph 4 23 4" xfId="28869" xr:uid="{00000000-0005-0000-0000-0000BF700000}"/>
    <cellStyle name="SAPBEXaggDataEmph 4 24" xfId="28870" xr:uid="{00000000-0005-0000-0000-0000C0700000}"/>
    <cellStyle name="SAPBEXaggDataEmph 4 24 2" xfId="28871" xr:uid="{00000000-0005-0000-0000-0000C1700000}"/>
    <cellStyle name="SAPBEXaggDataEmph 4 24 3" xfId="28872" xr:uid="{00000000-0005-0000-0000-0000C2700000}"/>
    <cellStyle name="SAPBEXaggDataEmph 4 24 4" xfId="28873" xr:uid="{00000000-0005-0000-0000-0000C3700000}"/>
    <cellStyle name="SAPBEXaggDataEmph 4 25" xfId="28874" xr:uid="{00000000-0005-0000-0000-0000C4700000}"/>
    <cellStyle name="SAPBEXaggDataEmph 4 25 2" xfId="28875" xr:uid="{00000000-0005-0000-0000-0000C5700000}"/>
    <cellStyle name="SAPBEXaggDataEmph 4 25 3" xfId="28876" xr:uid="{00000000-0005-0000-0000-0000C6700000}"/>
    <cellStyle name="SAPBEXaggDataEmph 4 25 4" xfId="28877" xr:uid="{00000000-0005-0000-0000-0000C7700000}"/>
    <cellStyle name="SAPBEXaggDataEmph 4 26" xfId="28878" xr:uid="{00000000-0005-0000-0000-0000C8700000}"/>
    <cellStyle name="SAPBEXaggDataEmph 4 26 2" xfId="28879" xr:uid="{00000000-0005-0000-0000-0000C9700000}"/>
    <cellStyle name="SAPBEXaggDataEmph 4 26 3" xfId="28880" xr:uid="{00000000-0005-0000-0000-0000CA700000}"/>
    <cellStyle name="SAPBEXaggDataEmph 4 26 4" xfId="28881" xr:uid="{00000000-0005-0000-0000-0000CB700000}"/>
    <cellStyle name="SAPBEXaggDataEmph 4 27" xfId="28882" xr:uid="{00000000-0005-0000-0000-0000CC700000}"/>
    <cellStyle name="SAPBEXaggDataEmph 4 27 2" xfId="28883" xr:uid="{00000000-0005-0000-0000-0000CD700000}"/>
    <cellStyle name="SAPBEXaggDataEmph 4 27 3" xfId="28884" xr:uid="{00000000-0005-0000-0000-0000CE700000}"/>
    <cellStyle name="SAPBEXaggDataEmph 4 27 4" xfId="28885" xr:uid="{00000000-0005-0000-0000-0000CF700000}"/>
    <cellStyle name="SAPBEXaggDataEmph 4 28" xfId="28886" xr:uid="{00000000-0005-0000-0000-0000D0700000}"/>
    <cellStyle name="SAPBEXaggDataEmph 4 28 2" xfId="28887" xr:uid="{00000000-0005-0000-0000-0000D1700000}"/>
    <cellStyle name="SAPBEXaggDataEmph 4 28 3" xfId="28888" xr:uid="{00000000-0005-0000-0000-0000D2700000}"/>
    <cellStyle name="SAPBEXaggDataEmph 4 28 4" xfId="28889" xr:uid="{00000000-0005-0000-0000-0000D3700000}"/>
    <cellStyle name="SAPBEXaggDataEmph 4 29" xfId="28890" xr:uid="{00000000-0005-0000-0000-0000D4700000}"/>
    <cellStyle name="SAPBEXaggDataEmph 4 29 2" xfId="28891" xr:uid="{00000000-0005-0000-0000-0000D5700000}"/>
    <cellStyle name="SAPBEXaggDataEmph 4 29 3" xfId="28892" xr:uid="{00000000-0005-0000-0000-0000D6700000}"/>
    <cellStyle name="SAPBEXaggDataEmph 4 29 4" xfId="28893" xr:uid="{00000000-0005-0000-0000-0000D7700000}"/>
    <cellStyle name="SAPBEXaggDataEmph 4 3" xfId="28894" xr:uid="{00000000-0005-0000-0000-0000D8700000}"/>
    <cellStyle name="SAPBEXaggDataEmph 4 3 2" xfId="28895" xr:uid="{00000000-0005-0000-0000-0000D9700000}"/>
    <cellStyle name="SAPBEXaggDataEmph 4 3 3" xfId="28896" xr:uid="{00000000-0005-0000-0000-0000DA700000}"/>
    <cellStyle name="SAPBEXaggDataEmph 4 3 4" xfId="28897" xr:uid="{00000000-0005-0000-0000-0000DB700000}"/>
    <cellStyle name="SAPBEXaggDataEmph 4 30" xfId="28898" xr:uid="{00000000-0005-0000-0000-0000DC700000}"/>
    <cellStyle name="SAPBEXaggDataEmph 4 30 2" xfId="28899" xr:uid="{00000000-0005-0000-0000-0000DD700000}"/>
    <cellStyle name="SAPBEXaggDataEmph 4 30 3" xfId="28900" xr:uid="{00000000-0005-0000-0000-0000DE700000}"/>
    <cellStyle name="SAPBEXaggDataEmph 4 30 4" xfId="28901" xr:uid="{00000000-0005-0000-0000-0000DF700000}"/>
    <cellStyle name="SAPBEXaggDataEmph 4 31" xfId="28902" xr:uid="{00000000-0005-0000-0000-0000E0700000}"/>
    <cellStyle name="SAPBEXaggDataEmph 4 31 2" xfId="28903" xr:uid="{00000000-0005-0000-0000-0000E1700000}"/>
    <cellStyle name="SAPBEXaggDataEmph 4 31 3" xfId="28904" xr:uid="{00000000-0005-0000-0000-0000E2700000}"/>
    <cellStyle name="SAPBEXaggDataEmph 4 31 4" xfId="28905" xr:uid="{00000000-0005-0000-0000-0000E3700000}"/>
    <cellStyle name="SAPBEXaggDataEmph 4 32" xfId="28906" xr:uid="{00000000-0005-0000-0000-0000E4700000}"/>
    <cellStyle name="SAPBEXaggDataEmph 4 32 2" xfId="28907" xr:uid="{00000000-0005-0000-0000-0000E5700000}"/>
    <cellStyle name="SAPBEXaggDataEmph 4 32 3" xfId="28908" xr:uid="{00000000-0005-0000-0000-0000E6700000}"/>
    <cellStyle name="SAPBEXaggDataEmph 4 32 4" xfId="28909" xr:uid="{00000000-0005-0000-0000-0000E7700000}"/>
    <cellStyle name="SAPBEXaggDataEmph 4 33" xfId="28910" xr:uid="{00000000-0005-0000-0000-0000E8700000}"/>
    <cellStyle name="SAPBEXaggDataEmph 4 33 2" xfId="28911" xr:uid="{00000000-0005-0000-0000-0000E9700000}"/>
    <cellStyle name="SAPBEXaggDataEmph 4 33 3" xfId="28912" xr:uid="{00000000-0005-0000-0000-0000EA700000}"/>
    <cellStyle name="SAPBEXaggDataEmph 4 33 4" xfId="28913" xr:uid="{00000000-0005-0000-0000-0000EB700000}"/>
    <cellStyle name="SAPBEXaggDataEmph 4 34" xfId="28914" xr:uid="{00000000-0005-0000-0000-0000EC700000}"/>
    <cellStyle name="SAPBEXaggDataEmph 4 34 2" xfId="28915" xr:uid="{00000000-0005-0000-0000-0000ED700000}"/>
    <cellStyle name="SAPBEXaggDataEmph 4 34 3" xfId="28916" xr:uid="{00000000-0005-0000-0000-0000EE700000}"/>
    <cellStyle name="SAPBEXaggDataEmph 4 34 4" xfId="28917" xr:uid="{00000000-0005-0000-0000-0000EF700000}"/>
    <cellStyle name="SAPBEXaggDataEmph 4 35" xfId="28918" xr:uid="{00000000-0005-0000-0000-0000F0700000}"/>
    <cellStyle name="SAPBEXaggDataEmph 4 35 2" xfId="28919" xr:uid="{00000000-0005-0000-0000-0000F1700000}"/>
    <cellStyle name="SAPBEXaggDataEmph 4 35 3" xfId="28920" xr:uid="{00000000-0005-0000-0000-0000F2700000}"/>
    <cellStyle name="SAPBEXaggDataEmph 4 35 4" xfId="28921" xr:uid="{00000000-0005-0000-0000-0000F3700000}"/>
    <cellStyle name="SAPBEXaggDataEmph 4 36" xfId="28922" xr:uid="{00000000-0005-0000-0000-0000F4700000}"/>
    <cellStyle name="SAPBEXaggDataEmph 4 36 2" xfId="28923" xr:uid="{00000000-0005-0000-0000-0000F5700000}"/>
    <cellStyle name="SAPBEXaggDataEmph 4 36 3" xfId="28924" xr:uid="{00000000-0005-0000-0000-0000F6700000}"/>
    <cellStyle name="SAPBEXaggDataEmph 4 36 4" xfId="28925" xr:uid="{00000000-0005-0000-0000-0000F7700000}"/>
    <cellStyle name="SAPBEXaggDataEmph 4 37" xfId="28926" xr:uid="{00000000-0005-0000-0000-0000F8700000}"/>
    <cellStyle name="SAPBEXaggDataEmph 4 37 2" xfId="28927" xr:uid="{00000000-0005-0000-0000-0000F9700000}"/>
    <cellStyle name="SAPBEXaggDataEmph 4 37 3" xfId="28928" xr:uid="{00000000-0005-0000-0000-0000FA700000}"/>
    <cellStyle name="SAPBEXaggDataEmph 4 37 4" xfId="28929" xr:uid="{00000000-0005-0000-0000-0000FB700000}"/>
    <cellStyle name="SAPBEXaggDataEmph 4 38" xfId="28930" xr:uid="{00000000-0005-0000-0000-0000FC700000}"/>
    <cellStyle name="SAPBEXaggDataEmph 4 38 2" xfId="28931" xr:uid="{00000000-0005-0000-0000-0000FD700000}"/>
    <cellStyle name="SAPBEXaggDataEmph 4 38 3" xfId="28932" xr:uid="{00000000-0005-0000-0000-0000FE700000}"/>
    <cellStyle name="SAPBEXaggDataEmph 4 38 4" xfId="28933" xr:uid="{00000000-0005-0000-0000-0000FF700000}"/>
    <cellStyle name="SAPBEXaggDataEmph 4 39" xfId="28934" xr:uid="{00000000-0005-0000-0000-000000710000}"/>
    <cellStyle name="SAPBEXaggDataEmph 4 39 2" xfId="28935" xr:uid="{00000000-0005-0000-0000-000001710000}"/>
    <cellStyle name="SAPBEXaggDataEmph 4 39 3" xfId="28936" xr:uid="{00000000-0005-0000-0000-000002710000}"/>
    <cellStyle name="SAPBEXaggDataEmph 4 39 4" xfId="28937" xr:uid="{00000000-0005-0000-0000-000003710000}"/>
    <cellStyle name="SAPBEXaggDataEmph 4 4" xfId="28938" xr:uid="{00000000-0005-0000-0000-000004710000}"/>
    <cellStyle name="SAPBEXaggDataEmph 4 4 2" xfId="28939" xr:uid="{00000000-0005-0000-0000-000005710000}"/>
    <cellStyle name="SAPBEXaggDataEmph 4 4 3" xfId="28940" xr:uid="{00000000-0005-0000-0000-000006710000}"/>
    <cellStyle name="SAPBEXaggDataEmph 4 4 4" xfId="28941" xr:uid="{00000000-0005-0000-0000-000007710000}"/>
    <cellStyle name="SAPBEXaggDataEmph 4 40" xfId="28942" xr:uid="{00000000-0005-0000-0000-000008710000}"/>
    <cellStyle name="SAPBEXaggDataEmph 4 40 2" xfId="28943" xr:uid="{00000000-0005-0000-0000-000009710000}"/>
    <cellStyle name="SAPBEXaggDataEmph 4 40 3" xfId="28944" xr:uid="{00000000-0005-0000-0000-00000A710000}"/>
    <cellStyle name="SAPBEXaggDataEmph 4 40 4" xfId="28945" xr:uid="{00000000-0005-0000-0000-00000B710000}"/>
    <cellStyle name="SAPBEXaggDataEmph 4 41" xfId="28946" xr:uid="{00000000-0005-0000-0000-00000C710000}"/>
    <cellStyle name="SAPBEXaggDataEmph 4 41 2" xfId="28947" xr:uid="{00000000-0005-0000-0000-00000D710000}"/>
    <cellStyle name="SAPBEXaggDataEmph 4 41 3" xfId="28948" xr:uid="{00000000-0005-0000-0000-00000E710000}"/>
    <cellStyle name="SAPBEXaggDataEmph 4 41 4" xfId="28949" xr:uid="{00000000-0005-0000-0000-00000F710000}"/>
    <cellStyle name="SAPBEXaggDataEmph 4 42" xfId="28950" xr:uid="{00000000-0005-0000-0000-000010710000}"/>
    <cellStyle name="SAPBEXaggDataEmph 4 42 2" xfId="28951" xr:uid="{00000000-0005-0000-0000-000011710000}"/>
    <cellStyle name="SAPBEXaggDataEmph 4 42 3" xfId="28952" xr:uid="{00000000-0005-0000-0000-000012710000}"/>
    <cellStyle name="SAPBEXaggDataEmph 4 42 4" xfId="28953" xr:uid="{00000000-0005-0000-0000-000013710000}"/>
    <cellStyle name="SAPBEXaggDataEmph 4 43" xfId="28954" xr:uid="{00000000-0005-0000-0000-000014710000}"/>
    <cellStyle name="SAPBEXaggDataEmph 4 43 2" xfId="28955" xr:uid="{00000000-0005-0000-0000-000015710000}"/>
    <cellStyle name="SAPBEXaggDataEmph 4 43 3" xfId="28956" xr:uid="{00000000-0005-0000-0000-000016710000}"/>
    <cellStyle name="SAPBEXaggDataEmph 4 43 4" xfId="28957" xr:uid="{00000000-0005-0000-0000-000017710000}"/>
    <cellStyle name="SAPBEXaggDataEmph 4 44" xfId="28958" xr:uid="{00000000-0005-0000-0000-000018710000}"/>
    <cellStyle name="SAPBEXaggDataEmph 4 44 2" xfId="28959" xr:uid="{00000000-0005-0000-0000-000019710000}"/>
    <cellStyle name="SAPBEXaggDataEmph 4 44 3" xfId="28960" xr:uid="{00000000-0005-0000-0000-00001A710000}"/>
    <cellStyle name="SAPBEXaggDataEmph 4 44 4" xfId="28961" xr:uid="{00000000-0005-0000-0000-00001B710000}"/>
    <cellStyle name="SAPBEXaggDataEmph 4 45" xfId="28962" xr:uid="{00000000-0005-0000-0000-00001C710000}"/>
    <cellStyle name="SAPBEXaggDataEmph 4 45 2" xfId="28963" xr:uid="{00000000-0005-0000-0000-00001D710000}"/>
    <cellStyle name="SAPBEXaggDataEmph 4 45 3" xfId="28964" xr:uid="{00000000-0005-0000-0000-00001E710000}"/>
    <cellStyle name="SAPBEXaggDataEmph 4 45 4" xfId="28965" xr:uid="{00000000-0005-0000-0000-00001F710000}"/>
    <cellStyle name="SAPBEXaggDataEmph 4 46" xfId="28966" xr:uid="{00000000-0005-0000-0000-000020710000}"/>
    <cellStyle name="SAPBEXaggDataEmph 4 46 2" xfId="28967" xr:uid="{00000000-0005-0000-0000-000021710000}"/>
    <cellStyle name="SAPBEXaggDataEmph 4 46 3" xfId="28968" xr:uid="{00000000-0005-0000-0000-000022710000}"/>
    <cellStyle name="SAPBEXaggDataEmph 4 46 4" xfId="28969" xr:uid="{00000000-0005-0000-0000-000023710000}"/>
    <cellStyle name="SAPBEXaggDataEmph 4 47" xfId="28970" xr:uid="{00000000-0005-0000-0000-000024710000}"/>
    <cellStyle name="SAPBEXaggDataEmph 4 47 2" xfId="28971" xr:uid="{00000000-0005-0000-0000-000025710000}"/>
    <cellStyle name="SAPBEXaggDataEmph 4 47 3" xfId="28972" xr:uid="{00000000-0005-0000-0000-000026710000}"/>
    <cellStyle name="SAPBEXaggDataEmph 4 47 4" xfId="28973" xr:uid="{00000000-0005-0000-0000-000027710000}"/>
    <cellStyle name="SAPBEXaggDataEmph 4 48" xfId="28974" xr:uid="{00000000-0005-0000-0000-000028710000}"/>
    <cellStyle name="SAPBEXaggDataEmph 4 48 2" xfId="28975" xr:uid="{00000000-0005-0000-0000-000029710000}"/>
    <cellStyle name="SAPBEXaggDataEmph 4 48 3" xfId="28976" xr:uid="{00000000-0005-0000-0000-00002A710000}"/>
    <cellStyle name="SAPBEXaggDataEmph 4 48 4" xfId="28977" xr:uid="{00000000-0005-0000-0000-00002B710000}"/>
    <cellStyle name="SAPBEXaggDataEmph 4 49" xfId="28978" xr:uid="{00000000-0005-0000-0000-00002C710000}"/>
    <cellStyle name="SAPBEXaggDataEmph 4 49 2" xfId="28979" xr:uid="{00000000-0005-0000-0000-00002D710000}"/>
    <cellStyle name="SAPBEXaggDataEmph 4 49 3" xfId="28980" xr:uid="{00000000-0005-0000-0000-00002E710000}"/>
    <cellStyle name="SAPBEXaggDataEmph 4 49 4" xfId="28981" xr:uid="{00000000-0005-0000-0000-00002F710000}"/>
    <cellStyle name="SAPBEXaggDataEmph 4 5" xfId="28982" xr:uid="{00000000-0005-0000-0000-000030710000}"/>
    <cellStyle name="SAPBEXaggDataEmph 4 5 2" xfId="28983" xr:uid="{00000000-0005-0000-0000-000031710000}"/>
    <cellStyle name="SAPBEXaggDataEmph 4 5 3" xfId="28984" xr:uid="{00000000-0005-0000-0000-000032710000}"/>
    <cellStyle name="SAPBEXaggDataEmph 4 5 4" xfId="28985" xr:uid="{00000000-0005-0000-0000-000033710000}"/>
    <cellStyle name="SAPBEXaggDataEmph 4 50" xfId="28986" xr:uid="{00000000-0005-0000-0000-000034710000}"/>
    <cellStyle name="SAPBEXaggDataEmph 4 50 2" xfId="28987" xr:uid="{00000000-0005-0000-0000-000035710000}"/>
    <cellStyle name="SAPBEXaggDataEmph 4 50 3" xfId="28988" xr:uid="{00000000-0005-0000-0000-000036710000}"/>
    <cellStyle name="SAPBEXaggDataEmph 4 50 4" xfId="28989" xr:uid="{00000000-0005-0000-0000-000037710000}"/>
    <cellStyle name="SAPBEXaggDataEmph 4 51" xfId="28990" xr:uid="{00000000-0005-0000-0000-000038710000}"/>
    <cellStyle name="SAPBEXaggDataEmph 4 51 2" xfId="28991" xr:uid="{00000000-0005-0000-0000-000039710000}"/>
    <cellStyle name="SAPBEXaggDataEmph 4 51 3" xfId="28992" xr:uid="{00000000-0005-0000-0000-00003A710000}"/>
    <cellStyle name="SAPBEXaggDataEmph 4 51 4" xfId="28993" xr:uid="{00000000-0005-0000-0000-00003B710000}"/>
    <cellStyle name="SAPBEXaggDataEmph 4 52" xfId="28994" xr:uid="{00000000-0005-0000-0000-00003C710000}"/>
    <cellStyle name="SAPBEXaggDataEmph 4 52 2" xfId="28995" xr:uid="{00000000-0005-0000-0000-00003D710000}"/>
    <cellStyle name="SAPBEXaggDataEmph 4 52 3" xfId="28996" xr:uid="{00000000-0005-0000-0000-00003E710000}"/>
    <cellStyle name="SAPBEXaggDataEmph 4 52 4" xfId="28997" xr:uid="{00000000-0005-0000-0000-00003F710000}"/>
    <cellStyle name="SAPBEXaggDataEmph 4 53" xfId="28998" xr:uid="{00000000-0005-0000-0000-000040710000}"/>
    <cellStyle name="SAPBEXaggDataEmph 4 54" xfId="28999" xr:uid="{00000000-0005-0000-0000-000041710000}"/>
    <cellStyle name="SAPBEXaggDataEmph 4 55" xfId="29000" xr:uid="{00000000-0005-0000-0000-000042710000}"/>
    <cellStyle name="SAPBEXaggDataEmph 4 6" xfId="29001" xr:uid="{00000000-0005-0000-0000-000043710000}"/>
    <cellStyle name="SAPBEXaggDataEmph 4 6 2" xfId="29002" xr:uid="{00000000-0005-0000-0000-000044710000}"/>
    <cellStyle name="SAPBEXaggDataEmph 4 6 3" xfId="29003" xr:uid="{00000000-0005-0000-0000-000045710000}"/>
    <cellStyle name="SAPBEXaggDataEmph 4 6 4" xfId="29004" xr:uid="{00000000-0005-0000-0000-000046710000}"/>
    <cellStyle name="SAPBEXaggDataEmph 4 7" xfId="29005" xr:uid="{00000000-0005-0000-0000-000047710000}"/>
    <cellStyle name="SAPBEXaggDataEmph 4 7 2" xfId="29006" xr:uid="{00000000-0005-0000-0000-000048710000}"/>
    <cellStyle name="SAPBEXaggDataEmph 4 7 3" xfId="29007" xr:uid="{00000000-0005-0000-0000-000049710000}"/>
    <cellStyle name="SAPBEXaggDataEmph 4 7 4" xfId="29008" xr:uid="{00000000-0005-0000-0000-00004A710000}"/>
    <cellStyle name="SAPBEXaggDataEmph 4 8" xfId="29009" xr:uid="{00000000-0005-0000-0000-00004B710000}"/>
    <cellStyle name="SAPBEXaggDataEmph 4 8 2" xfId="29010" xr:uid="{00000000-0005-0000-0000-00004C710000}"/>
    <cellStyle name="SAPBEXaggDataEmph 4 8 3" xfId="29011" xr:uid="{00000000-0005-0000-0000-00004D710000}"/>
    <cellStyle name="SAPBEXaggDataEmph 4 8 4" xfId="29012" xr:uid="{00000000-0005-0000-0000-00004E710000}"/>
    <cellStyle name="SAPBEXaggDataEmph 4 9" xfId="29013" xr:uid="{00000000-0005-0000-0000-00004F710000}"/>
    <cellStyle name="SAPBEXaggDataEmph 4 9 2" xfId="29014" xr:uid="{00000000-0005-0000-0000-000050710000}"/>
    <cellStyle name="SAPBEXaggDataEmph 4 9 3" xfId="29015" xr:uid="{00000000-0005-0000-0000-000051710000}"/>
    <cellStyle name="SAPBEXaggDataEmph 4 9 4" xfId="29016" xr:uid="{00000000-0005-0000-0000-000052710000}"/>
    <cellStyle name="SAPBEXaggDataEmph 40" xfId="29017" xr:uid="{00000000-0005-0000-0000-000053710000}"/>
    <cellStyle name="SAPBEXaggDataEmph 40 2" xfId="29018" xr:uid="{00000000-0005-0000-0000-000054710000}"/>
    <cellStyle name="SAPBEXaggDataEmph 40 3" xfId="29019" xr:uid="{00000000-0005-0000-0000-000055710000}"/>
    <cellStyle name="SAPBEXaggDataEmph 40 4" xfId="29020" xr:uid="{00000000-0005-0000-0000-000056710000}"/>
    <cellStyle name="SAPBEXaggDataEmph 41" xfId="29021" xr:uid="{00000000-0005-0000-0000-000057710000}"/>
    <cellStyle name="SAPBEXaggDataEmph 41 2" xfId="29022" xr:uid="{00000000-0005-0000-0000-000058710000}"/>
    <cellStyle name="SAPBEXaggDataEmph 41 3" xfId="29023" xr:uid="{00000000-0005-0000-0000-000059710000}"/>
    <cellStyle name="SAPBEXaggDataEmph 41 4" xfId="29024" xr:uid="{00000000-0005-0000-0000-00005A710000}"/>
    <cellStyle name="SAPBEXaggDataEmph 42" xfId="29025" xr:uid="{00000000-0005-0000-0000-00005B710000}"/>
    <cellStyle name="SAPBEXaggDataEmph 42 2" xfId="29026" xr:uid="{00000000-0005-0000-0000-00005C710000}"/>
    <cellStyle name="SAPBEXaggDataEmph 42 3" xfId="29027" xr:uid="{00000000-0005-0000-0000-00005D710000}"/>
    <cellStyle name="SAPBEXaggDataEmph 42 4" xfId="29028" xr:uid="{00000000-0005-0000-0000-00005E710000}"/>
    <cellStyle name="SAPBEXaggDataEmph 43" xfId="29029" xr:uid="{00000000-0005-0000-0000-00005F710000}"/>
    <cellStyle name="SAPBEXaggDataEmph 43 2" xfId="29030" xr:uid="{00000000-0005-0000-0000-000060710000}"/>
    <cellStyle name="SAPBEXaggDataEmph 43 3" xfId="29031" xr:uid="{00000000-0005-0000-0000-000061710000}"/>
    <cellStyle name="SAPBEXaggDataEmph 43 4" xfId="29032" xr:uid="{00000000-0005-0000-0000-000062710000}"/>
    <cellStyle name="SAPBEXaggDataEmph 44" xfId="29033" xr:uid="{00000000-0005-0000-0000-000063710000}"/>
    <cellStyle name="SAPBEXaggDataEmph 44 2" xfId="29034" xr:uid="{00000000-0005-0000-0000-000064710000}"/>
    <cellStyle name="SAPBEXaggDataEmph 44 3" xfId="29035" xr:uid="{00000000-0005-0000-0000-000065710000}"/>
    <cellStyle name="SAPBEXaggDataEmph 44 4" xfId="29036" xr:uid="{00000000-0005-0000-0000-000066710000}"/>
    <cellStyle name="SAPBEXaggDataEmph 45" xfId="29037" xr:uid="{00000000-0005-0000-0000-000067710000}"/>
    <cellStyle name="SAPBEXaggDataEmph 45 2" xfId="29038" xr:uid="{00000000-0005-0000-0000-000068710000}"/>
    <cellStyle name="SAPBEXaggDataEmph 45 3" xfId="29039" xr:uid="{00000000-0005-0000-0000-000069710000}"/>
    <cellStyle name="SAPBEXaggDataEmph 45 4" xfId="29040" xr:uid="{00000000-0005-0000-0000-00006A710000}"/>
    <cellStyle name="SAPBEXaggDataEmph 46" xfId="29041" xr:uid="{00000000-0005-0000-0000-00006B710000}"/>
    <cellStyle name="SAPBEXaggDataEmph 46 2" xfId="29042" xr:uid="{00000000-0005-0000-0000-00006C710000}"/>
    <cellStyle name="SAPBEXaggDataEmph 46 3" xfId="29043" xr:uid="{00000000-0005-0000-0000-00006D710000}"/>
    <cellStyle name="SAPBEXaggDataEmph 46 4" xfId="29044" xr:uid="{00000000-0005-0000-0000-00006E710000}"/>
    <cellStyle name="SAPBEXaggDataEmph 47" xfId="29045" xr:uid="{00000000-0005-0000-0000-00006F710000}"/>
    <cellStyle name="SAPBEXaggDataEmph 47 2" xfId="29046" xr:uid="{00000000-0005-0000-0000-000070710000}"/>
    <cellStyle name="SAPBEXaggDataEmph 47 3" xfId="29047" xr:uid="{00000000-0005-0000-0000-000071710000}"/>
    <cellStyle name="SAPBEXaggDataEmph 47 4" xfId="29048" xr:uid="{00000000-0005-0000-0000-000072710000}"/>
    <cellStyle name="SAPBEXaggDataEmph 48" xfId="29049" xr:uid="{00000000-0005-0000-0000-000073710000}"/>
    <cellStyle name="SAPBEXaggDataEmph 48 2" xfId="29050" xr:uid="{00000000-0005-0000-0000-000074710000}"/>
    <cellStyle name="SAPBEXaggDataEmph 48 3" xfId="29051" xr:uid="{00000000-0005-0000-0000-000075710000}"/>
    <cellStyle name="SAPBEXaggDataEmph 48 4" xfId="29052" xr:uid="{00000000-0005-0000-0000-000076710000}"/>
    <cellStyle name="SAPBEXaggDataEmph 49" xfId="29053" xr:uid="{00000000-0005-0000-0000-000077710000}"/>
    <cellStyle name="SAPBEXaggDataEmph 49 2" xfId="29054" xr:uid="{00000000-0005-0000-0000-000078710000}"/>
    <cellStyle name="SAPBEXaggDataEmph 49 3" xfId="29055" xr:uid="{00000000-0005-0000-0000-000079710000}"/>
    <cellStyle name="SAPBEXaggDataEmph 49 4" xfId="29056" xr:uid="{00000000-0005-0000-0000-00007A710000}"/>
    <cellStyle name="SAPBEXaggDataEmph 5" xfId="29057" xr:uid="{00000000-0005-0000-0000-00007B710000}"/>
    <cellStyle name="SAPBEXaggDataEmph 5 10" xfId="29058" xr:uid="{00000000-0005-0000-0000-00007C710000}"/>
    <cellStyle name="SAPBEXaggDataEmph 5 10 2" xfId="29059" xr:uid="{00000000-0005-0000-0000-00007D710000}"/>
    <cellStyle name="SAPBEXaggDataEmph 5 10 3" xfId="29060" xr:uid="{00000000-0005-0000-0000-00007E710000}"/>
    <cellStyle name="SAPBEXaggDataEmph 5 10 4" xfId="29061" xr:uid="{00000000-0005-0000-0000-00007F710000}"/>
    <cellStyle name="SAPBEXaggDataEmph 5 11" xfId="29062" xr:uid="{00000000-0005-0000-0000-000080710000}"/>
    <cellStyle name="SAPBEXaggDataEmph 5 11 2" xfId="29063" xr:uid="{00000000-0005-0000-0000-000081710000}"/>
    <cellStyle name="SAPBEXaggDataEmph 5 11 3" xfId="29064" xr:uid="{00000000-0005-0000-0000-000082710000}"/>
    <cellStyle name="SAPBEXaggDataEmph 5 11 4" xfId="29065" xr:uid="{00000000-0005-0000-0000-000083710000}"/>
    <cellStyle name="SAPBEXaggDataEmph 5 12" xfId="29066" xr:uid="{00000000-0005-0000-0000-000084710000}"/>
    <cellStyle name="SAPBEXaggDataEmph 5 12 2" xfId="29067" xr:uid="{00000000-0005-0000-0000-000085710000}"/>
    <cellStyle name="SAPBEXaggDataEmph 5 12 3" xfId="29068" xr:uid="{00000000-0005-0000-0000-000086710000}"/>
    <cellStyle name="SAPBEXaggDataEmph 5 12 4" xfId="29069" xr:uid="{00000000-0005-0000-0000-000087710000}"/>
    <cellStyle name="SAPBEXaggDataEmph 5 13" xfId="29070" xr:uid="{00000000-0005-0000-0000-000088710000}"/>
    <cellStyle name="SAPBEXaggDataEmph 5 13 2" xfId="29071" xr:uid="{00000000-0005-0000-0000-000089710000}"/>
    <cellStyle name="SAPBEXaggDataEmph 5 13 3" xfId="29072" xr:uid="{00000000-0005-0000-0000-00008A710000}"/>
    <cellStyle name="SAPBEXaggDataEmph 5 13 4" xfId="29073" xr:uid="{00000000-0005-0000-0000-00008B710000}"/>
    <cellStyle name="SAPBEXaggDataEmph 5 14" xfId="29074" xr:uid="{00000000-0005-0000-0000-00008C710000}"/>
    <cellStyle name="SAPBEXaggDataEmph 5 14 2" xfId="29075" xr:uid="{00000000-0005-0000-0000-00008D710000}"/>
    <cellStyle name="SAPBEXaggDataEmph 5 14 3" xfId="29076" xr:uid="{00000000-0005-0000-0000-00008E710000}"/>
    <cellStyle name="SAPBEXaggDataEmph 5 14 4" xfId="29077" xr:uid="{00000000-0005-0000-0000-00008F710000}"/>
    <cellStyle name="SAPBEXaggDataEmph 5 15" xfId="29078" xr:uid="{00000000-0005-0000-0000-000090710000}"/>
    <cellStyle name="SAPBEXaggDataEmph 5 15 2" xfId="29079" xr:uid="{00000000-0005-0000-0000-000091710000}"/>
    <cellStyle name="SAPBEXaggDataEmph 5 15 3" xfId="29080" xr:uid="{00000000-0005-0000-0000-000092710000}"/>
    <cellStyle name="SAPBEXaggDataEmph 5 15 4" xfId="29081" xr:uid="{00000000-0005-0000-0000-000093710000}"/>
    <cellStyle name="SAPBEXaggDataEmph 5 16" xfId="29082" xr:uid="{00000000-0005-0000-0000-000094710000}"/>
    <cellStyle name="SAPBEXaggDataEmph 5 16 2" xfId="29083" xr:uid="{00000000-0005-0000-0000-000095710000}"/>
    <cellStyle name="SAPBEXaggDataEmph 5 16 3" xfId="29084" xr:uid="{00000000-0005-0000-0000-000096710000}"/>
    <cellStyle name="SAPBEXaggDataEmph 5 16 4" xfId="29085" xr:uid="{00000000-0005-0000-0000-000097710000}"/>
    <cellStyle name="SAPBEXaggDataEmph 5 17" xfId="29086" xr:uid="{00000000-0005-0000-0000-000098710000}"/>
    <cellStyle name="SAPBEXaggDataEmph 5 17 2" xfId="29087" xr:uid="{00000000-0005-0000-0000-000099710000}"/>
    <cellStyle name="SAPBEXaggDataEmph 5 17 3" xfId="29088" xr:uid="{00000000-0005-0000-0000-00009A710000}"/>
    <cellStyle name="SAPBEXaggDataEmph 5 17 4" xfId="29089" xr:uid="{00000000-0005-0000-0000-00009B710000}"/>
    <cellStyle name="SAPBEXaggDataEmph 5 18" xfId="29090" xr:uid="{00000000-0005-0000-0000-00009C710000}"/>
    <cellStyle name="SAPBEXaggDataEmph 5 18 2" xfId="29091" xr:uid="{00000000-0005-0000-0000-00009D710000}"/>
    <cellStyle name="SAPBEXaggDataEmph 5 18 3" xfId="29092" xr:uid="{00000000-0005-0000-0000-00009E710000}"/>
    <cellStyle name="SAPBEXaggDataEmph 5 18 4" xfId="29093" xr:uid="{00000000-0005-0000-0000-00009F710000}"/>
    <cellStyle name="SAPBEXaggDataEmph 5 19" xfId="29094" xr:uid="{00000000-0005-0000-0000-0000A0710000}"/>
    <cellStyle name="SAPBEXaggDataEmph 5 19 2" xfId="29095" xr:uid="{00000000-0005-0000-0000-0000A1710000}"/>
    <cellStyle name="SAPBEXaggDataEmph 5 19 3" xfId="29096" xr:uid="{00000000-0005-0000-0000-0000A2710000}"/>
    <cellStyle name="SAPBEXaggDataEmph 5 19 4" xfId="29097" xr:uid="{00000000-0005-0000-0000-0000A3710000}"/>
    <cellStyle name="SAPBEXaggDataEmph 5 2" xfId="29098" xr:uid="{00000000-0005-0000-0000-0000A4710000}"/>
    <cellStyle name="SAPBEXaggDataEmph 5 2 2" xfId="29099" xr:uid="{00000000-0005-0000-0000-0000A5710000}"/>
    <cellStyle name="SAPBEXaggDataEmph 5 2 2 2" xfId="29100" xr:uid="{00000000-0005-0000-0000-0000A6710000}"/>
    <cellStyle name="SAPBEXaggDataEmph 5 2 2 3" xfId="29101" xr:uid="{00000000-0005-0000-0000-0000A7710000}"/>
    <cellStyle name="SAPBEXaggDataEmph 5 2 2 4" xfId="29102" xr:uid="{00000000-0005-0000-0000-0000A8710000}"/>
    <cellStyle name="SAPBEXaggDataEmph 5 2 3" xfId="29103" xr:uid="{00000000-0005-0000-0000-0000A9710000}"/>
    <cellStyle name="SAPBEXaggDataEmph 5 2 3 2" xfId="29104" xr:uid="{00000000-0005-0000-0000-0000AA710000}"/>
    <cellStyle name="SAPBEXaggDataEmph 5 2 3 3" xfId="29105" xr:uid="{00000000-0005-0000-0000-0000AB710000}"/>
    <cellStyle name="SAPBEXaggDataEmph 5 2 3 4" xfId="29106" xr:uid="{00000000-0005-0000-0000-0000AC710000}"/>
    <cellStyle name="SAPBEXaggDataEmph 5 2 4" xfId="29107" xr:uid="{00000000-0005-0000-0000-0000AD710000}"/>
    <cellStyle name="SAPBEXaggDataEmph 5 2 5" xfId="29108" xr:uid="{00000000-0005-0000-0000-0000AE710000}"/>
    <cellStyle name="SAPBEXaggDataEmph 5 2 6" xfId="29109" xr:uid="{00000000-0005-0000-0000-0000AF710000}"/>
    <cellStyle name="SAPBEXaggDataEmph 5 20" xfId="29110" xr:uid="{00000000-0005-0000-0000-0000B0710000}"/>
    <cellStyle name="SAPBEXaggDataEmph 5 20 2" xfId="29111" xr:uid="{00000000-0005-0000-0000-0000B1710000}"/>
    <cellStyle name="SAPBEXaggDataEmph 5 20 3" xfId="29112" xr:uid="{00000000-0005-0000-0000-0000B2710000}"/>
    <cellStyle name="SAPBEXaggDataEmph 5 20 4" xfId="29113" xr:uid="{00000000-0005-0000-0000-0000B3710000}"/>
    <cellStyle name="SAPBEXaggDataEmph 5 21" xfId="29114" xr:uid="{00000000-0005-0000-0000-0000B4710000}"/>
    <cellStyle name="SAPBEXaggDataEmph 5 21 2" xfId="29115" xr:uid="{00000000-0005-0000-0000-0000B5710000}"/>
    <cellStyle name="SAPBEXaggDataEmph 5 21 3" xfId="29116" xr:uid="{00000000-0005-0000-0000-0000B6710000}"/>
    <cellStyle name="SAPBEXaggDataEmph 5 21 4" xfId="29117" xr:uid="{00000000-0005-0000-0000-0000B7710000}"/>
    <cellStyle name="SAPBEXaggDataEmph 5 22" xfId="29118" xr:uid="{00000000-0005-0000-0000-0000B8710000}"/>
    <cellStyle name="SAPBEXaggDataEmph 5 22 2" xfId="29119" xr:uid="{00000000-0005-0000-0000-0000B9710000}"/>
    <cellStyle name="SAPBEXaggDataEmph 5 22 3" xfId="29120" xr:uid="{00000000-0005-0000-0000-0000BA710000}"/>
    <cellStyle name="SAPBEXaggDataEmph 5 22 4" xfId="29121" xr:uid="{00000000-0005-0000-0000-0000BB710000}"/>
    <cellStyle name="SAPBEXaggDataEmph 5 23" xfId="29122" xr:uid="{00000000-0005-0000-0000-0000BC710000}"/>
    <cellStyle name="SAPBEXaggDataEmph 5 23 2" xfId="29123" xr:uid="{00000000-0005-0000-0000-0000BD710000}"/>
    <cellStyle name="SAPBEXaggDataEmph 5 23 3" xfId="29124" xr:uid="{00000000-0005-0000-0000-0000BE710000}"/>
    <cellStyle name="SAPBEXaggDataEmph 5 23 4" xfId="29125" xr:uid="{00000000-0005-0000-0000-0000BF710000}"/>
    <cellStyle name="SAPBEXaggDataEmph 5 24" xfId="29126" xr:uid="{00000000-0005-0000-0000-0000C0710000}"/>
    <cellStyle name="SAPBEXaggDataEmph 5 24 2" xfId="29127" xr:uid="{00000000-0005-0000-0000-0000C1710000}"/>
    <cellStyle name="SAPBEXaggDataEmph 5 24 3" xfId="29128" xr:uid="{00000000-0005-0000-0000-0000C2710000}"/>
    <cellStyle name="SAPBEXaggDataEmph 5 24 4" xfId="29129" xr:uid="{00000000-0005-0000-0000-0000C3710000}"/>
    <cellStyle name="SAPBEXaggDataEmph 5 25" xfId="29130" xr:uid="{00000000-0005-0000-0000-0000C4710000}"/>
    <cellStyle name="SAPBEXaggDataEmph 5 25 2" xfId="29131" xr:uid="{00000000-0005-0000-0000-0000C5710000}"/>
    <cellStyle name="SAPBEXaggDataEmph 5 25 3" xfId="29132" xr:uid="{00000000-0005-0000-0000-0000C6710000}"/>
    <cellStyle name="SAPBEXaggDataEmph 5 25 4" xfId="29133" xr:uid="{00000000-0005-0000-0000-0000C7710000}"/>
    <cellStyle name="SAPBEXaggDataEmph 5 26" xfId="29134" xr:uid="{00000000-0005-0000-0000-0000C8710000}"/>
    <cellStyle name="SAPBEXaggDataEmph 5 26 2" xfId="29135" xr:uid="{00000000-0005-0000-0000-0000C9710000}"/>
    <cellStyle name="SAPBEXaggDataEmph 5 26 3" xfId="29136" xr:uid="{00000000-0005-0000-0000-0000CA710000}"/>
    <cellStyle name="SAPBEXaggDataEmph 5 26 4" xfId="29137" xr:uid="{00000000-0005-0000-0000-0000CB710000}"/>
    <cellStyle name="SAPBEXaggDataEmph 5 27" xfId="29138" xr:uid="{00000000-0005-0000-0000-0000CC710000}"/>
    <cellStyle name="SAPBEXaggDataEmph 5 27 2" xfId="29139" xr:uid="{00000000-0005-0000-0000-0000CD710000}"/>
    <cellStyle name="SAPBEXaggDataEmph 5 27 3" xfId="29140" xr:uid="{00000000-0005-0000-0000-0000CE710000}"/>
    <cellStyle name="SAPBEXaggDataEmph 5 27 4" xfId="29141" xr:uid="{00000000-0005-0000-0000-0000CF710000}"/>
    <cellStyle name="SAPBEXaggDataEmph 5 28" xfId="29142" xr:uid="{00000000-0005-0000-0000-0000D0710000}"/>
    <cellStyle name="SAPBEXaggDataEmph 5 28 2" xfId="29143" xr:uid="{00000000-0005-0000-0000-0000D1710000}"/>
    <cellStyle name="SAPBEXaggDataEmph 5 28 3" xfId="29144" xr:uid="{00000000-0005-0000-0000-0000D2710000}"/>
    <cellStyle name="SAPBEXaggDataEmph 5 28 4" xfId="29145" xr:uid="{00000000-0005-0000-0000-0000D3710000}"/>
    <cellStyle name="SAPBEXaggDataEmph 5 29" xfId="29146" xr:uid="{00000000-0005-0000-0000-0000D4710000}"/>
    <cellStyle name="SAPBEXaggDataEmph 5 29 2" xfId="29147" xr:uid="{00000000-0005-0000-0000-0000D5710000}"/>
    <cellStyle name="SAPBEXaggDataEmph 5 29 3" xfId="29148" xr:uid="{00000000-0005-0000-0000-0000D6710000}"/>
    <cellStyle name="SAPBEXaggDataEmph 5 29 4" xfId="29149" xr:uid="{00000000-0005-0000-0000-0000D7710000}"/>
    <cellStyle name="SAPBEXaggDataEmph 5 3" xfId="29150" xr:uid="{00000000-0005-0000-0000-0000D8710000}"/>
    <cellStyle name="SAPBEXaggDataEmph 5 3 2" xfId="29151" xr:uid="{00000000-0005-0000-0000-0000D9710000}"/>
    <cellStyle name="SAPBEXaggDataEmph 5 3 3" xfId="29152" xr:uid="{00000000-0005-0000-0000-0000DA710000}"/>
    <cellStyle name="SAPBEXaggDataEmph 5 3 4" xfId="29153" xr:uid="{00000000-0005-0000-0000-0000DB710000}"/>
    <cellStyle name="SAPBEXaggDataEmph 5 30" xfId="29154" xr:uid="{00000000-0005-0000-0000-0000DC710000}"/>
    <cellStyle name="SAPBEXaggDataEmph 5 30 2" xfId="29155" xr:uid="{00000000-0005-0000-0000-0000DD710000}"/>
    <cellStyle name="SAPBEXaggDataEmph 5 30 3" xfId="29156" xr:uid="{00000000-0005-0000-0000-0000DE710000}"/>
    <cellStyle name="SAPBEXaggDataEmph 5 30 4" xfId="29157" xr:uid="{00000000-0005-0000-0000-0000DF710000}"/>
    <cellStyle name="SAPBEXaggDataEmph 5 31" xfId="29158" xr:uid="{00000000-0005-0000-0000-0000E0710000}"/>
    <cellStyle name="SAPBEXaggDataEmph 5 31 2" xfId="29159" xr:uid="{00000000-0005-0000-0000-0000E1710000}"/>
    <cellStyle name="SAPBEXaggDataEmph 5 31 3" xfId="29160" xr:uid="{00000000-0005-0000-0000-0000E2710000}"/>
    <cellStyle name="SAPBEXaggDataEmph 5 31 4" xfId="29161" xr:uid="{00000000-0005-0000-0000-0000E3710000}"/>
    <cellStyle name="SAPBEXaggDataEmph 5 32" xfId="29162" xr:uid="{00000000-0005-0000-0000-0000E4710000}"/>
    <cellStyle name="SAPBEXaggDataEmph 5 32 2" xfId="29163" xr:uid="{00000000-0005-0000-0000-0000E5710000}"/>
    <cellStyle name="SAPBEXaggDataEmph 5 32 3" xfId="29164" xr:uid="{00000000-0005-0000-0000-0000E6710000}"/>
    <cellStyle name="SAPBEXaggDataEmph 5 32 4" xfId="29165" xr:uid="{00000000-0005-0000-0000-0000E7710000}"/>
    <cellStyle name="SAPBEXaggDataEmph 5 33" xfId="29166" xr:uid="{00000000-0005-0000-0000-0000E8710000}"/>
    <cellStyle name="SAPBEXaggDataEmph 5 33 2" xfId="29167" xr:uid="{00000000-0005-0000-0000-0000E9710000}"/>
    <cellStyle name="SAPBEXaggDataEmph 5 33 3" xfId="29168" xr:uid="{00000000-0005-0000-0000-0000EA710000}"/>
    <cellStyle name="SAPBEXaggDataEmph 5 33 4" xfId="29169" xr:uid="{00000000-0005-0000-0000-0000EB710000}"/>
    <cellStyle name="SAPBEXaggDataEmph 5 34" xfId="29170" xr:uid="{00000000-0005-0000-0000-0000EC710000}"/>
    <cellStyle name="SAPBEXaggDataEmph 5 34 2" xfId="29171" xr:uid="{00000000-0005-0000-0000-0000ED710000}"/>
    <cellStyle name="SAPBEXaggDataEmph 5 34 3" xfId="29172" xr:uid="{00000000-0005-0000-0000-0000EE710000}"/>
    <cellStyle name="SAPBEXaggDataEmph 5 34 4" xfId="29173" xr:uid="{00000000-0005-0000-0000-0000EF710000}"/>
    <cellStyle name="SAPBEXaggDataEmph 5 35" xfId="29174" xr:uid="{00000000-0005-0000-0000-0000F0710000}"/>
    <cellStyle name="SAPBEXaggDataEmph 5 35 2" xfId="29175" xr:uid="{00000000-0005-0000-0000-0000F1710000}"/>
    <cellStyle name="SAPBEXaggDataEmph 5 35 3" xfId="29176" xr:uid="{00000000-0005-0000-0000-0000F2710000}"/>
    <cellStyle name="SAPBEXaggDataEmph 5 35 4" xfId="29177" xr:uid="{00000000-0005-0000-0000-0000F3710000}"/>
    <cellStyle name="SAPBEXaggDataEmph 5 36" xfId="29178" xr:uid="{00000000-0005-0000-0000-0000F4710000}"/>
    <cellStyle name="SAPBEXaggDataEmph 5 36 2" xfId="29179" xr:uid="{00000000-0005-0000-0000-0000F5710000}"/>
    <cellStyle name="SAPBEXaggDataEmph 5 36 3" xfId="29180" xr:uid="{00000000-0005-0000-0000-0000F6710000}"/>
    <cellStyle name="SAPBEXaggDataEmph 5 36 4" xfId="29181" xr:uid="{00000000-0005-0000-0000-0000F7710000}"/>
    <cellStyle name="SAPBEXaggDataEmph 5 37" xfId="29182" xr:uid="{00000000-0005-0000-0000-0000F8710000}"/>
    <cellStyle name="SAPBEXaggDataEmph 5 37 2" xfId="29183" xr:uid="{00000000-0005-0000-0000-0000F9710000}"/>
    <cellStyle name="SAPBEXaggDataEmph 5 37 3" xfId="29184" xr:uid="{00000000-0005-0000-0000-0000FA710000}"/>
    <cellStyle name="SAPBEXaggDataEmph 5 37 4" xfId="29185" xr:uid="{00000000-0005-0000-0000-0000FB710000}"/>
    <cellStyle name="SAPBEXaggDataEmph 5 38" xfId="29186" xr:uid="{00000000-0005-0000-0000-0000FC710000}"/>
    <cellStyle name="SAPBEXaggDataEmph 5 38 2" xfId="29187" xr:uid="{00000000-0005-0000-0000-0000FD710000}"/>
    <cellStyle name="SAPBEXaggDataEmph 5 38 3" xfId="29188" xr:uid="{00000000-0005-0000-0000-0000FE710000}"/>
    <cellStyle name="SAPBEXaggDataEmph 5 38 4" xfId="29189" xr:uid="{00000000-0005-0000-0000-0000FF710000}"/>
    <cellStyle name="SAPBEXaggDataEmph 5 39" xfId="29190" xr:uid="{00000000-0005-0000-0000-000000720000}"/>
    <cellStyle name="SAPBEXaggDataEmph 5 39 2" xfId="29191" xr:uid="{00000000-0005-0000-0000-000001720000}"/>
    <cellStyle name="SAPBEXaggDataEmph 5 39 3" xfId="29192" xr:uid="{00000000-0005-0000-0000-000002720000}"/>
    <cellStyle name="SAPBEXaggDataEmph 5 39 4" xfId="29193" xr:uid="{00000000-0005-0000-0000-000003720000}"/>
    <cellStyle name="SAPBEXaggDataEmph 5 4" xfId="29194" xr:uid="{00000000-0005-0000-0000-000004720000}"/>
    <cellStyle name="SAPBEXaggDataEmph 5 4 2" xfId="29195" xr:uid="{00000000-0005-0000-0000-000005720000}"/>
    <cellStyle name="SAPBEXaggDataEmph 5 4 3" xfId="29196" xr:uid="{00000000-0005-0000-0000-000006720000}"/>
    <cellStyle name="SAPBEXaggDataEmph 5 4 4" xfId="29197" xr:uid="{00000000-0005-0000-0000-000007720000}"/>
    <cellStyle name="SAPBEXaggDataEmph 5 40" xfId="29198" xr:uid="{00000000-0005-0000-0000-000008720000}"/>
    <cellStyle name="SAPBEXaggDataEmph 5 40 2" xfId="29199" xr:uid="{00000000-0005-0000-0000-000009720000}"/>
    <cellStyle name="SAPBEXaggDataEmph 5 40 3" xfId="29200" xr:uid="{00000000-0005-0000-0000-00000A720000}"/>
    <cellStyle name="SAPBEXaggDataEmph 5 40 4" xfId="29201" xr:uid="{00000000-0005-0000-0000-00000B720000}"/>
    <cellStyle name="SAPBEXaggDataEmph 5 41" xfId="29202" xr:uid="{00000000-0005-0000-0000-00000C720000}"/>
    <cellStyle name="SAPBEXaggDataEmph 5 41 2" xfId="29203" xr:uid="{00000000-0005-0000-0000-00000D720000}"/>
    <cellStyle name="SAPBEXaggDataEmph 5 41 3" xfId="29204" xr:uid="{00000000-0005-0000-0000-00000E720000}"/>
    <cellStyle name="SAPBEXaggDataEmph 5 41 4" xfId="29205" xr:uid="{00000000-0005-0000-0000-00000F720000}"/>
    <cellStyle name="SAPBEXaggDataEmph 5 42" xfId="29206" xr:uid="{00000000-0005-0000-0000-000010720000}"/>
    <cellStyle name="SAPBEXaggDataEmph 5 42 2" xfId="29207" xr:uid="{00000000-0005-0000-0000-000011720000}"/>
    <cellStyle name="SAPBEXaggDataEmph 5 42 3" xfId="29208" xr:uid="{00000000-0005-0000-0000-000012720000}"/>
    <cellStyle name="SAPBEXaggDataEmph 5 42 4" xfId="29209" xr:uid="{00000000-0005-0000-0000-000013720000}"/>
    <cellStyle name="SAPBEXaggDataEmph 5 43" xfId="29210" xr:uid="{00000000-0005-0000-0000-000014720000}"/>
    <cellStyle name="SAPBEXaggDataEmph 5 43 2" xfId="29211" xr:uid="{00000000-0005-0000-0000-000015720000}"/>
    <cellStyle name="SAPBEXaggDataEmph 5 43 3" xfId="29212" xr:uid="{00000000-0005-0000-0000-000016720000}"/>
    <cellStyle name="SAPBEXaggDataEmph 5 43 4" xfId="29213" xr:uid="{00000000-0005-0000-0000-000017720000}"/>
    <cellStyle name="SAPBEXaggDataEmph 5 44" xfId="29214" xr:uid="{00000000-0005-0000-0000-000018720000}"/>
    <cellStyle name="SAPBEXaggDataEmph 5 44 2" xfId="29215" xr:uid="{00000000-0005-0000-0000-000019720000}"/>
    <cellStyle name="SAPBEXaggDataEmph 5 44 3" xfId="29216" xr:uid="{00000000-0005-0000-0000-00001A720000}"/>
    <cellStyle name="SAPBEXaggDataEmph 5 44 4" xfId="29217" xr:uid="{00000000-0005-0000-0000-00001B720000}"/>
    <cellStyle name="SAPBEXaggDataEmph 5 45" xfId="29218" xr:uid="{00000000-0005-0000-0000-00001C720000}"/>
    <cellStyle name="SAPBEXaggDataEmph 5 45 2" xfId="29219" xr:uid="{00000000-0005-0000-0000-00001D720000}"/>
    <cellStyle name="SAPBEXaggDataEmph 5 45 3" xfId="29220" xr:uid="{00000000-0005-0000-0000-00001E720000}"/>
    <cellStyle name="SAPBEXaggDataEmph 5 45 4" xfId="29221" xr:uid="{00000000-0005-0000-0000-00001F720000}"/>
    <cellStyle name="SAPBEXaggDataEmph 5 46" xfId="29222" xr:uid="{00000000-0005-0000-0000-000020720000}"/>
    <cellStyle name="SAPBEXaggDataEmph 5 46 2" xfId="29223" xr:uid="{00000000-0005-0000-0000-000021720000}"/>
    <cellStyle name="SAPBEXaggDataEmph 5 46 3" xfId="29224" xr:uid="{00000000-0005-0000-0000-000022720000}"/>
    <cellStyle name="SAPBEXaggDataEmph 5 46 4" xfId="29225" xr:uid="{00000000-0005-0000-0000-000023720000}"/>
    <cellStyle name="SAPBEXaggDataEmph 5 47" xfId="29226" xr:uid="{00000000-0005-0000-0000-000024720000}"/>
    <cellStyle name="SAPBEXaggDataEmph 5 47 2" xfId="29227" xr:uid="{00000000-0005-0000-0000-000025720000}"/>
    <cellStyle name="SAPBEXaggDataEmph 5 47 3" xfId="29228" xr:uid="{00000000-0005-0000-0000-000026720000}"/>
    <cellStyle name="SAPBEXaggDataEmph 5 47 4" xfId="29229" xr:uid="{00000000-0005-0000-0000-000027720000}"/>
    <cellStyle name="SAPBEXaggDataEmph 5 48" xfId="29230" xr:uid="{00000000-0005-0000-0000-000028720000}"/>
    <cellStyle name="SAPBEXaggDataEmph 5 48 2" xfId="29231" xr:uid="{00000000-0005-0000-0000-000029720000}"/>
    <cellStyle name="SAPBEXaggDataEmph 5 48 3" xfId="29232" xr:uid="{00000000-0005-0000-0000-00002A720000}"/>
    <cellStyle name="SAPBEXaggDataEmph 5 48 4" xfId="29233" xr:uid="{00000000-0005-0000-0000-00002B720000}"/>
    <cellStyle name="SAPBEXaggDataEmph 5 49" xfId="29234" xr:uid="{00000000-0005-0000-0000-00002C720000}"/>
    <cellStyle name="SAPBEXaggDataEmph 5 49 2" xfId="29235" xr:uid="{00000000-0005-0000-0000-00002D720000}"/>
    <cellStyle name="SAPBEXaggDataEmph 5 49 3" xfId="29236" xr:uid="{00000000-0005-0000-0000-00002E720000}"/>
    <cellStyle name="SAPBEXaggDataEmph 5 49 4" xfId="29237" xr:uid="{00000000-0005-0000-0000-00002F720000}"/>
    <cellStyle name="SAPBEXaggDataEmph 5 5" xfId="29238" xr:uid="{00000000-0005-0000-0000-000030720000}"/>
    <cellStyle name="SAPBEXaggDataEmph 5 5 2" xfId="29239" xr:uid="{00000000-0005-0000-0000-000031720000}"/>
    <cellStyle name="SAPBEXaggDataEmph 5 5 3" xfId="29240" xr:uid="{00000000-0005-0000-0000-000032720000}"/>
    <cellStyle name="SAPBEXaggDataEmph 5 5 4" xfId="29241" xr:uid="{00000000-0005-0000-0000-000033720000}"/>
    <cellStyle name="SAPBEXaggDataEmph 5 50" xfId="29242" xr:uid="{00000000-0005-0000-0000-000034720000}"/>
    <cellStyle name="SAPBEXaggDataEmph 5 50 2" xfId="29243" xr:uid="{00000000-0005-0000-0000-000035720000}"/>
    <cellStyle name="SAPBEXaggDataEmph 5 50 3" xfId="29244" xr:uid="{00000000-0005-0000-0000-000036720000}"/>
    <cellStyle name="SAPBEXaggDataEmph 5 50 4" xfId="29245" xr:uid="{00000000-0005-0000-0000-000037720000}"/>
    <cellStyle name="SAPBEXaggDataEmph 5 51" xfId="29246" xr:uid="{00000000-0005-0000-0000-000038720000}"/>
    <cellStyle name="SAPBEXaggDataEmph 5 51 2" xfId="29247" xr:uid="{00000000-0005-0000-0000-000039720000}"/>
    <cellStyle name="SAPBEXaggDataEmph 5 51 3" xfId="29248" xr:uid="{00000000-0005-0000-0000-00003A720000}"/>
    <cellStyle name="SAPBEXaggDataEmph 5 51 4" xfId="29249" xr:uid="{00000000-0005-0000-0000-00003B720000}"/>
    <cellStyle name="SAPBEXaggDataEmph 5 52" xfId="29250" xr:uid="{00000000-0005-0000-0000-00003C720000}"/>
    <cellStyle name="SAPBEXaggDataEmph 5 52 2" xfId="29251" xr:uid="{00000000-0005-0000-0000-00003D720000}"/>
    <cellStyle name="SAPBEXaggDataEmph 5 52 3" xfId="29252" xr:uid="{00000000-0005-0000-0000-00003E720000}"/>
    <cellStyle name="SAPBEXaggDataEmph 5 52 4" xfId="29253" xr:uid="{00000000-0005-0000-0000-00003F720000}"/>
    <cellStyle name="SAPBEXaggDataEmph 5 53" xfId="29254" xr:uid="{00000000-0005-0000-0000-000040720000}"/>
    <cellStyle name="SAPBEXaggDataEmph 5 54" xfId="29255" xr:uid="{00000000-0005-0000-0000-000041720000}"/>
    <cellStyle name="SAPBEXaggDataEmph 5 55" xfId="29256" xr:uid="{00000000-0005-0000-0000-000042720000}"/>
    <cellStyle name="SAPBEXaggDataEmph 5 6" xfId="29257" xr:uid="{00000000-0005-0000-0000-000043720000}"/>
    <cellStyle name="SAPBEXaggDataEmph 5 6 2" xfId="29258" xr:uid="{00000000-0005-0000-0000-000044720000}"/>
    <cellStyle name="SAPBEXaggDataEmph 5 6 3" xfId="29259" xr:uid="{00000000-0005-0000-0000-000045720000}"/>
    <cellStyle name="SAPBEXaggDataEmph 5 6 4" xfId="29260" xr:uid="{00000000-0005-0000-0000-000046720000}"/>
    <cellStyle name="SAPBEXaggDataEmph 5 7" xfId="29261" xr:uid="{00000000-0005-0000-0000-000047720000}"/>
    <cellStyle name="SAPBEXaggDataEmph 5 7 2" xfId="29262" xr:uid="{00000000-0005-0000-0000-000048720000}"/>
    <cellStyle name="SAPBEXaggDataEmph 5 7 3" xfId="29263" xr:uid="{00000000-0005-0000-0000-000049720000}"/>
    <cellStyle name="SAPBEXaggDataEmph 5 7 4" xfId="29264" xr:uid="{00000000-0005-0000-0000-00004A720000}"/>
    <cellStyle name="SAPBEXaggDataEmph 5 8" xfId="29265" xr:uid="{00000000-0005-0000-0000-00004B720000}"/>
    <cellStyle name="SAPBEXaggDataEmph 5 8 2" xfId="29266" xr:uid="{00000000-0005-0000-0000-00004C720000}"/>
    <cellStyle name="SAPBEXaggDataEmph 5 8 3" xfId="29267" xr:uid="{00000000-0005-0000-0000-00004D720000}"/>
    <cellStyle name="SAPBEXaggDataEmph 5 8 4" xfId="29268" xr:uid="{00000000-0005-0000-0000-00004E720000}"/>
    <cellStyle name="SAPBEXaggDataEmph 5 9" xfId="29269" xr:uid="{00000000-0005-0000-0000-00004F720000}"/>
    <cellStyle name="SAPBEXaggDataEmph 5 9 2" xfId="29270" xr:uid="{00000000-0005-0000-0000-000050720000}"/>
    <cellStyle name="SAPBEXaggDataEmph 5 9 3" xfId="29271" xr:uid="{00000000-0005-0000-0000-000051720000}"/>
    <cellStyle name="SAPBEXaggDataEmph 5 9 4" xfId="29272" xr:uid="{00000000-0005-0000-0000-000052720000}"/>
    <cellStyle name="SAPBEXaggDataEmph 50" xfId="29273" xr:uid="{00000000-0005-0000-0000-000053720000}"/>
    <cellStyle name="SAPBEXaggDataEmph 50 2" xfId="29274" xr:uid="{00000000-0005-0000-0000-000054720000}"/>
    <cellStyle name="SAPBEXaggDataEmph 50 3" xfId="29275" xr:uid="{00000000-0005-0000-0000-000055720000}"/>
    <cellStyle name="SAPBEXaggDataEmph 50 4" xfId="29276" xr:uid="{00000000-0005-0000-0000-000056720000}"/>
    <cellStyle name="SAPBEXaggDataEmph 51" xfId="29277" xr:uid="{00000000-0005-0000-0000-000057720000}"/>
    <cellStyle name="SAPBEXaggDataEmph 51 2" xfId="29278" xr:uid="{00000000-0005-0000-0000-000058720000}"/>
    <cellStyle name="SAPBEXaggDataEmph 51 3" xfId="29279" xr:uid="{00000000-0005-0000-0000-000059720000}"/>
    <cellStyle name="SAPBEXaggDataEmph 51 4" xfId="29280" xr:uid="{00000000-0005-0000-0000-00005A720000}"/>
    <cellStyle name="SAPBEXaggDataEmph 52" xfId="29281" xr:uid="{00000000-0005-0000-0000-00005B720000}"/>
    <cellStyle name="SAPBEXaggDataEmph 52 2" xfId="29282" xr:uid="{00000000-0005-0000-0000-00005C720000}"/>
    <cellStyle name="SAPBEXaggDataEmph 52 3" xfId="29283" xr:uid="{00000000-0005-0000-0000-00005D720000}"/>
    <cellStyle name="SAPBEXaggDataEmph 52 4" xfId="29284" xr:uid="{00000000-0005-0000-0000-00005E720000}"/>
    <cellStyle name="SAPBEXaggDataEmph 53" xfId="29285" xr:uid="{00000000-0005-0000-0000-00005F720000}"/>
    <cellStyle name="SAPBEXaggDataEmph 53 2" xfId="29286" xr:uid="{00000000-0005-0000-0000-000060720000}"/>
    <cellStyle name="SAPBEXaggDataEmph 53 3" xfId="29287" xr:uid="{00000000-0005-0000-0000-000061720000}"/>
    <cellStyle name="SAPBEXaggDataEmph 53 4" xfId="29288" xr:uid="{00000000-0005-0000-0000-000062720000}"/>
    <cellStyle name="SAPBEXaggDataEmph 54" xfId="29289" xr:uid="{00000000-0005-0000-0000-000063720000}"/>
    <cellStyle name="SAPBEXaggDataEmph 54 2" xfId="29290" xr:uid="{00000000-0005-0000-0000-000064720000}"/>
    <cellStyle name="SAPBEXaggDataEmph 54 3" xfId="29291" xr:uid="{00000000-0005-0000-0000-000065720000}"/>
    <cellStyle name="SAPBEXaggDataEmph 54 4" xfId="29292" xr:uid="{00000000-0005-0000-0000-000066720000}"/>
    <cellStyle name="SAPBEXaggDataEmph 55" xfId="29293" xr:uid="{00000000-0005-0000-0000-000067720000}"/>
    <cellStyle name="SAPBEXaggDataEmph 55 2" xfId="29294" xr:uid="{00000000-0005-0000-0000-000068720000}"/>
    <cellStyle name="SAPBEXaggDataEmph 55 3" xfId="29295" xr:uid="{00000000-0005-0000-0000-000069720000}"/>
    <cellStyle name="SAPBEXaggDataEmph 55 4" xfId="29296" xr:uid="{00000000-0005-0000-0000-00006A720000}"/>
    <cellStyle name="SAPBEXaggDataEmph 56" xfId="29297" xr:uid="{00000000-0005-0000-0000-00006B720000}"/>
    <cellStyle name="SAPBEXaggDataEmph 56 2" xfId="29298" xr:uid="{00000000-0005-0000-0000-00006C720000}"/>
    <cellStyle name="SAPBEXaggDataEmph 56 3" xfId="29299" xr:uid="{00000000-0005-0000-0000-00006D720000}"/>
    <cellStyle name="SAPBEXaggDataEmph 56 4" xfId="29300" xr:uid="{00000000-0005-0000-0000-00006E720000}"/>
    <cellStyle name="SAPBEXaggDataEmph 57" xfId="29301" xr:uid="{00000000-0005-0000-0000-00006F720000}"/>
    <cellStyle name="SAPBEXaggDataEmph 57 2" xfId="29302" xr:uid="{00000000-0005-0000-0000-000070720000}"/>
    <cellStyle name="SAPBEXaggDataEmph 57 3" xfId="29303" xr:uid="{00000000-0005-0000-0000-000071720000}"/>
    <cellStyle name="SAPBEXaggDataEmph 57 4" xfId="29304" xr:uid="{00000000-0005-0000-0000-000072720000}"/>
    <cellStyle name="SAPBEXaggDataEmph 58" xfId="29305" xr:uid="{00000000-0005-0000-0000-000073720000}"/>
    <cellStyle name="SAPBEXaggDataEmph 58 2" xfId="29306" xr:uid="{00000000-0005-0000-0000-000074720000}"/>
    <cellStyle name="SAPBEXaggDataEmph 58 3" xfId="29307" xr:uid="{00000000-0005-0000-0000-000075720000}"/>
    <cellStyle name="SAPBEXaggDataEmph 58 4" xfId="29308" xr:uid="{00000000-0005-0000-0000-000076720000}"/>
    <cellStyle name="SAPBEXaggDataEmph 59" xfId="29309" xr:uid="{00000000-0005-0000-0000-000077720000}"/>
    <cellStyle name="SAPBEXaggDataEmph 59 2" xfId="29310" xr:uid="{00000000-0005-0000-0000-000078720000}"/>
    <cellStyle name="SAPBEXaggDataEmph 59 3" xfId="29311" xr:uid="{00000000-0005-0000-0000-000079720000}"/>
    <cellStyle name="SAPBEXaggDataEmph 59 4" xfId="29312" xr:uid="{00000000-0005-0000-0000-00007A720000}"/>
    <cellStyle name="SAPBEXaggDataEmph 6" xfId="29313" xr:uid="{00000000-0005-0000-0000-00007B720000}"/>
    <cellStyle name="SAPBEXaggDataEmph 6 10" xfId="29314" xr:uid="{00000000-0005-0000-0000-00007C720000}"/>
    <cellStyle name="SAPBEXaggDataEmph 6 11" xfId="29315" xr:uid="{00000000-0005-0000-0000-00007D720000}"/>
    <cellStyle name="SAPBEXaggDataEmph 6 12" xfId="29316" xr:uid="{00000000-0005-0000-0000-00007E720000}"/>
    <cellStyle name="SAPBEXaggDataEmph 6 13" xfId="29317" xr:uid="{00000000-0005-0000-0000-00007F720000}"/>
    <cellStyle name="SAPBEXaggDataEmph 6 14" xfId="29318" xr:uid="{00000000-0005-0000-0000-000080720000}"/>
    <cellStyle name="SAPBEXaggDataEmph 6 2" xfId="29319" xr:uid="{00000000-0005-0000-0000-000081720000}"/>
    <cellStyle name="SAPBEXaggDataEmph 6 2 2" xfId="29320" xr:uid="{00000000-0005-0000-0000-000082720000}"/>
    <cellStyle name="SAPBEXaggDataEmph 6 2 2 2" xfId="29321" xr:uid="{00000000-0005-0000-0000-000083720000}"/>
    <cellStyle name="SAPBEXaggDataEmph 6 2 2 2 2" xfId="29322" xr:uid="{00000000-0005-0000-0000-000084720000}"/>
    <cellStyle name="SAPBEXaggDataEmph 6 2 2 2 2 2" xfId="29323" xr:uid="{00000000-0005-0000-0000-000085720000}"/>
    <cellStyle name="SAPBEXaggDataEmph 6 2 2 2 2 3" xfId="29324" xr:uid="{00000000-0005-0000-0000-000086720000}"/>
    <cellStyle name="SAPBEXaggDataEmph 6 2 2 2 2 4" xfId="29325" xr:uid="{00000000-0005-0000-0000-000087720000}"/>
    <cellStyle name="SAPBEXaggDataEmph 6 2 2 2 3" xfId="29326" xr:uid="{00000000-0005-0000-0000-000088720000}"/>
    <cellStyle name="SAPBEXaggDataEmph 6 2 2 2 3 2" xfId="29327" xr:uid="{00000000-0005-0000-0000-000089720000}"/>
    <cellStyle name="SAPBEXaggDataEmph 6 2 2 2 3 3" xfId="29328" xr:uid="{00000000-0005-0000-0000-00008A720000}"/>
    <cellStyle name="SAPBEXaggDataEmph 6 2 2 2 3 4" xfId="29329" xr:uid="{00000000-0005-0000-0000-00008B720000}"/>
    <cellStyle name="SAPBEXaggDataEmph 6 2 2 2 4" xfId="29330" xr:uid="{00000000-0005-0000-0000-00008C720000}"/>
    <cellStyle name="SAPBEXaggDataEmph 6 2 2 2 4 2" xfId="29331" xr:uid="{00000000-0005-0000-0000-00008D720000}"/>
    <cellStyle name="SAPBEXaggDataEmph 6 2 2 2 4 3" xfId="29332" xr:uid="{00000000-0005-0000-0000-00008E720000}"/>
    <cellStyle name="SAPBEXaggDataEmph 6 2 2 2 4 4" xfId="29333" xr:uid="{00000000-0005-0000-0000-00008F720000}"/>
    <cellStyle name="SAPBEXaggDataEmph 6 2 2 2 5" xfId="29334" xr:uid="{00000000-0005-0000-0000-000090720000}"/>
    <cellStyle name="SAPBEXaggDataEmph 6 2 2 2 6" xfId="29335" xr:uid="{00000000-0005-0000-0000-000091720000}"/>
    <cellStyle name="SAPBEXaggDataEmph 6 2 2 2 7" xfId="29336" xr:uid="{00000000-0005-0000-0000-000092720000}"/>
    <cellStyle name="SAPBEXaggDataEmph 6 2 2 3" xfId="29337" xr:uid="{00000000-0005-0000-0000-000093720000}"/>
    <cellStyle name="SAPBEXaggDataEmph 6 2 2 3 2" xfId="29338" xr:uid="{00000000-0005-0000-0000-000094720000}"/>
    <cellStyle name="SAPBEXaggDataEmph 6 2 2 3 3" xfId="29339" xr:uid="{00000000-0005-0000-0000-000095720000}"/>
    <cellStyle name="SAPBEXaggDataEmph 6 2 2 3 4" xfId="29340" xr:uid="{00000000-0005-0000-0000-000096720000}"/>
    <cellStyle name="SAPBEXaggDataEmph 6 2 2 4" xfId="29341" xr:uid="{00000000-0005-0000-0000-000097720000}"/>
    <cellStyle name="SAPBEXaggDataEmph 6 2 2 5" xfId="29342" xr:uid="{00000000-0005-0000-0000-000098720000}"/>
    <cellStyle name="SAPBEXaggDataEmph 6 2 2 6" xfId="29343" xr:uid="{00000000-0005-0000-0000-000099720000}"/>
    <cellStyle name="SAPBEXaggDataEmph 6 2 3" xfId="29344" xr:uid="{00000000-0005-0000-0000-00009A720000}"/>
    <cellStyle name="SAPBEXaggDataEmph 6 2 3 2" xfId="29345" xr:uid="{00000000-0005-0000-0000-00009B720000}"/>
    <cellStyle name="SAPBEXaggDataEmph 6 2 3 3" xfId="29346" xr:uid="{00000000-0005-0000-0000-00009C720000}"/>
    <cellStyle name="SAPBEXaggDataEmph 6 2 3 4" xfId="29347" xr:uid="{00000000-0005-0000-0000-00009D720000}"/>
    <cellStyle name="SAPBEXaggDataEmph 6 2 4" xfId="29348" xr:uid="{00000000-0005-0000-0000-00009E720000}"/>
    <cellStyle name="SAPBEXaggDataEmph 6 2 5" xfId="29349" xr:uid="{00000000-0005-0000-0000-00009F720000}"/>
    <cellStyle name="SAPBEXaggDataEmph 6 2 6" xfId="29350" xr:uid="{00000000-0005-0000-0000-0000A0720000}"/>
    <cellStyle name="SAPBEXaggDataEmph 6 3" xfId="29351" xr:uid="{00000000-0005-0000-0000-0000A1720000}"/>
    <cellStyle name="SAPBEXaggDataEmph 6 3 2" xfId="29352" xr:uid="{00000000-0005-0000-0000-0000A2720000}"/>
    <cellStyle name="SAPBEXaggDataEmph 6 3 3" xfId="29353" xr:uid="{00000000-0005-0000-0000-0000A3720000}"/>
    <cellStyle name="SAPBEXaggDataEmph 6 3 4" xfId="29354" xr:uid="{00000000-0005-0000-0000-0000A4720000}"/>
    <cellStyle name="SAPBEXaggDataEmph 6 4" xfId="29355" xr:uid="{00000000-0005-0000-0000-0000A5720000}"/>
    <cellStyle name="SAPBEXaggDataEmph 6 4 2" xfId="29356" xr:uid="{00000000-0005-0000-0000-0000A6720000}"/>
    <cellStyle name="SAPBEXaggDataEmph 6 4 3" xfId="29357" xr:uid="{00000000-0005-0000-0000-0000A7720000}"/>
    <cellStyle name="SAPBEXaggDataEmph 6 4 4" xfId="29358" xr:uid="{00000000-0005-0000-0000-0000A8720000}"/>
    <cellStyle name="SAPBEXaggDataEmph 6 5" xfId="29359" xr:uid="{00000000-0005-0000-0000-0000A9720000}"/>
    <cellStyle name="SAPBEXaggDataEmph 6 5 2" xfId="29360" xr:uid="{00000000-0005-0000-0000-0000AA720000}"/>
    <cellStyle name="SAPBEXaggDataEmph 6 5 3" xfId="29361" xr:uid="{00000000-0005-0000-0000-0000AB720000}"/>
    <cellStyle name="SAPBEXaggDataEmph 6 5 4" xfId="29362" xr:uid="{00000000-0005-0000-0000-0000AC720000}"/>
    <cellStyle name="SAPBEXaggDataEmph 6 6" xfId="29363" xr:uid="{00000000-0005-0000-0000-0000AD720000}"/>
    <cellStyle name="SAPBEXaggDataEmph 6 7" xfId="29364" xr:uid="{00000000-0005-0000-0000-0000AE720000}"/>
    <cellStyle name="SAPBEXaggDataEmph 6 8" xfId="29365" xr:uid="{00000000-0005-0000-0000-0000AF720000}"/>
    <cellStyle name="SAPBEXaggDataEmph 6 9" xfId="29366" xr:uid="{00000000-0005-0000-0000-0000B0720000}"/>
    <cellStyle name="SAPBEXaggDataEmph 60" xfId="29367" xr:uid="{00000000-0005-0000-0000-0000B1720000}"/>
    <cellStyle name="SAPBEXaggDataEmph 60 2" xfId="29368" xr:uid="{00000000-0005-0000-0000-0000B2720000}"/>
    <cellStyle name="SAPBEXaggDataEmph 60 3" xfId="29369" xr:uid="{00000000-0005-0000-0000-0000B3720000}"/>
    <cellStyle name="SAPBEXaggDataEmph 60 4" xfId="29370" xr:uid="{00000000-0005-0000-0000-0000B4720000}"/>
    <cellStyle name="SAPBEXaggDataEmph 61" xfId="29371" xr:uid="{00000000-0005-0000-0000-0000B5720000}"/>
    <cellStyle name="SAPBEXaggDataEmph 62" xfId="29372" xr:uid="{00000000-0005-0000-0000-0000B6720000}"/>
    <cellStyle name="SAPBEXaggDataEmph 63" xfId="29373" xr:uid="{00000000-0005-0000-0000-0000B7720000}"/>
    <cellStyle name="SAPBEXaggDataEmph 64" xfId="29374" xr:uid="{00000000-0005-0000-0000-0000B8720000}"/>
    <cellStyle name="SAPBEXaggDataEmph 65" xfId="29375" xr:uid="{00000000-0005-0000-0000-0000B9720000}"/>
    <cellStyle name="SAPBEXaggDataEmph 66" xfId="29376" xr:uid="{00000000-0005-0000-0000-0000BA720000}"/>
    <cellStyle name="SAPBEXaggDataEmph 7" xfId="29377" xr:uid="{00000000-0005-0000-0000-0000BB720000}"/>
    <cellStyle name="SAPBEXaggDataEmph 7 10" xfId="29378" xr:uid="{00000000-0005-0000-0000-0000BC720000}"/>
    <cellStyle name="SAPBEXaggDataEmph 7 11" xfId="29379" xr:uid="{00000000-0005-0000-0000-0000BD720000}"/>
    <cellStyle name="SAPBEXaggDataEmph 7 12" xfId="29380" xr:uid="{00000000-0005-0000-0000-0000BE720000}"/>
    <cellStyle name="SAPBEXaggDataEmph 7 13" xfId="29381" xr:uid="{00000000-0005-0000-0000-0000BF720000}"/>
    <cellStyle name="SAPBEXaggDataEmph 7 14" xfId="29382" xr:uid="{00000000-0005-0000-0000-0000C0720000}"/>
    <cellStyle name="SAPBEXaggDataEmph 7 2" xfId="29383" xr:uid="{00000000-0005-0000-0000-0000C1720000}"/>
    <cellStyle name="SAPBEXaggDataEmph 7 2 2" xfId="29384" xr:uid="{00000000-0005-0000-0000-0000C2720000}"/>
    <cellStyle name="SAPBEXaggDataEmph 7 2 3" xfId="29385" xr:uid="{00000000-0005-0000-0000-0000C3720000}"/>
    <cellStyle name="SAPBEXaggDataEmph 7 2 4" xfId="29386" xr:uid="{00000000-0005-0000-0000-0000C4720000}"/>
    <cellStyle name="SAPBEXaggDataEmph 7 3" xfId="29387" xr:uid="{00000000-0005-0000-0000-0000C5720000}"/>
    <cellStyle name="SAPBEXaggDataEmph 7 4" xfId="29388" xr:uid="{00000000-0005-0000-0000-0000C6720000}"/>
    <cellStyle name="SAPBEXaggDataEmph 7 5" xfId="29389" xr:uid="{00000000-0005-0000-0000-0000C7720000}"/>
    <cellStyle name="SAPBEXaggDataEmph 7 6" xfId="29390" xr:uid="{00000000-0005-0000-0000-0000C8720000}"/>
    <cellStyle name="SAPBEXaggDataEmph 7 7" xfId="29391" xr:uid="{00000000-0005-0000-0000-0000C9720000}"/>
    <cellStyle name="SAPBEXaggDataEmph 7 8" xfId="29392" xr:uid="{00000000-0005-0000-0000-0000CA720000}"/>
    <cellStyle name="SAPBEXaggDataEmph 7 9" xfId="29393" xr:uid="{00000000-0005-0000-0000-0000CB720000}"/>
    <cellStyle name="SAPBEXaggDataEmph 8" xfId="29394" xr:uid="{00000000-0005-0000-0000-0000CC720000}"/>
    <cellStyle name="SAPBEXaggDataEmph 8 2" xfId="29395" xr:uid="{00000000-0005-0000-0000-0000CD720000}"/>
    <cellStyle name="SAPBEXaggDataEmph 8 3" xfId="29396" xr:uid="{00000000-0005-0000-0000-0000CE720000}"/>
    <cellStyle name="SAPBEXaggDataEmph 8 4" xfId="29397" xr:uid="{00000000-0005-0000-0000-0000CF720000}"/>
    <cellStyle name="SAPBEXaggDataEmph 9" xfId="29398" xr:uid="{00000000-0005-0000-0000-0000D0720000}"/>
    <cellStyle name="SAPBEXaggDataEmph 9 2" xfId="29399" xr:uid="{00000000-0005-0000-0000-0000D1720000}"/>
    <cellStyle name="SAPBEXaggDataEmph 9 3" xfId="29400" xr:uid="{00000000-0005-0000-0000-0000D2720000}"/>
    <cellStyle name="SAPBEXaggDataEmph 9 4" xfId="29401" xr:uid="{00000000-0005-0000-0000-0000D3720000}"/>
    <cellStyle name="SAPBEXaggItem" xfId="29402" xr:uid="{00000000-0005-0000-0000-0000D4720000}"/>
    <cellStyle name="SAPBEXaggItem 10" xfId="29403" xr:uid="{00000000-0005-0000-0000-0000D5720000}"/>
    <cellStyle name="SAPBEXaggItem 10 2" xfId="29404" xr:uid="{00000000-0005-0000-0000-0000D6720000}"/>
    <cellStyle name="SAPBEXaggItem 10 3" xfId="29405" xr:uid="{00000000-0005-0000-0000-0000D7720000}"/>
    <cellStyle name="SAPBEXaggItem 10 4" xfId="29406" xr:uid="{00000000-0005-0000-0000-0000D8720000}"/>
    <cellStyle name="SAPBEXaggItem 11" xfId="29407" xr:uid="{00000000-0005-0000-0000-0000D9720000}"/>
    <cellStyle name="SAPBEXaggItem 11 2" xfId="29408" xr:uid="{00000000-0005-0000-0000-0000DA720000}"/>
    <cellStyle name="SAPBEXaggItem 11 3" xfId="29409" xr:uid="{00000000-0005-0000-0000-0000DB720000}"/>
    <cellStyle name="SAPBEXaggItem 11 4" xfId="29410" xr:uid="{00000000-0005-0000-0000-0000DC720000}"/>
    <cellStyle name="SAPBEXaggItem 12" xfId="29411" xr:uid="{00000000-0005-0000-0000-0000DD720000}"/>
    <cellStyle name="SAPBEXaggItem 12 2" xfId="29412" xr:uid="{00000000-0005-0000-0000-0000DE720000}"/>
    <cellStyle name="SAPBEXaggItem 12 3" xfId="29413" xr:uid="{00000000-0005-0000-0000-0000DF720000}"/>
    <cellStyle name="SAPBEXaggItem 12 4" xfId="29414" xr:uid="{00000000-0005-0000-0000-0000E0720000}"/>
    <cellStyle name="SAPBEXaggItem 13" xfId="29415" xr:uid="{00000000-0005-0000-0000-0000E1720000}"/>
    <cellStyle name="SAPBEXaggItem 13 2" xfId="29416" xr:uid="{00000000-0005-0000-0000-0000E2720000}"/>
    <cellStyle name="SAPBEXaggItem 13 3" xfId="29417" xr:uid="{00000000-0005-0000-0000-0000E3720000}"/>
    <cellStyle name="SAPBEXaggItem 13 4" xfId="29418" xr:uid="{00000000-0005-0000-0000-0000E4720000}"/>
    <cellStyle name="SAPBEXaggItem 14" xfId="29419" xr:uid="{00000000-0005-0000-0000-0000E5720000}"/>
    <cellStyle name="SAPBEXaggItem 14 2" xfId="29420" xr:uid="{00000000-0005-0000-0000-0000E6720000}"/>
    <cellStyle name="SAPBEXaggItem 14 3" xfId="29421" xr:uid="{00000000-0005-0000-0000-0000E7720000}"/>
    <cellStyle name="SAPBEXaggItem 14 4" xfId="29422" xr:uid="{00000000-0005-0000-0000-0000E8720000}"/>
    <cellStyle name="SAPBEXaggItem 15" xfId="29423" xr:uid="{00000000-0005-0000-0000-0000E9720000}"/>
    <cellStyle name="SAPBEXaggItem 15 2" xfId="29424" xr:uid="{00000000-0005-0000-0000-0000EA720000}"/>
    <cellStyle name="SAPBEXaggItem 15 3" xfId="29425" xr:uid="{00000000-0005-0000-0000-0000EB720000}"/>
    <cellStyle name="SAPBEXaggItem 15 4" xfId="29426" xr:uid="{00000000-0005-0000-0000-0000EC720000}"/>
    <cellStyle name="SAPBEXaggItem 16" xfId="29427" xr:uid="{00000000-0005-0000-0000-0000ED720000}"/>
    <cellStyle name="SAPBEXaggItem 16 2" xfId="29428" xr:uid="{00000000-0005-0000-0000-0000EE720000}"/>
    <cellStyle name="SAPBEXaggItem 16 3" xfId="29429" xr:uid="{00000000-0005-0000-0000-0000EF720000}"/>
    <cellStyle name="SAPBEXaggItem 16 4" xfId="29430" xr:uid="{00000000-0005-0000-0000-0000F0720000}"/>
    <cellStyle name="SAPBEXaggItem 17" xfId="29431" xr:uid="{00000000-0005-0000-0000-0000F1720000}"/>
    <cellStyle name="SAPBEXaggItem 17 2" xfId="29432" xr:uid="{00000000-0005-0000-0000-0000F2720000}"/>
    <cellStyle name="SAPBEXaggItem 17 3" xfId="29433" xr:uid="{00000000-0005-0000-0000-0000F3720000}"/>
    <cellStyle name="SAPBEXaggItem 17 4" xfId="29434" xr:uid="{00000000-0005-0000-0000-0000F4720000}"/>
    <cellStyle name="SAPBEXaggItem 18" xfId="29435" xr:uid="{00000000-0005-0000-0000-0000F5720000}"/>
    <cellStyle name="SAPBEXaggItem 18 2" xfId="29436" xr:uid="{00000000-0005-0000-0000-0000F6720000}"/>
    <cellStyle name="SAPBEXaggItem 18 3" xfId="29437" xr:uid="{00000000-0005-0000-0000-0000F7720000}"/>
    <cellStyle name="SAPBEXaggItem 18 4" xfId="29438" xr:uid="{00000000-0005-0000-0000-0000F8720000}"/>
    <cellStyle name="SAPBEXaggItem 19" xfId="29439" xr:uid="{00000000-0005-0000-0000-0000F9720000}"/>
    <cellStyle name="SAPBEXaggItem 19 2" xfId="29440" xr:uid="{00000000-0005-0000-0000-0000FA720000}"/>
    <cellStyle name="SAPBEXaggItem 19 3" xfId="29441" xr:uid="{00000000-0005-0000-0000-0000FB720000}"/>
    <cellStyle name="SAPBEXaggItem 19 4" xfId="29442" xr:uid="{00000000-0005-0000-0000-0000FC720000}"/>
    <cellStyle name="SAPBEXaggItem 2" xfId="29443" xr:uid="{00000000-0005-0000-0000-0000FD720000}"/>
    <cellStyle name="SAPBEXaggItem 2 10" xfId="29444" xr:uid="{00000000-0005-0000-0000-0000FE720000}"/>
    <cellStyle name="SAPBEXaggItem 2 10 2" xfId="29445" xr:uid="{00000000-0005-0000-0000-0000FF720000}"/>
    <cellStyle name="SAPBEXaggItem 2 10 3" xfId="29446" xr:uid="{00000000-0005-0000-0000-000000730000}"/>
    <cellStyle name="SAPBEXaggItem 2 10 4" xfId="29447" xr:uid="{00000000-0005-0000-0000-000001730000}"/>
    <cellStyle name="SAPBEXaggItem 2 11" xfId="29448" xr:uid="{00000000-0005-0000-0000-000002730000}"/>
    <cellStyle name="SAPBEXaggItem 2 11 2" xfId="29449" xr:uid="{00000000-0005-0000-0000-000003730000}"/>
    <cellStyle name="SAPBEXaggItem 2 11 3" xfId="29450" xr:uid="{00000000-0005-0000-0000-000004730000}"/>
    <cellStyle name="SAPBEXaggItem 2 11 4" xfId="29451" xr:uid="{00000000-0005-0000-0000-000005730000}"/>
    <cellStyle name="SAPBEXaggItem 2 12" xfId="29452" xr:uid="{00000000-0005-0000-0000-000006730000}"/>
    <cellStyle name="SAPBEXaggItem 2 12 2" xfId="29453" xr:uid="{00000000-0005-0000-0000-000007730000}"/>
    <cellStyle name="SAPBEXaggItem 2 12 3" xfId="29454" xr:uid="{00000000-0005-0000-0000-000008730000}"/>
    <cellStyle name="SAPBEXaggItem 2 12 4" xfId="29455" xr:uid="{00000000-0005-0000-0000-000009730000}"/>
    <cellStyle name="SAPBEXaggItem 2 13" xfId="29456" xr:uid="{00000000-0005-0000-0000-00000A730000}"/>
    <cellStyle name="SAPBEXaggItem 2 13 2" xfId="29457" xr:uid="{00000000-0005-0000-0000-00000B730000}"/>
    <cellStyle name="SAPBEXaggItem 2 13 3" xfId="29458" xr:uid="{00000000-0005-0000-0000-00000C730000}"/>
    <cellStyle name="SAPBEXaggItem 2 13 4" xfId="29459" xr:uid="{00000000-0005-0000-0000-00000D730000}"/>
    <cellStyle name="SAPBEXaggItem 2 14" xfId="29460" xr:uid="{00000000-0005-0000-0000-00000E730000}"/>
    <cellStyle name="SAPBEXaggItem 2 14 2" xfId="29461" xr:uid="{00000000-0005-0000-0000-00000F730000}"/>
    <cellStyle name="SAPBEXaggItem 2 14 3" xfId="29462" xr:uid="{00000000-0005-0000-0000-000010730000}"/>
    <cellStyle name="SAPBEXaggItem 2 14 4" xfId="29463" xr:uid="{00000000-0005-0000-0000-000011730000}"/>
    <cellStyle name="SAPBEXaggItem 2 15" xfId="29464" xr:uid="{00000000-0005-0000-0000-000012730000}"/>
    <cellStyle name="SAPBEXaggItem 2 15 2" xfId="29465" xr:uid="{00000000-0005-0000-0000-000013730000}"/>
    <cellStyle name="SAPBEXaggItem 2 15 3" xfId="29466" xr:uid="{00000000-0005-0000-0000-000014730000}"/>
    <cellStyle name="SAPBEXaggItem 2 15 4" xfId="29467" xr:uid="{00000000-0005-0000-0000-000015730000}"/>
    <cellStyle name="SAPBEXaggItem 2 16" xfId="29468" xr:uid="{00000000-0005-0000-0000-000016730000}"/>
    <cellStyle name="SAPBEXaggItem 2 16 2" xfId="29469" xr:uid="{00000000-0005-0000-0000-000017730000}"/>
    <cellStyle name="SAPBEXaggItem 2 16 3" xfId="29470" xr:uid="{00000000-0005-0000-0000-000018730000}"/>
    <cellStyle name="SAPBEXaggItem 2 16 4" xfId="29471" xr:uid="{00000000-0005-0000-0000-000019730000}"/>
    <cellStyle name="SAPBEXaggItem 2 17" xfId="29472" xr:uid="{00000000-0005-0000-0000-00001A730000}"/>
    <cellStyle name="SAPBEXaggItem 2 17 2" xfId="29473" xr:uid="{00000000-0005-0000-0000-00001B730000}"/>
    <cellStyle name="SAPBEXaggItem 2 17 3" xfId="29474" xr:uid="{00000000-0005-0000-0000-00001C730000}"/>
    <cellStyle name="SAPBEXaggItem 2 17 4" xfId="29475" xr:uid="{00000000-0005-0000-0000-00001D730000}"/>
    <cellStyle name="SAPBEXaggItem 2 18" xfId="29476" xr:uid="{00000000-0005-0000-0000-00001E730000}"/>
    <cellStyle name="SAPBEXaggItem 2 18 2" xfId="29477" xr:uid="{00000000-0005-0000-0000-00001F730000}"/>
    <cellStyle name="SAPBEXaggItem 2 18 3" xfId="29478" xr:uid="{00000000-0005-0000-0000-000020730000}"/>
    <cellStyle name="SAPBEXaggItem 2 18 4" xfId="29479" xr:uid="{00000000-0005-0000-0000-000021730000}"/>
    <cellStyle name="SAPBEXaggItem 2 19" xfId="29480" xr:uid="{00000000-0005-0000-0000-000022730000}"/>
    <cellStyle name="SAPBEXaggItem 2 19 2" xfId="29481" xr:uid="{00000000-0005-0000-0000-000023730000}"/>
    <cellStyle name="SAPBEXaggItem 2 19 3" xfId="29482" xr:uid="{00000000-0005-0000-0000-000024730000}"/>
    <cellStyle name="SAPBEXaggItem 2 19 4" xfId="29483" xr:uid="{00000000-0005-0000-0000-000025730000}"/>
    <cellStyle name="SAPBEXaggItem 2 2" xfId="29484" xr:uid="{00000000-0005-0000-0000-000026730000}"/>
    <cellStyle name="SAPBEXaggItem 2 2 2" xfId="29485" xr:uid="{00000000-0005-0000-0000-000027730000}"/>
    <cellStyle name="SAPBEXaggItem 2 2 2 2" xfId="29486" xr:uid="{00000000-0005-0000-0000-000028730000}"/>
    <cellStyle name="SAPBEXaggItem 2 2 2 2 2" xfId="29487" xr:uid="{00000000-0005-0000-0000-000029730000}"/>
    <cellStyle name="SAPBEXaggItem 2 2 2 2 2 2" xfId="29488" xr:uid="{00000000-0005-0000-0000-00002A730000}"/>
    <cellStyle name="SAPBEXaggItem 2 2 2 2 2 2 2" xfId="29489" xr:uid="{00000000-0005-0000-0000-00002B730000}"/>
    <cellStyle name="SAPBEXaggItem 2 2 2 2 2 2 2 2" xfId="29490" xr:uid="{00000000-0005-0000-0000-00002C730000}"/>
    <cellStyle name="SAPBEXaggItem 2 2 2 2 2 2 2 3" xfId="29491" xr:uid="{00000000-0005-0000-0000-00002D730000}"/>
    <cellStyle name="SAPBEXaggItem 2 2 2 2 2 2 2 4" xfId="29492" xr:uid="{00000000-0005-0000-0000-00002E730000}"/>
    <cellStyle name="SAPBEXaggItem 2 2 2 2 2 2 3" xfId="29493" xr:uid="{00000000-0005-0000-0000-00002F730000}"/>
    <cellStyle name="SAPBEXaggItem 2 2 2 2 2 2 3 2" xfId="29494" xr:uid="{00000000-0005-0000-0000-000030730000}"/>
    <cellStyle name="SAPBEXaggItem 2 2 2 2 2 2 3 3" xfId="29495" xr:uid="{00000000-0005-0000-0000-000031730000}"/>
    <cellStyle name="SAPBEXaggItem 2 2 2 2 2 2 3 4" xfId="29496" xr:uid="{00000000-0005-0000-0000-000032730000}"/>
    <cellStyle name="SAPBEXaggItem 2 2 2 2 2 2 4" xfId="29497" xr:uid="{00000000-0005-0000-0000-000033730000}"/>
    <cellStyle name="SAPBEXaggItem 2 2 2 2 2 2 4 2" xfId="29498" xr:uid="{00000000-0005-0000-0000-000034730000}"/>
    <cellStyle name="SAPBEXaggItem 2 2 2 2 2 2 4 3" xfId="29499" xr:uid="{00000000-0005-0000-0000-000035730000}"/>
    <cellStyle name="SAPBEXaggItem 2 2 2 2 2 2 4 4" xfId="29500" xr:uid="{00000000-0005-0000-0000-000036730000}"/>
    <cellStyle name="SAPBEXaggItem 2 2 2 2 2 2 5" xfId="29501" xr:uid="{00000000-0005-0000-0000-000037730000}"/>
    <cellStyle name="SAPBEXaggItem 2 2 2 2 2 2 6" xfId="29502" xr:uid="{00000000-0005-0000-0000-000038730000}"/>
    <cellStyle name="SAPBEXaggItem 2 2 2 2 2 2 7" xfId="29503" xr:uid="{00000000-0005-0000-0000-000039730000}"/>
    <cellStyle name="SAPBEXaggItem 2 2 2 2 2 3" xfId="29504" xr:uid="{00000000-0005-0000-0000-00003A730000}"/>
    <cellStyle name="SAPBEXaggItem 2 2 2 2 2 3 2" xfId="29505" xr:uid="{00000000-0005-0000-0000-00003B730000}"/>
    <cellStyle name="SAPBEXaggItem 2 2 2 2 2 3 3" xfId="29506" xr:uid="{00000000-0005-0000-0000-00003C730000}"/>
    <cellStyle name="SAPBEXaggItem 2 2 2 2 2 3 4" xfId="29507" xr:uid="{00000000-0005-0000-0000-00003D730000}"/>
    <cellStyle name="SAPBEXaggItem 2 2 2 2 2 4" xfId="29508" xr:uid="{00000000-0005-0000-0000-00003E730000}"/>
    <cellStyle name="SAPBEXaggItem 2 2 2 2 2 5" xfId="29509" xr:uid="{00000000-0005-0000-0000-00003F730000}"/>
    <cellStyle name="SAPBEXaggItem 2 2 2 2 2 6" xfId="29510" xr:uid="{00000000-0005-0000-0000-000040730000}"/>
    <cellStyle name="SAPBEXaggItem 2 2 2 2 3" xfId="29511" xr:uid="{00000000-0005-0000-0000-000041730000}"/>
    <cellStyle name="SAPBEXaggItem 2 2 2 2 3 2" xfId="29512" xr:uid="{00000000-0005-0000-0000-000042730000}"/>
    <cellStyle name="SAPBEXaggItem 2 2 2 2 3 3" xfId="29513" xr:uid="{00000000-0005-0000-0000-000043730000}"/>
    <cellStyle name="SAPBEXaggItem 2 2 2 2 3 4" xfId="29514" xr:uid="{00000000-0005-0000-0000-000044730000}"/>
    <cellStyle name="SAPBEXaggItem 2 2 2 2 4" xfId="29515" xr:uid="{00000000-0005-0000-0000-000045730000}"/>
    <cellStyle name="SAPBEXaggItem 2 2 2 2 5" xfId="29516" xr:uid="{00000000-0005-0000-0000-000046730000}"/>
    <cellStyle name="SAPBEXaggItem 2 2 2 2 6" xfId="29517" xr:uid="{00000000-0005-0000-0000-000047730000}"/>
    <cellStyle name="SAPBEXaggItem 2 2 2 3" xfId="29518" xr:uid="{00000000-0005-0000-0000-000048730000}"/>
    <cellStyle name="SAPBEXaggItem 2 2 2 3 2" xfId="29519" xr:uid="{00000000-0005-0000-0000-000049730000}"/>
    <cellStyle name="SAPBEXaggItem 2 2 2 3 3" xfId="29520" xr:uid="{00000000-0005-0000-0000-00004A730000}"/>
    <cellStyle name="SAPBEXaggItem 2 2 2 3 4" xfId="29521" xr:uid="{00000000-0005-0000-0000-00004B730000}"/>
    <cellStyle name="SAPBEXaggItem 2 2 2 4" xfId="29522" xr:uid="{00000000-0005-0000-0000-00004C730000}"/>
    <cellStyle name="SAPBEXaggItem 2 2 2 4 2" xfId="29523" xr:uid="{00000000-0005-0000-0000-00004D730000}"/>
    <cellStyle name="SAPBEXaggItem 2 2 2 4 3" xfId="29524" xr:uid="{00000000-0005-0000-0000-00004E730000}"/>
    <cellStyle name="SAPBEXaggItem 2 2 2 4 4" xfId="29525" xr:uid="{00000000-0005-0000-0000-00004F730000}"/>
    <cellStyle name="SAPBEXaggItem 2 2 2 5" xfId="29526" xr:uid="{00000000-0005-0000-0000-000050730000}"/>
    <cellStyle name="SAPBEXaggItem 2 2 2 6" xfId="29527" xr:uid="{00000000-0005-0000-0000-000051730000}"/>
    <cellStyle name="SAPBEXaggItem 2 2 2 7" xfId="29528" xr:uid="{00000000-0005-0000-0000-000052730000}"/>
    <cellStyle name="SAPBEXaggItem 2 2 3" xfId="29529" xr:uid="{00000000-0005-0000-0000-000053730000}"/>
    <cellStyle name="SAPBEXaggItem 2 2 3 2" xfId="29530" xr:uid="{00000000-0005-0000-0000-000054730000}"/>
    <cellStyle name="SAPBEXaggItem 2 2 3 2 2" xfId="29531" xr:uid="{00000000-0005-0000-0000-000055730000}"/>
    <cellStyle name="SAPBEXaggItem 2 2 3 2 3" xfId="29532" xr:uid="{00000000-0005-0000-0000-000056730000}"/>
    <cellStyle name="SAPBEXaggItem 2 2 3 2 4" xfId="29533" xr:uid="{00000000-0005-0000-0000-000057730000}"/>
    <cellStyle name="SAPBEXaggItem 2 2 3 3" xfId="29534" xr:uid="{00000000-0005-0000-0000-000058730000}"/>
    <cellStyle name="SAPBEXaggItem 2 2 3 4" xfId="29535" xr:uid="{00000000-0005-0000-0000-000059730000}"/>
    <cellStyle name="SAPBEXaggItem 2 2 3 5" xfId="29536" xr:uid="{00000000-0005-0000-0000-00005A730000}"/>
    <cellStyle name="SAPBEXaggItem 2 2 4" xfId="29537" xr:uid="{00000000-0005-0000-0000-00005B730000}"/>
    <cellStyle name="SAPBEXaggItem 2 2 4 2" xfId="29538" xr:uid="{00000000-0005-0000-0000-00005C730000}"/>
    <cellStyle name="SAPBEXaggItem 2 2 4 3" xfId="29539" xr:uid="{00000000-0005-0000-0000-00005D730000}"/>
    <cellStyle name="SAPBEXaggItem 2 2 4 4" xfId="29540" xr:uid="{00000000-0005-0000-0000-00005E730000}"/>
    <cellStyle name="SAPBEXaggItem 2 2 5" xfId="29541" xr:uid="{00000000-0005-0000-0000-00005F730000}"/>
    <cellStyle name="SAPBEXaggItem 2 2 6" xfId="29542" xr:uid="{00000000-0005-0000-0000-000060730000}"/>
    <cellStyle name="SAPBEXaggItem 2 2 7" xfId="29543" xr:uid="{00000000-0005-0000-0000-000061730000}"/>
    <cellStyle name="SAPBEXaggItem 2 20" xfId="29544" xr:uid="{00000000-0005-0000-0000-000062730000}"/>
    <cellStyle name="SAPBEXaggItem 2 20 2" xfId="29545" xr:uid="{00000000-0005-0000-0000-000063730000}"/>
    <cellStyle name="SAPBEXaggItem 2 20 3" xfId="29546" xr:uid="{00000000-0005-0000-0000-000064730000}"/>
    <cellStyle name="SAPBEXaggItem 2 20 4" xfId="29547" xr:uid="{00000000-0005-0000-0000-000065730000}"/>
    <cellStyle name="SAPBEXaggItem 2 21" xfId="29548" xr:uid="{00000000-0005-0000-0000-000066730000}"/>
    <cellStyle name="SAPBEXaggItem 2 21 2" xfId="29549" xr:uid="{00000000-0005-0000-0000-000067730000}"/>
    <cellStyle name="SAPBEXaggItem 2 21 3" xfId="29550" xr:uid="{00000000-0005-0000-0000-000068730000}"/>
    <cellStyle name="SAPBEXaggItem 2 21 4" xfId="29551" xr:uid="{00000000-0005-0000-0000-000069730000}"/>
    <cellStyle name="SAPBEXaggItem 2 22" xfId="29552" xr:uid="{00000000-0005-0000-0000-00006A730000}"/>
    <cellStyle name="SAPBEXaggItem 2 22 2" xfId="29553" xr:uid="{00000000-0005-0000-0000-00006B730000}"/>
    <cellStyle name="SAPBEXaggItem 2 22 3" xfId="29554" xr:uid="{00000000-0005-0000-0000-00006C730000}"/>
    <cellStyle name="SAPBEXaggItem 2 22 4" xfId="29555" xr:uid="{00000000-0005-0000-0000-00006D730000}"/>
    <cellStyle name="SAPBEXaggItem 2 23" xfId="29556" xr:uid="{00000000-0005-0000-0000-00006E730000}"/>
    <cellStyle name="SAPBEXaggItem 2 23 2" xfId="29557" xr:uid="{00000000-0005-0000-0000-00006F730000}"/>
    <cellStyle name="SAPBEXaggItem 2 23 3" xfId="29558" xr:uid="{00000000-0005-0000-0000-000070730000}"/>
    <cellStyle name="SAPBEXaggItem 2 23 4" xfId="29559" xr:uid="{00000000-0005-0000-0000-000071730000}"/>
    <cellStyle name="SAPBEXaggItem 2 24" xfId="29560" xr:uid="{00000000-0005-0000-0000-000072730000}"/>
    <cellStyle name="SAPBEXaggItem 2 24 2" xfId="29561" xr:uid="{00000000-0005-0000-0000-000073730000}"/>
    <cellStyle name="SAPBEXaggItem 2 24 3" xfId="29562" xr:uid="{00000000-0005-0000-0000-000074730000}"/>
    <cellStyle name="SAPBEXaggItem 2 24 4" xfId="29563" xr:uid="{00000000-0005-0000-0000-000075730000}"/>
    <cellStyle name="SAPBEXaggItem 2 25" xfId="29564" xr:uid="{00000000-0005-0000-0000-000076730000}"/>
    <cellStyle name="SAPBEXaggItem 2 26" xfId="29565" xr:uid="{00000000-0005-0000-0000-000077730000}"/>
    <cellStyle name="SAPBEXaggItem 2 27" xfId="29566" xr:uid="{00000000-0005-0000-0000-000078730000}"/>
    <cellStyle name="SAPBEXaggItem 2 28" xfId="29567" xr:uid="{00000000-0005-0000-0000-000079730000}"/>
    <cellStyle name="SAPBEXaggItem 2 29" xfId="29568" xr:uid="{00000000-0005-0000-0000-00007A730000}"/>
    <cellStyle name="SAPBEXaggItem 2 3" xfId="29569" xr:uid="{00000000-0005-0000-0000-00007B730000}"/>
    <cellStyle name="SAPBEXaggItem 2 3 2" xfId="29570" xr:uid="{00000000-0005-0000-0000-00007C730000}"/>
    <cellStyle name="SAPBEXaggItem 2 3 2 2" xfId="29571" xr:uid="{00000000-0005-0000-0000-00007D730000}"/>
    <cellStyle name="SAPBEXaggItem 2 3 2 2 2" xfId="29572" xr:uid="{00000000-0005-0000-0000-00007E730000}"/>
    <cellStyle name="SAPBEXaggItem 2 3 2 2 3" xfId="29573" xr:uid="{00000000-0005-0000-0000-00007F730000}"/>
    <cellStyle name="SAPBEXaggItem 2 3 2 2 4" xfId="29574" xr:uid="{00000000-0005-0000-0000-000080730000}"/>
    <cellStyle name="SAPBEXaggItem 2 3 2 3" xfId="29575" xr:uid="{00000000-0005-0000-0000-000081730000}"/>
    <cellStyle name="SAPBEXaggItem 2 3 2 4" xfId="29576" xr:uid="{00000000-0005-0000-0000-000082730000}"/>
    <cellStyle name="SAPBEXaggItem 2 3 2 5" xfId="29577" xr:uid="{00000000-0005-0000-0000-000083730000}"/>
    <cellStyle name="SAPBEXaggItem 2 3 3" xfId="29578" xr:uid="{00000000-0005-0000-0000-000084730000}"/>
    <cellStyle name="SAPBEXaggItem 2 3 4" xfId="29579" xr:uid="{00000000-0005-0000-0000-000085730000}"/>
    <cellStyle name="SAPBEXaggItem 2 3 5" xfId="29580" xr:uid="{00000000-0005-0000-0000-000086730000}"/>
    <cellStyle name="SAPBEXaggItem 2 30" xfId="29581" xr:uid="{00000000-0005-0000-0000-000087730000}"/>
    <cellStyle name="SAPBEXaggItem 2 4" xfId="29582" xr:uid="{00000000-0005-0000-0000-000088730000}"/>
    <cellStyle name="SAPBEXaggItem 2 4 2" xfId="29583" xr:uid="{00000000-0005-0000-0000-000089730000}"/>
    <cellStyle name="SAPBEXaggItem 2 4 3" xfId="29584" xr:uid="{00000000-0005-0000-0000-00008A730000}"/>
    <cellStyle name="SAPBEXaggItem 2 4 4" xfId="29585" xr:uid="{00000000-0005-0000-0000-00008B730000}"/>
    <cellStyle name="SAPBEXaggItem 2 5" xfId="29586" xr:uid="{00000000-0005-0000-0000-00008C730000}"/>
    <cellStyle name="SAPBEXaggItem 2 5 2" xfId="29587" xr:uid="{00000000-0005-0000-0000-00008D730000}"/>
    <cellStyle name="SAPBEXaggItem 2 5 3" xfId="29588" xr:uid="{00000000-0005-0000-0000-00008E730000}"/>
    <cellStyle name="SAPBEXaggItem 2 5 4" xfId="29589" xr:uid="{00000000-0005-0000-0000-00008F730000}"/>
    <cellStyle name="SAPBEXaggItem 2 6" xfId="29590" xr:uid="{00000000-0005-0000-0000-000090730000}"/>
    <cellStyle name="SAPBEXaggItem 2 6 2" xfId="29591" xr:uid="{00000000-0005-0000-0000-000091730000}"/>
    <cellStyle name="SAPBEXaggItem 2 6 3" xfId="29592" xr:uid="{00000000-0005-0000-0000-000092730000}"/>
    <cellStyle name="SAPBEXaggItem 2 6 4" xfId="29593" xr:uid="{00000000-0005-0000-0000-000093730000}"/>
    <cellStyle name="SAPBEXaggItem 2 7" xfId="29594" xr:uid="{00000000-0005-0000-0000-000094730000}"/>
    <cellStyle name="SAPBEXaggItem 2 7 2" xfId="29595" xr:uid="{00000000-0005-0000-0000-000095730000}"/>
    <cellStyle name="SAPBEXaggItem 2 7 3" xfId="29596" xr:uid="{00000000-0005-0000-0000-000096730000}"/>
    <cellStyle name="SAPBEXaggItem 2 7 4" xfId="29597" xr:uid="{00000000-0005-0000-0000-000097730000}"/>
    <cellStyle name="SAPBEXaggItem 2 8" xfId="29598" xr:uid="{00000000-0005-0000-0000-000098730000}"/>
    <cellStyle name="SAPBEXaggItem 2 8 2" xfId="29599" xr:uid="{00000000-0005-0000-0000-000099730000}"/>
    <cellStyle name="SAPBEXaggItem 2 8 3" xfId="29600" xr:uid="{00000000-0005-0000-0000-00009A730000}"/>
    <cellStyle name="SAPBEXaggItem 2 8 4" xfId="29601" xr:uid="{00000000-0005-0000-0000-00009B730000}"/>
    <cellStyle name="SAPBEXaggItem 2 9" xfId="29602" xr:uid="{00000000-0005-0000-0000-00009C730000}"/>
    <cellStyle name="SAPBEXaggItem 2 9 2" xfId="29603" xr:uid="{00000000-0005-0000-0000-00009D730000}"/>
    <cellStyle name="SAPBEXaggItem 2 9 3" xfId="29604" xr:uid="{00000000-0005-0000-0000-00009E730000}"/>
    <cellStyle name="SAPBEXaggItem 2 9 4" xfId="29605" xr:uid="{00000000-0005-0000-0000-00009F730000}"/>
    <cellStyle name="SAPBEXaggItem 20" xfId="29606" xr:uid="{00000000-0005-0000-0000-0000A0730000}"/>
    <cellStyle name="SAPBEXaggItem 20 2" xfId="29607" xr:uid="{00000000-0005-0000-0000-0000A1730000}"/>
    <cellStyle name="SAPBEXaggItem 20 3" xfId="29608" xr:uid="{00000000-0005-0000-0000-0000A2730000}"/>
    <cellStyle name="SAPBEXaggItem 20 4" xfId="29609" xr:uid="{00000000-0005-0000-0000-0000A3730000}"/>
    <cellStyle name="SAPBEXaggItem 21" xfId="29610" xr:uid="{00000000-0005-0000-0000-0000A4730000}"/>
    <cellStyle name="SAPBEXaggItem 21 2" xfId="29611" xr:uid="{00000000-0005-0000-0000-0000A5730000}"/>
    <cellStyle name="SAPBEXaggItem 21 3" xfId="29612" xr:uid="{00000000-0005-0000-0000-0000A6730000}"/>
    <cellStyle name="SAPBEXaggItem 21 4" xfId="29613" xr:uid="{00000000-0005-0000-0000-0000A7730000}"/>
    <cellStyle name="SAPBEXaggItem 22" xfId="29614" xr:uid="{00000000-0005-0000-0000-0000A8730000}"/>
    <cellStyle name="SAPBEXaggItem 22 2" xfId="29615" xr:uid="{00000000-0005-0000-0000-0000A9730000}"/>
    <cellStyle name="SAPBEXaggItem 22 3" xfId="29616" xr:uid="{00000000-0005-0000-0000-0000AA730000}"/>
    <cellStyle name="SAPBEXaggItem 22 4" xfId="29617" xr:uid="{00000000-0005-0000-0000-0000AB730000}"/>
    <cellStyle name="SAPBEXaggItem 23" xfId="29618" xr:uid="{00000000-0005-0000-0000-0000AC730000}"/>
    <cellStyle name="SAPBEXaggItem 23 2" xfId="29619" xr:uid="{00000000-0005-0000-0000-0000AD730000}"/>
    <cellStyle name="SAPBEXaggItem 23 3" xfId="29620" xr:uid="{00000000-0005-0000-0000-0000AE730000}"/>
    <cellStyle name="SAPBEXaggItem 23 4" xfId="29621" xr:uid="{00000000-0005-0000-0000-0000AF730000}"/>
    <cellStyle name="SAPBEXaggItem 24" xfId="29622" xr:uid="{00000000-0005-0000-0000-0000B0730000}"/>
    <cellStyle name="SAPBEXaggItem 24 2" xfId="29623" xr:uid="{00000000-0005-0000-0000-0000B1730000}"/>
    <cellStyle name="SAPBEXaggItem 24 3" xfId="29624" xr:uid="{00000000-0005-0000-0000-0000B2730000}"/>
    <cellStyle name="SAPBEXaggItem 24 4" xfId="29625" xr:uid="{00000000-0005-0000-0000-0000B3730000}"/>
    <cellStyle name="SAPBEXaggItem 25" xfId="29626" xr:uid="{00000000-0005-0000-0000-0000B4730000}"/>
    <cellStyle name="SAPBEXaggItem 25 2" xfId="29627" xr:uid="{00000000-0005-0000-0000-0000B5730000}"/>
    <cellStyle name="SAPBEXaggItem 25 3" xfId="29628" xr:uid="{00000000-0005-0000-0000-0000B6730000}"/>
    <cellStyle name="SAPBEXaggItem 25 4" xfId="29629" xr:uid="{00000000-0005-0000-0000-0000B7730000}"/>
    <cellStyle name="SAPBEXaggItem 26" xfId="29630" xr:uid="{00000000-0005-0000-0000-0000B8730000}"/>
    <cellStyle name="SAPBEXaggItem 26 2" xfId="29631" xr:uid="{00000000-0005-0000-0000-0000B9730000}"/>
    <cellStyle name="SAPBEXaggItem 26 3" xfId="29632" xr:uid="{00000000-0005-0000-0000-0000BA730000}"/>
    <cellStyle name="SAPBEXaggItem 26 4" xfId="29633" xr:uid="{00000000-0005-0000-0000-0000BB730000}"/>
    <cellStyle name="SAPBEXaggItem 27" xfId="29634" xr:uid="{00000000-0005-0000-0000-0000BC730000}"/>
    <cellStyle name="SAPBEXaggItem 27 2" xfId="29635" xr:uid="{00000000-0005-0000-0000-0000BD730000}"/>
    <cellStyle name="SAPBEXaggItem 27 3" xfId="29636" xr:uid="{00000000-0005-0000-0000-0000BE730000}"/>
    <cellStyle name="SAPBEXaggItem 27 4" xfId="29637" xr:uid="{00000000-0005-0000-0000-0000BF730000}"/>
    <cellStyle name="SAPBEXaggItem 28" xfId="29638" xr:uid="{00000000-0005-0000-0000-0000C0730000}"/>
    <cellStyle name="SAPBEXaggItem 28 2" xfId="29639" xr:uid="{00000000-0005-0000-0000-0000C1730000}"/>
    <cellStyle name="SAPBEXaggItem 28 3" xfId="29640" xr:uid="{00000000-0005-0000-0000-0000C2730000}"/>
    <cellStyle name="SAPBEXaggItem 28 4" xfId="29641" xr:uid="{00000000-0005-0000-0000-0000C3730000}"/>
    <cellStyle name="SAPBEXaggItem 29" xfId="29642" xr:uid="{00000000-0005-0000-0000-0000C4730000}"/>
    <cellStyle name="SAPBEXaggItem 29 2" xfId="29643" xr:uid="{00000000-0005-0000-0000-0000C5730000}"/>
    <cellStyle name="SAPBEXaggItem 29 3" xfId="29644" xr:uid="{00000000-0005-0000-0000-0000C6730000}"/>
    <cellStyle name="SAPBEXaggItem 29 4" xfId="29645" xr:uid="{00000000-0005-0000-0000-0000C7730000}"/>
    <cellStyle name="SAPBEXaggItem 3" xfId="29646" xr:uid="{00000000-0005-0000-0000-0000C8730000}"/>
    <cellStyle name="SAPBEXaggItem 3 10" xfId="29647" xr:uid="{00000000-0005-0000-0000-0000C9730000}"/>
    <cellStyle name="SAPBEXaggItem 3 10 2" xfId="29648" xr:uid="{00000000-0005-0000-0000-0000CA730000}"/>
    <cellStyle name="SAPBEXaggItem 3 10 3" xfId="29649" xr:uid="{00000000-0005-0000-0000-0000CB730000}"/>
    <cellStyle name="SAPBEXaggItem 3 10 4" xfId="29650" xr:uid="{00000000-0005-0000-0000-0000CC730000}"/>
    <cellStyle name="SAPBEXaggItem 3 11" xfId="29651" xr:uid="{00000000-0005-0000-0000-0000CD730000}"/>
    <cellStyle name="SAPBEXaggItem 3 11 2" xfId="29652" xr:uid="{00000000-0005-0000-0000-0000CE730000}"/>
    <cellStyle name="SAPBEXaggItem 3 11 3" xfId="29653" xr:uid="{00000000-0005-0000-0000-0000CF730000}"/>
    <cellStyle name="SAPBEXaggItem 3 11 4" xfId="29654" xr:uid="{00000000-0005-0000-0000-0000D0730000}"/>
    <cellStyle name="SAPBEXaggItem 3 12" xfId="29655" xr:uid="{00000000-0005-0000-0000-0000D1730000}"/>
    <cellStyle name="SAPBEXaggItem 3 12 2" xfId="29656" xr:uid="{00000000-0005-0000-0000-0000D2730000}"/>
    <cellStyle name="SAPBEXaggItem 3 12 3" xfId="29657" xr:uid="{00000000-0005-0000-0000-0000D3730000}"/>
    <cellStyle name="SAPBEXaggItem 3 12 4" xfId="29658" xr:uid="{00000000-0005-0000-0000-0000D4730000}"/>
    <cellStyle name="SAPBEXaggItem 3 13" xfId="29659" xr:uid="{00000000-0005-0000-0000-0000D5730000}"/>
    <cellStyle name="SAPBEXaggItem 3 13 2" xfId="29660" xr:uid="{00000000-0005-0000-0000-0000D6730000}"/>
    <cellStyle name="SAPBEXaggItem 3 13 3" xfId="29661" xr:uid="{00000000-0005-0000-0000-0000D7730000}"/>
    <cellStyle name="SAPBEXaggItem 3 13 4" xfId="29662" xr:uid="{00000000-0005-0000-0000-0000D8730000}"/>
    <cellStyle name="SAPBEXaggItem 3 14" xfId="29663" xr:uid="{00000000-0005-0000-0000-0000D9730000}"/>
    <cellStyle name="SAPBEXaggItem 3 14 2" xfId="29664" xr:uid="{00000000-0005-0000-0000-0000DA730000}"/>
    <cellStyle name="SAPBEXaggItem 3 14 3" xfId="29665" xr:uid="{00000000-0005-0000-0000-0000DB730000}"/>
    <cellStyle name="SAPBEXaggItem 3 14 4" xfId="29666" xr:uid="{00000000-0005-0000-0000-0000DC730000}"/>
    <cellStyle name="SAPBEXaggItem 3 15" xfId="29667" xr:uid="{00000000-0005-0000-0000-0000DD730000}"/>
    <cellStyle name="SAPBEXaggItem 3 15 2" xfId="29668" xr:uid="{00000000-0005-0000-0000-0000DE730000}"/>
    <cellStyle name="SAPBEXaggItem 3 15 3" xfId="29669" xr:uid="{00000000-0005-0000-0000-0000DF730000}"/>
    <cellStyle name="SAPBEXaggItem 3 15 4" xfId="29670" xr:uid="{00000000-0005-0000-0000-0000E0730000}"/>
    <cellStyle name="SAPBEXaggItem 3 16" xfId="29671" xr:uid="{00000000-0005-0000-0000-0000E1730000}"/>
    <cellStyle name="SAPBEXaggItem 3 16 2" xfId="29672" xr:uid="{00000000-0005-0000-0000-0000E2730000}"/>
    <cellStyle name="SAPBEXaggItem 3 16 3" xfId="29673" xr:uid="{00000000-0005-0000-0000-0000E3730000}"/>
    <cellStyle name="SAPBEXaggItem 3 16 4" xfId="29674" xr:uid="{00000000-0005-0000-0000-0000E4730000}"/>
    <cellStyle name="SAPBEXaggItem 3 17" xfId="29675" xr:uid="{00000000-0005-0000-0000-0000E5730000}"/>
    <cellStyle name="SAPBEXaggItem 3 17 2" xfId="29676" xr:uid="{00000000-0005-0000-0000-0000E6730000}"/>
    <cellStyle name="SAPBEXaggItem 3 17 3" xfId="29677" xr:uid="{00000000-0005-0000-0000-0000E7730000}"/>
    <cellStyle name="SAPBEXaggItem 3 17 4" xfId="29678" xr:uid="{00000000-0005-0000-0000-0000E8730000}"/>
    <cellStyle name="SAPBEXaggItem 3 18" xfId="29679" xr:uid="{00000000-0005-0000-0000-0000E9730000}"/>
    <cellStyle name="SAPBEXaggItem 3 18 2" xfId="29680" xr:uid="{00000000-0005-0000-0000-0000EA730000}"/>
    <cellStyle name="SAPBEXaggItem 3 18 3" xfId="29681" xr:uid="{00000000-0005-0000-0000-0000EB730000}"/>
    <cellStyle name="SAPBEXaggItem 3 18 4" xfId="29682" xr:uid="{00000000-0005-0000-0000-0000EC730000}"/>
    <cellStyle name="SAPBEXaggItem 3 19" xfId="29683" xr:uid="{00000000-0005-0000-0000-0000ED730000}"/>
    <cellStyle name="SAPBEXaggItem 3 19 2" xfId="29684" xr:uid="{00000000-0005-0000-0000-0000EE730000}"/>
    <cellStyle name="SAPBEXaggItem 3 19 3" xfId="29685" xr:uid="{00000000-0005-0000-0000-0000EF730000}"/>
    <cellStyle name="SAPBEXaggItem 3 19 4" xfId="29686" xr:uid="{00000000-0005-0000-0000-0000F0730000}"/>
    <cellStyle name="SAPBEXaggItem 3 2" xfId="29687" xr:uid="{00000000-0005-0000-0000-0000F1730000}"/>
    <cellStyle name="SAPBEXaggItem 3 2 2" xfId="29688" xr:uid="{00000000-0005-0000-0000-0000F2730000}"/>
    <cellStyle name="SAPBEXaggItem 3 2 2 2" xfId="29689" xr:uid="{00000000-0005-0000-0000-0000F3730000}"/>
    <cellStyle name="SAPBEXaggItem 3 2 2 3" xfId="29690" xr:uid="{00000000-0005-0000-0000-0000F4730000}"/>
    <cellStyle name="SAPBEXaggItem 3 2 2 4" xfId="29691" xr:uid="{00000000-0005-0000-0000-0000F5730000}"/>
    <cellStyle name="SAPBEXaggItem 3 2 2 5" xfId="29692" xr:uid="{00000000-0005-0000-0000-0000F6730000}"/>
    <cellStyle name="SAPBEXaggItem 3 2 2 6" xfId="29693" xr:uid="{00000000-0005-0000-0000-0000F7730000}"/>
    <cellStyle name="SAPBEXaggItem 3 2 2 7" xfId="29694" xr:uid="{00000000-0005-0000-0000-0000F8730000}"/>
    <cellStyle name="SAPBEXaggItem 3 2 2 8" xfId="29695" xr:uid="{00000000-0005-0000-0000-0000F9730000}"/>
    <cellStyle name="SAPBEXaggItem 3 2 3" xfId="29696" xr:uid="{00000000-0005-0000-0000-0000FA730000}"/>
    <cellStyle name="SAPBEXaggItem 3 2 3 2" xfId="29697" xr:uid="{00000000-0005-0000-0000-0000FB730000}"/>
    <cellStyle name="SAPBEXaggItem 3 2 3 3" xfId="29698" xr:uid="{00000000-0005-0000-0000-0000FC730000}"/>
    <cellStyle name="SAPBEXaggItem 3 2 3 4" xfId="29699" xr:uid="{00000000-0005-0000-0000-0000FD730000}"/>
    <cellStyle name="SAPBEXaggItem 3 2 4" xfId="29700" xr:uid="{00000000-0005-0000-0000-0000FE730000}"/>
    <cellStyle name="SAPBEXaggItem 3 2 5" xfId="29701" xr:uid="{00000000-0005-0000-0000-0000FF730000}"/>
    <cellStyle name="SAPBEXaggItem 3 2 6" xfId="29702" xr:uid="{00000000-0005-0000-0000-000000740000}"/>
    <cellStyle name="SAPBEXaggItem 3 2 7" xfId="29703" xr:uid="{00000000-0005-0000-0000-000001740000}"/>
    <cellStyle name="SAPBEXaggItem 3 2 8" xfId="29704" xr:uid="{00000000-0005-0000-0000-000002740000}"/>
    <cellStyle name="SAPBEXaggItem 3 2 9" xfId="29705" xr:uid="{00000000-0005-0000-0000-000003740000}"/>
    <cellStyle name="SAPBEXaggItem 3 20" xfId="29706" xr:uid="{00000000-0005-0000-0000-000004740000}"/>
    <cellStyle name="SAPBEXaggItem 3 20 2" xfId="29707" xr:uid="{00000000-0005-0000-0000-000005740000}"/>
    <cellStyle name="SAPBEXaggItem 3 20 3" xfId="29708" xr:uid="{00000000-0005-0000-0000-000006740000}"/>
    <cellStyle name="SAPBEXaggItem 3 20 4" xfId="29709" xr:uid="{00000000-0005-0000-0000-000007740000}"/>
    <cellStyle name="SAPBEXaggItem 3 21" xfId="29710" xr:uid="{00000000-0005-0000-0000-000008740000}"/>
    <cellStyle name="SAPBEXaggItem 3 21 2" xfId="29711" xr:uid="{00000000-0005-0000-0000-000009740000}"/>
    <cellStyle name="SAPBEXaggItem 3 21 3" xfId="29712" xr:uid="{00000000-0005-0000-0000-00000A740000}"/>
    <cellStyle name="SAPBEXaggItem 3 21 4" xfId="29713" xr:uid="{00000000-0005-0000-0000-00000B740000}"/>
    <cellStyle name="SAPBEXaggItem 3 22" xfId="29714" xr:uid="{00000000-0005-0000-0000-00000C740000}"/>
    <cellStyle name="SAPBEXaggItem 3 22 2" xfId="29715" xr:uid="{00000000-0005-0000-0000-00000D740000}"/>
    <cellStyle name="SAPBEXaggItem 3 22 3" xfId="29716" xr:uid="{00000000-0005-0000-0000-00000E740000}"/>
    <cellStyle name="SAPBEXaggItem 3 22 4" xfId="29717" xr:uid="{00000000-0005-0000-0000-00000F740000}"/>
    <cellStyle name="SAPBEXaggItem 3 23" xfId="29718" xr:uid="{00000000-0005-0000-0000-000010740000}"/>
    <cellStyle name="SAPBEXaggItem 3 23 2" xfId="29719" xr:uid="{00000000-0005-0000-0000-000011740000}"/>
    <cellStyle name="SAPBEXaggItem 3 23 3" xfId="29720" xr:uid="{00000000-0005-0000-0000-000012740000}"/>
    <cellStyle name="SAPBEXaggItem 3 23 4" xfId="29721" xr:uid="{00000000-0005-0000-0000-000013740000}"/>
    <cellStyle name="SAPBEXaggItem 3 24" xfId="29722" xr:uid="{00000000-0005-0000-0000-000014740000}"/>
    <cellStyle name="SAPBEXaggItem 3 24 2" xfId="29723" xr:uid="{00000000-0005-0000-0000-000015740000}"/>
    <cellStyle name="SAPBEXaggItem 3 24 3" xfId="29724" xr:uid="{00000000-0005-0000-0000-000016740000}"/>
    <cellStyle name="SAPBEXaggItem 3 24 4" xfId="29725" xr:uid="{00000000-0005-0000-0000-000017740000}"/>
    <cellStyle name="SAPBEXaggItem 3 25" xfId="29726" xr:uid="{00000000-0005-0000-0000-000018740000}"/>
    <cellStyle name="SAPBEXaggItem 3 25 2" xfId="29727" xr:uid="{00000000-0005-0000-0000-000019740000}"/>
    <cellStyle name="SAPBEXaggItem 3 25 3" xfId="29728" xr:uid="{00000000-0005-0000-0000-00001A740000}"/>
    <cellStyle name="SAPBEXaggItem 3 25 4" xfId="29729" xr:uid="{00000000-0005-0000-0000-00001B740000}"/>
    <cellStyle name="SAPBEXaggItem 3 26" xfId="29730" xr:uid="{00000000-0005-0000-0000-00001C740000}"/>
    <cellStyle name="SAPBEXaggItem 3 26 2" xfId="29731" xr:uid="{00000000-0005-0000-0000-00001D740000}"/>
    <cellStyle name="SAPBEXaggItem 3 26 3" xfId="29732" xr:uid="{00000000-0005-0000-0000-00001E740000}"/>
    <cellStyle name="SAPBEXaggItem 3 26 4" xfId="29733" xr:uid="{00000000-0005-0000-0000-00001F740000}"/>
    <cellStyle name="SAPBEXaggItem 3 27" xfId="29734" xr:uid="{00000000-0005-0000-0000-000020740000}"/>
    <cellStyle name="SAPBEXaggItem 3 27 2" xfId="29735" xr:uid="{00000000-0005-0000-0000-000021740000}"/>
    <cellStyle name="SAPBEXaggItem 3 27 3" xfId="29736" xr:uid="{00000000-0005-0000-0000-000022740000}"/>
    <cellStyle name="SAPBEXaggItem 3 27 4" xfId="29737" xr:uid="{00000000-0005-0000-0000-000023740000}"/>
    <cellStyle name="SAPBEXaggItem 3 28" xfId="29738" xr:uid="{00000000-0005-0000-0000-000024740000}"/>
    <cellStyle name="SAPBEXaggItem 3 28 2" xfId="29739" xr:uid="{00000000-0005-0000-0000-000025740000}"/>
    <cellStyle name="SAPBEXaggItem 3 28 3" xfId="29740" xr:uid="{00000000-0005-0000-0000-000026740000}"/>
    <cellStyle name="SAPBEXaggItem 3 28 4" xfId="29741" xr:uid="{00000000-0005-0000-0000-000027740000}"/>
    <cellStyle name="SAPBEXaggItem 3 29" xfId="29742" xr:uid="{00000000-0005-0000-0000-000028740000}"/>
    <cellStyle name="SAPBEXaggItem 3 29 2" xfId="29743" xr:uid="{00000000-0005-0000-0000-000029740000}"/>
    <cellStyle name="SAPBEXaggItem 3 29 3" xfId="29744" xr:uid="{00000000-0005-0000-0000-00002A740000}"/>
    <cellStyle name="SAPBEXaggItem 3 29 4" xfId="29745" xr:uid="{00000000-0005-0000-0000-00002B740000}"/>
    <cellStyle name="SAPBEXaggItem 3 3" xfId="29746" xr:uid="{00000000-0005-0000-0000-00002C740000}"/>
    <cellStyle name="SAPBEXaggItem 3 3 2" xfId="29747" xr:uid="{00000000-0005-0000-0000-00002D740000}"/>
    <cellStyle name="SAPBEXaggItem 3 3 3" xfId="29748" xr:uid="{00000000-0005-0000-0000-00002E740000}"/>
    <cellStyle name="SAPBEXaggItem 3 3 4" xfId="29749" xr:uid="{00000000-0005-0000-0000-00002F740000}"/>
    <cellStyle name="SAPBEXaggItem 3 30" xfId="29750" xr:uid="{00000000-0005-0000-0000-000030740000}"/>
    <cellStyle name="SAPBEXaggItem 3 30 2" xfId="29751" xr:uid="{00000000-0005-0000-0000-000031740000}"/>
    <cellStyle name="SAPBEXaggItem 3 30 3" xfId="29752" xr:uid="{00000000-0005-0000-0000-000032740000}"/>
    <cellStyle name="SAPBEXaggItem 3 30 4" xfId="29753" xr:uid="{00000000-0005-0000-0000-000033740000}"/>
    <cellStyle name="SAPBEXaggItem 3 31" xfId="29754" xr:uid="{00000000-0005-0000-0000-000034740000}"/>
    <cellStyle name="SAPBEXaggItem 3 31 2" xfId="29755" xr:uid="{00000000-0005-0000-0000-000035740000}"/>
    <cellStyle name="SAPBEXaggItem 3 31 3" xfId="29756" xr:uid="{00000000-0005-0000-0000-000036740000}"/>
    <cellStyle name="SAPBEXaggItem 3 31 4" xfId="29757" xr:uid="{00000000-0005-0000-0000-000037740000}"/>
    <cellStyle name="SAPBEXaggItem 3 32" xfId="29758" xr:uid="{00000000-0005-0000-0000-000038740000}"/>
    <cellStyle name="SAPBEXaggItem 3 32 2" xfId="29759" xr:uid="{00000000-0005-0000-0000-000039740000}"/>
    <cellStyle name="SAPBEXaggItem 3 32 3" xfId="29760" xr:uid="{00000000-0005-0000-0000-00003A740000}"/>
    <cellStyle name="SAPBEXaggItem 3 32 4" xfId="29761" xr:uid="{00000000-0005-0000-0000-00003B740000}"/>
    <cellStyle name="SAPBEXaggItem 3 33" xfId="29762" xr:uid="{00000000-0005-0000-0000-00003C740000}"/>
    <cellStyle name="SAPBEXaggItem 3 33 2" xfId="29763" xr:uid="{00000000-0005-0000-0000-00003D740000}"/>
    <cellStyle name="SAPBEXaggItem 3 33 3" xfId="29764" xr:uid="{00000000-0005-0000-0000-00003E740000}"/>
    <cellStyle name="SAPBEXaggItem 3 33 4" xfId="29765" xr:uid="{00000000-0005-0000-0000-00003F740000}"/>
    <cellStyle name="SAPBEXaggItem 3 34" xfId="29766" xr:uid="{00000000-0005-0000-0000-000040740000}"/>
    <cellStyle name="SAPBEXaggItem 3 34 2" xfId="29767" xr:uid="{00000000-0005-0000-0000-000041740000}"/>
    <cellStyle name="SAPBEXaggItem 3 34 3" xfId="29768" xr:uid="{00000000-0005-0000-0000-000042740000}"/>
    <cellStyle name="SAPBEXaggItem 3 34 4" xfId="29769" xr:uid="{00000000-0005-0000-0000-000043740000}"/>
    <cellStyle name="SAPBEXaggItem 3 35" xfId="29770" xr:uid="{00000000-0005-0000-0000-000044740000}"/>
    <cellStyle name="SAPBEXaggItem 3 35 2" xfId="29771" xr:uid="{00000000-0005-0000-0000-000045740000}"/>
    <cellStyle name="SAPBEXaggItem 3 35 3" xfId="29772" xr:uid="{00000000-0005-0000-0000-000046740000}"/>
    <cellStyle name="SAPBEXaggItem 3 35 4" xfId="29773" xr:uid="{00000000-0005-0000-0000-000047740000}"/>
    <cellStyle name="SAPBEXaggItem 3 36" xfId="29774" xr:uid="{00000000-0005-0000-0000-000048740000}"/>
    <cellStyle name="SAPBEXaggItem 3 36 2" xfId="29775" xr:uid="{00000000-0005-0000-0000-000049740000}"/>
    <cellStyle name="SAPBEXaggItem 3 36 3" xfId="29776" xr:uid="{00000000-0005-0000-0000-00004A740000}"/>
    <cellStyle name="SAPBEXaggItem 3 36 4" xfId="29777" xr:uid="{00000000-0005-0000-0000-00004B740000}"/>
    <cellStyle name="SAPBEXaggItem 3 37" xfId="29778" xr:uid="{00000000-0005-0000-0000-00004C740000}"/>
    <cellStyle name="SAPBEXaggItem 3 37 2" xfId="29779" xr:uid="{00000000-0005-0000-0000-00004D740000}"/>
    <cellStyle name="SAPBEXaggItem 3 37 3" xfId="29780" xr:uid="{00000000-0005-0000-0000-00004E740000}"/>
    <cellStyle name="SAPBEXaggItem 3 37 4" xfId="29781" xr:uid="{00000000-0005-0000-0000-00004F740000}"/>
    <cellStyle name="SAPBEXaggItem 3 38" xfId="29782" xr:uid="{00000000-0005-0000-0000-000050740000}"/>
    <cellStyle name="SAPBEXaggItem 3 38 2" xfId="29783" xr:uid="{00000000-0005-0000-0000-000051740000}"/>
    <cellStyle name="SAPBEXaggItem 3 38 3" xfId="29784" xr:uid="{00000000-0005-0000-0000-000052740000}"/>
    <cellStyle name="SAPBEXaggItem 3 38 4" xfId="29785" xr:uid="{00000000-0005-0000-0000-000053740000}"/>
    <cellStyle name="SAPBEXaggItem 3 39" xfId="29786" xr:uid="{00000000-0005-0000-0000-000054740000}"/>
    <cellStyle name="SAPBEXaggItem 3 39 2" xfId="29787" xr:uid="{00000000-0005-0000-0000-000055740000}"/>
    <cellStyle name="SAPBEXaggItem 3 39 3" xfId="29788" xr:uid="{00000000-0005-0000-0000-000056740000}"/>
    <cellStyle name="SAPBEXaggItem 3 39 4" xfId="29789" xr:uid="{00000000-0005-0000-0000-000057740000}"/>
    <cellStyle name="SAPBEXaggItem 3 4" xfId="29790" xr:uid="{00000000-0005-0000-0000-000058740000}"/>
    <cellStyle name="SAPBEXaggItem 3 4 2" xfId="29791" xr:uid="{00000000-0005-0000-0000-000059740000}"/>
    <cellStyle name="SAPBEXaggItem 3 4 3" xfId="29792" xr:uid="{00000000-0005-0000-0000-00005A740000}"/>
    <cellStyle name="SAPBEXaggItem 3 4 4" xfId="29793" xr:uid="{00000000-0005-0000-0000-00005B740000}"/>
    <cellStyle name="SAPBEXaggItem 3 40" xfId="29794" xr:uid="{00000000-0005-0000-0000-00005C740000}"/>
    <cellStyle name="SAPBEXaggItem 3 40 2" xfId="29795" xr:uid="{00000000-0005-0000-0000-00005D740000}"/>
    <cellStyle name="SAPBEXaggItem 3 40 3" xfId="29796" xr:uid="{00000000-0005-0000-0000-00005E740000}"/>
    <cellStyle name="SAPBEXaggItem 3 40 4" xfId="29797" xr:uid="{00000000-0005-0000-0000-00005F740000}"/>
    <cellStyle name="SAPBEXaggItem 3 41" xfId="29798" xr:uid="{00000000-0005-0000-0000-000060740000}"/>
    <cellStyle name="SAPBEXaggItem 3 41 2" xfId="29799" xr:uid="{00000000-0005-0000-0000-000061740000}"/>
    <cellStyle name="SAPBEXaggItem 3 41 3" xfId="29800" xr:uid="{00000000-0005-0000-0000-000062740000}"/>
    <cellStyle name="SAPBEXaggItem 3 41 4" xfId="29801" xr:uid="{00000000-0005-0000-0000-000063740000}"/>
    <cellStyle name="SAPBEXaggItem 3 42" xfId="29802" xr:uid="{00000000-0005-0000-0000-000064740000}"/>
    <cellStyle name="SAPBEXaggItem 3 42 2" xfId="29803" xr:uid="{00000000-0005-0000-0000-000065740000}"/>
    <cellStyle name="SAPBEXaggItem 3 42 3" xfId="29804" xr:uid="{00000000-0005-0000-0000-000066740000}"/>
    <cellStyle name="SAPBEXaggItem 3 42 4" xfId="29805" xr:uid="{00000000-0005-0000-0000-000067740000}"/>
    <cellStyle name="SAPBEXaggItem 3 43" xfId="29806" xr:uid="{00000000-0005-0000-0000-000068740000}"/>
    <cellStyle name="SAPBEXaggItem 3 43 2" xfId="29807" xr:uid="{00000000-0005-0000-0000-000069740000}"/>
    <cellStyle name="SAPBEXaggItem 3 43 3" xfId="29808" xr:uid="{00000000-0005-0000-0000-00006A740000}"/>
    <cellStyle name="SAPBEXaggItem 3 43 4" xfId="29809" xr:uid="{00000000-0005-0000-0000-00006B740000}"/>
    <cellStyle name="SAPBEXaggItem 3 44" xfId="29810" xr:uid="{00000000-0005-0000-0000-00006C740000}"/>
    <cellStyle name="SAPBEXaggItem 3 44 2" xfId="29811" xr:uid="{00000000-0005-0000-0000-00006D740000}"/>
    <cellStyle name="SAPBEXaggItem 3 44 3" xfId="29812" xr:uid="{00000000-0005-0000-0000-00006E740000}"/>
    <cellStyle name="SAPBEXaggItem 3 44 4" xfId="29813" xr:uid="{00000000-0005-0000-0000-00006F740000}"/>
    <cellStyle name="SAPBEXaggItem 3 45" xfId="29814" xr:uid="{00000000-0005-0000-0000-000070740000}"/>
    <cellStyle name="SAPBEXaggItem 3 45 2" xfId="29815" xr:uid="{00000000-0005-0000-0000-000071740000}"/>
    <cellStyle name="SAPBEXaggItem 3 45 3" xfId="29816" xr:uid="{00000000-0005-0000-0000-000072740000}"/>
    <cellStyle name="SAPBEXaggItem 3 45 4" xfId="29817" xr:uid="{00000000-0005-0000-0000-000073740000}"/>
    <cellStyle name="SAPBEXaggItem 3 46" xfId="29818" xr:uid="{00000000-0005-0000-0000-000074740000}"/>
    <cellStyle name="SAPBEXaggItem 3 46 2" xfId="29819" xr:uid="{00000000-0005-0000-0000-000075740000}"/>
    <cellStyle name="SAPBEXaggItem 3 46 3" xfId="29820" xr:uid="{00000000-0005-0000-0000-000076740000}"/>
    <cellStyle name="SAPBEXaggItem 3 46 4" xfId="29821" xr:uid="{00000000-0005-0000-0000-000077740000}"/>
    <cellStyle name="SAPBEXaggItem 3 47" xfId="29822" xr:uid="{00000000-0005-0000-0000-000078740000}"/>
    <cellStyle name="SAPBEXaggItem 3 47 2" xfId="29823" xr:uid="{00000000-0005-0000-0000-000079740000}"/>
    <cellStyle name="SAPBEXaggItem 3 47 3" xfId="29824" xr:uid="{00000000-0005-0000-0000-00007A740000}"/>
    <cellStyle name="SAPBEXaggItem 3 47 4" xfId="29825" xr:uid="{00000000-0005-0000-0000-00007B740000}"/>
    <cellStyle name="SAPBEXaggItem 3 48" xfId="29826" xr:uid="{00000000-0005-0000-0000-00007C740000}"/>
    <cellStyle name="SAPBEXaggItem 3 48 2" xfId="29827" xr:uid="{00000000-0005-0000-0000-00007D740000}"/>
    <cellStyle name="SAPBEXaggItem 3 48 3" xfId="29828" xr:uid="{00000000-0005-0000-0000-00007E740000}"/>
    <cellStyle name="SAPBEXaggItem 3 48 4" xfId="29829" xr:uid="{00000000-0005-0000-0000-00007F740000}"/>
    <cellStyle name="SAPBEXaggItem 3 49" xfId="29830" xr:uid="{00000000-0005-0000-0000-000080740000}"/>
    <cellStyle name="SAPBEXaggItem 3 49 2" xfId="29831" xr:uid="{00000000-0005-0000-0000-000081740000}"/>
    <cellStyle name="SAPBEXaggItem 3 49 3" xfId="29832" xr:uid="{00000000-0005-0000-0000-000082740000}"/>
    <cellStyle name="SAPBEXaggItem 3 49 4" xfId="29833" xr:uid="{00000000-0005-0000-0000-000083740000}"/>
    <cellStyle name="SAPBEXaggItem 3 5" xfId="29834" xr:uid="{00000000-0005-0000-0000-000084740000}"/>
    <cellStyle name="SAPBEXaggItem 3 5 2" xfId="29835" xr:uid="{00000000-0005-0000-0000-000085740000}"/>
    <cellStyle name="SAPBEXaggItem 3 5 3" xfId="29836" xr:uid="{00000000-0005-0000-0000-000086740000}"/>
    <cellStyle name="SAPBEXaggItem 3 5 4" xfId="29837" xr:uid="{00000000-0005-0000-0000-000087740000}"/>
    <cellStyle name="SAPBEXaggItem 3 50" xfId="29838" xr:uid="{00000000-0005-0000-0000-000088740000}"/>
    <cellStyle name="SAPBEXaggItem 3 50 2" xfId="29839" xr:uid="{00000000-0005-0000-0000-000089740000}"/>
    <cellStyle name="SAPBEXaggItem 3 50 3" xfId="29840" xr:uid="{00000000-0005-0000-0000-00008A740000}"/>
    <cellStyle name="SAPBEXaggItem 3 50 4" xfId="29841" xr:uid="{00000000-0005-0000-0000-00008B740000}"/>
    <cellStyle name="SAPBEXaggItem 3 51" xfId="29842" xr:uid="{00000000-0005-0000-0000-00008C740000}"/>
    <cellStyle name="SAPBEXaggItem 3 51 2" xfId="29843" xr:uid="{00000000-0005-0000-0000-00008D740000}"/>
    <cellStyle name="SAPBEXaggItem 3 51 3" xfId="29844" xr:uid="{00000000-0005-0000-0000-00008E740000}"/>
    <cellStyle name="SAPBEXaggItem 3 51 4" xfId="29845" xr:uid="{00000000-0005-0000-0000-00008F740000}"/>
    <cellStyle name="SAPBEXaggItem 3 52" xfId="29846" xr:uid="{00000000-0005-0000-0000-000090740000}"/>
    <cellStyle name="SAPBEXaggItem 3 52 2" xfId="29847" xr:uid="{00000000-0005-0000-0000-000091740000}"/>
    <cellStyle name="SAPBEXaggItem 3 52 3" xfId="29848" xr:uid="{00000000-0005-0000-0000-000092740000}"/>
    <cellStyle name="SAPBEXaggItem 3 52 4" xfId="29849" xr:uid="{00000000-0005-0000-0000-000093740000}"/>
    <cellStyle name="SAPBEXaggItem 3 53" xfId="29850" xr:uid="{00000000-0005-0000-0000-000094740000}"/>
    <cellStyle name="SAPBEXaggItem 3 54" xfId="29851" xr:uid="{00000000-0005-0000-0000-000095740000}"/>
    <cellStyle name="SAPBEXaggItem 3 55" xfId="29852" xr:uid="{00000000-0005-0000-0000-000096740000}"/>
    <cellStyle name="SAPBEXaggItem 3 56" xfId="29853" xr:uid="{00000000-0005-0000-0000-000097740000}"/>
    <cellStyle name="SAPBEXaggItem 3 57" xfId="29854" xr:uid="{00000000-0005-0000-0000-000098740000}"/>
    <cellStyle name="SAPBEXaggItem 3 58" xfId="29855" xr:uid="{00000000-0005-0000-0000-000099740000}"/>
    <cellStyle name="SAPBEXaggItem 3 6" xfId="29856" xr:uid="{00000000-0005-0000-0000-00009A740000}"/>
    <cellStyle name="SAPBEXaggItem 3 6 2" xfId="29857" xr:uid="{00000000-0005-0000-0000-00009B740000}"/>
    <cellStyle name="SAPBEXaggItem 3 6 3" xfId="29858" xr:uid="{00000000-0005-0000-0000-00009C740000}"/>
    <cellStyle name="SAPBEXaggItem 3 6 4" xfId="29859" xr:uid="{00000000-0005-0000-0000-00009D740000}"/>
    <cellStyle name="SAPBEXaggItem 3 7" xfId="29860" xr:uid="{00000000-0005-0000-0000-00009E740000}"/>
    <cellStyle name="SAPBEXaggItem 3 7 2" xfId="29861" xr:uid="{00000000-0005-0000-0000-00009F740000}"/>
    <cellStyle name="SAPBEXaggItem 3 7 3" xfId="29862" xr:uid="{00000000-0005-0000-0000-0000A0740000}"/>
    <cellStyle name="SAPBEXaggItem 3 7 4" xfId="29863" xr:uid="{00000000-0005-0000-0000-0000A1740000}"/>
    <cellStyle name="SAPBEXaggItem 3 8" xfId="29864" xr:uid="{00000000-0005-0000-0000-0000A2740000}"/>
    <cellStyle name="SAPBEXaggItem 3 8 2" xfId="29865" xr:uid="{00000000-0005-0000-0000-0000A3740000}"/>
    <cellStyle name="SAPBEXaggItem 3 8 3" xfId="29866" xr:uid="{00000000-0005-0000-0000-0000A4740000}"/>
    <cellStyle name="SAPBEXaggItem 3 8 4" xfId="29867" xr:uid="{00000000-0005-0000-0000-0000A5740000}"/>
    <cellStyle name="SAPBEXaggItem 3 9" xfId="29868" xr:uid="{00000000-0005-0000-0000-0000A6740000}"/>
    <cellStyle name="SAPBEXaggItem 3 9 2" xfId="29869" xr:uid="{00000000-0005-0000-0000-0000A7740000}"/>
    <cellStyle name="SAPBEXaggItem 3 9 3" xfId="29870" xr:uid="{00000000-0005-0000-0000-0000A8740000}"/>
    <cellStyle name="SAPBEXaggItem 3 9 4" xfId="29871" xr:uid="{00000000-0005-0000-0000-0000A9740000}"/>
    <cellStyle name="SAPBEXaggItem 30" xfId="29872" xr:uid="{00000000-0005-0000-0000-0000AA740000}"/>
    <cellStyle name="SAPBEXaggItem 30 2" xfId="29873" xr:uid="{00000000-0005-0000-0000-0000AB740000}"/>
    <cellStyle name="SAPBEXaggItem 30 3" xfId="29874" xr:uid="{00000000-0005-0000-0000-0000AC740000}"/>
    <cellStyle name="SAPBEXaggItem 30 4" xfId="29875" xr:uid="{00000000-0005-0000-0000-0000AD740000}"/>
    <cellStyle name="SAPBEXaggItem 31" xfId="29876" xr:uid="{00000000-0005-0000-0000-0000AE740000}"/>
    <cellStyle name="SAPBEXaggItem 31 2" xfId="29877" xr:uid="{00000000-0005-0000-0000-0000AF740000}"/>
    <cellStyle name="SAPBEXaggItem 31 3" xfId="29878" xr:uid="{00000000-0005-0000-0000-0000B0740000}"/>
    <cellStyle name="SAPBEXaggItem 31 4" xfId="29879" xr:uid="{00000000-0005-0000-0000-0000B1740000}"/>
    <cellStyle name="SAPBEXaggItem 32" xfId="29880" xr:uid="{00000000-0005-0000-0000-0000B2740000}"/>
    <cellStyle name="SAPBEXaggItem 32 2" xfId="29881" xr:uid="{00000000-0005-0000-0000-0000B3740000}"/>
    <cellStyle name="SAPBEXaggItem 32 3" xfId="29882" xr:uid="{00000000-0005-0000-0000-0000B4740000}"/>
    <cellStyle name="SAPBEXaggItem 32 4" xfId="29883" xr:uid="{00000000-0005-0000-0000-0000B5740000}"/>
    <cellStyle name="SAPBEXaggItem 33" xfId="29884" xr:uid="{00000000-0005-0000-0000-0000B6740000}"/>
    <cellStyle name="SAPBEXaggItem 33 2" xfId="29885" xr:uid="{00000000-0005-0000-0000-0000B7740000}"/>
    <cellStyle name="SAPBEXaggItem 33 3" xfId="29886" xr:uid="{00000000-0005-0000-0000-0000B8740000}"/>
    <cellStyle name="SAPBEXaggItem 33 4" xfId="29887" xr:uid="{00000000-0005-0000-0000-0000B9740000}"/>
    <cellStyle name="SAPBEXaggItem 34" xfId="29888" xr:uid="{00000000-0005-0000-0000-0000BA740000}"/>
    <cellStyle name="SAPBEXaggItem 34 2" xfId="29889" xr:uid="{00000000-0005-0000-0000-0000BB740000}"/>
    <cellStyle name="SAPBEXaggItem 34 3" xfId="29890" xr:uid="{00000000-0005-0000-0000-0000BC740000}"/>
    <cellStyle name="SAPBEXaggItem 34 4" xfId="29891" xr:uid="{00000000-0005-0000-0000-0000BD740000}"/>
    <cellStyle name="SAPBEXaggItem 35" xfId="29892" xr:uid="{00000000-0005-0000-0000-0000BE740000}"/>
    <cellStyle name="SAPBEXaggItem 35 2" xfId="29893" xr:uid="{00000000-0005-0000-0000-0000BF740000}"/>
    <cellStyle name="SAPBEXaggItem 35 3" xfId="29894" xr:uid="{00000000-0005-0000-0000-0000C0740000}"/>
    <cellStyle name="SAPBEXaggItem 35 4" xfId="29895" xr:uid="{00000000-0005-0000-0000-0000C1740000}"/>
    <cellStyle name="SAPBEXaggItem 36" xfId="29896" xr:uid="{00000000-0005-0000-0000-0000C2740000}"/>
    <cellStyle name="SAPBEXaggItem 36 2" xfId="29897" xr:uid="{00000000-0005-0000-0000-0000C3740000}"/>
    <cellStyle name="SAPBEXaggItem 36 3" xfId="29898" xr:uid="{00000000-0005-0000-0000-0000C4740000}"/>
    <cellStyle name="SAPBEXaggItem 36 4" xfId="29899" xr:uid="{00000000-0005-0000-0000-0000C5740000}"/>
    <cellStyle name="SAPBEXaggItem 37" xfId="29900" xr:uid="{00000000-0005-0000-0000-0000C6740000}"/>
    <cellStyle name="SAPBEXaggItem 37 2" xfId="29901" xr:uid="{00000000-0005-0000-0000-0000C7740000}"/>
    <cellStyle name="SAPBEXaggItem 37 3" xfId="29902" xr:uid="{00000000-0005-0000-0000-0000C8740000}"/>
    <cellStyle name="SAPBEXaggItem 37 4" xfId="29903" xr:uid="{00000000-0005-0000-0000-0000C9740000}"/>
    <cellStyle name="SAPBEXaggItem 38" xfId="29904" xr:uid="{00000000-0005-0000-0000-0000CA740000}"/>
    <cellStyle name="SAPBEXaggItem 38 2" xfId="29905" xr:uid="{00000000-0005-0000-0000-0000CB740000}"/>
    <cellStyle name="SAPBEXaggItem 38 3" xfId="29906" xr:uid="{00000000-0005-0000-0000-0000CC740000}"/>
    <cellStyle name="SAPBEXaggItem 38 4" xfId="29907" xr:uid="{00000000-0005-0000-0000-0000CD740000}"/>
    <cellStyle name="SAPBEXaggItem 39" xfId="29908" xr:uid="{00000000-0005-0000-0000-0000CE740000}"/>
    <cellStyle name="SAPBEXaggItem 39 2" xfId="29909" xr:uid="{00000000-0005-0000-0000-0000CF740000}"/>
    <cellStyle name="SAPBEXaggItem 39 3" xfId="29910" xr:uid="{00000000-0005-0000-0000-0000D0740000}"/>
    <cellStyle name="SAPBEXaggItem 39 4" xfId="29911" xr:uid="{00000000-0005-0000-0000-0000D1740000}"/>
    <cellStyle name="SAPBEXaggItem 4" xfId="29912" xr:uid="{00000000-0005-0000-0000-0000D2740000}"/>
    <cellStyle name="SAPBEXaggItem 4 10" xfId="29913" xr:uid="{00000000-0005-0000-0000-0000D3740000}"/>
    <cellStyle name="SAPBEXaggItem 4 10 2" xfId="29914" xr:uid="{00000000-0005-0000-0000-0000D4740000}"/>
    <cellStyle name="SAPBEXaggItem 4 10 3" xfId="29915" xr:uid="{00000000-0005-0000-0000-0000D5740000}"/>
    <cellStyle name="SAPBEXaggItem 4 10 4" xfId="29916" xr:uid="{00000000-0005-0000-0000-0000D6740000}"/>
    <cellStyle name="SAPBEXaggItem 4 11" xfId="29917" xr:uid="{00000000-0005-0000-0000-0000D7740000}"/>
    <cellStyle name="SAPBEXaggItem 4 11 2" xfId="29918" xr:uid="{00000000-0005-0000-0000-0000D8740000}"/>
    <cellStyle name="SAPBEXaggItem 4 11 3" xfId="29919" xr:uid="{00000000-0005-0000-0000-0000D9740000}"/>
    <cellStyle name="SAPBEXaggItem 4 11 4" xfId="29920" xr:uid="{00000000-0005-0000-0000-0000DA740000}"/>
    <cellStyle name="SAPBEXaggItem 4 12" xfId="29921" xr:uid="{00000000-0005-0000-0000-0000DB740000}"/>
    <cellStyle name="SAPBEXaggItem 4 12 2" xfId="29922" xr:uid="{00000000-0005-0000-0000-0000DC740000}"/>
    <cellStyle name="SAPBEXaggItem 4 12 3" xfId="29923" xr:uid="{00000000-0005-0000-0000-0000DD740000}"/>
    <cellStyle name="SAPBEXaggItem 4 12 4" xfId="29924" xr:uid="{00000000-0005-0000-0000-0000DE740000}"/>
    <cellStyle name="SAPBEXaggItem 4 13" xfId="29925" xr:uid="{00000000-0005-0000-0000-0000DF740000}"/>
    <cellStyle name="SAPBEXaggItem 4 13 2" xfId="29926" xr:uid="{00000000-0005-0000-0000-0000E0740000}"/>
    <cellStyle name="SAPBEXaggItem 4 13 3" xfId="29927" xr:uid="{00000000-0005-0000-0000-0000E1740000}"/>
    <cellStyle name="SAPBEXaggItem 4 13 4" xfId="29928" xr:uid="{00000000-0005-0000-0000-0000E2740000}"/>
    <cellStyle name="SAPBEXaggItem 4 14" xfId="29929" xr:uid="{00000000-0005-0000-0000-0000E3740000}"/>
    <cellStyle name="SAPBEXaggItem 4 14 2" xfId="29930" xr:uid="{00000000-0005-0000-0000-0000E4740000}"/>
    <cellStyle name="SAPBEXaggItem 4 14 3" xfId="29931" xr:uid="{00000000-0005-0000-0000-0000E5740000}"/>
    <cellStyle name="SAPBEXaggItem 4 14 4" xfId="29932" xr:uid="{00000000-0005-0000-0000-0000E6740000}"/>
    <cellStyle name="SAPBEXaggItem 4 15" xfId="29933" xr:uid="{00000000-0005-0000-0000-0000E7740000}"/>
    <cellStyle name="SAPBEXaggItem 4 15 2" xfId="29934" xr:uid="{00000000-0005-0000-0000-0000E8740000}"/>
    <cellStyle name="SAPBEXaggItem 4 15 3" xfId="29935" xr:uid="{00000000-0005-0000-0000-0000E9740000}"/>
    <cellStyle name="SAPBEXaggItem 4 15 4" xfId="29936" xr:uid="{00000000-0005-0000-0000-0000EA740000}"/>
    <cellStyle name="SAPBEXaggItem 4 16" xfId="29937" xr:uid="{00000000-0005-0000-0000-0000EB740000}"/>
    <cellStyle name="SAPBEXaggItem 4 16 2" xfId="29938" xr:uid="{00000000-0005-0000-0000-0000EC740000}"/>
    <cellStyle name="SAPBEXaggItem 4 16 3" xfId="29939" xr:uid="{00000000-0005-0000-0000-0000ED740000}"/>
    <cellStyle name="SAPBEXaggItem 4 16 4" xfId="29940" xr:uid="{00000000-0005-0000-0000-0000EE740000}"/>
    <cellStyle name="SAPBEXaggItem 4 17" xfId="29941" xr:uid="{00000000-0005-0000-0000-0000EF740000}"/>
    <cellStyle name="SAPBEXaggItem 4 17 2" xfId="29942" xr:uid="{00000000-0005-0000-0000-0000F0740000}"/>
    <cellStyle name="SAPBEXaggItem 4 17 3" xfId="29943" xr:uid="{00000000-0005-0000-0000-0000F1740000}"/>
    <cellStyle name="SAPBEXaggItem 4 17 4" xfId="29944" xr:uid="{00000000-0005-0000-0000-0000F2740000}"/>
    <cellStyle name="SAPBEXaggItem 4 18" xfId="29945" xr:uid="{00000000-0005-0000-0000-0000F3740000}"/>
    <cellStyle name="SAPBEXaggItem 4 18 2" xfId="29946" xr:uid="{00000000-0005-0000-0000-0000F4740000}"/>
    <cellStyle name="SAPBEXaggItem 4 18 3" xfId="29947" xr:uid="{00000000-0005-0000-0000-0000F5740000}"/>
    <cellStyle name="SAPBEXaggItem 4 18 4" xfId="29948" xr:uid="{00000000-0005-0000-0000-0000F6740000}"/>
    <cellStyle name="SAPBEXaggItem 4 19" xfId="29949" xr:uid="{00000000-0005-0000-0000-0000F7740000}"/>
    <cellStyle name="SAPBEXaggItem 4 19 2" xfId="29950" xr:uid="{00000000-0005-0000-0000-0000F8740000}"/>
    <cellStyle name="SAPBEXaggItem 4 19 3" xfId="29951" xr:uid="{00000000-0005-0000-0000-0000F9740000}"/>
    <cellStyle name="SAPBEXaggItem 4 19 4" xfId="29952" xr:uid="{00000000-0005-0000-0000-0000FA740000}"/>
    <cellStyle name="SAPBEXaggItem 4 2" xfId="29953" xr:uid="{00000000-0005-0000-0000-0000FB740000}"/>
    <cellStyle name="SAPBEXaggItem 4 2 2" xfId="29954" xr:uid="{00000000-0005-0000-0000-0000FC740000}"/>
    <cellStyle name="SAPBEXaggItem 4 2 2 2" xfId="29955" xr:uid="{00000000-0005-0000-0000-0000FD740000}"/>
    <cellStyle name="SAPBEXaggItem 4 2 2 3" xfId="29956" xr:uid="{00000000-0005-0000-0000-0000FE740000}"/>
    <cellStyle name="SAPBEXaggItem 4 2 2 4" xfId="29957" xr:uid="{00000000-0005-0000-0000-0000FF740000}"/>
    <cellStyle name="SAPBEXaggItem 4 2 3" xfId="29958" xr:uid="{00000000-0005-0000-0000-000000750000}"/>
    <cellStyle name="SAPBEXaggItem 4 2 3 2" xfId="29959" xr:uid="{00000000-0005-0000-0000-000001750000}"/>
    <cellStyle name="SAPBEXaggItem 4 2 3 3" xfId="29960" xr:uid="{00000000-0005-0000-0000-000002750000}"/>
    <cellStyle name="SAPBEXaggItem 4 2 3 4" xfId="29961" xr:uid="{00000000-0005-0000-0000-000003750000}"/>
    <cellStyle name="SAPBEXaggItem 4 2 4" xfId="29962" xr:uid="{00000000-0005-0000-0000-000004750000}"/>
    <cellStyle name="SAPBEXaggItem 4 2 5" xfId="29963" xr:uid="{00000000-0005-0000-0000-000005750000}"/>
    <cellStyle name="SAPBEXaggItem 4 2 6" xfId="29964" xr:uid="{00000000-0005-0000-0000-000006750000}"/>
    <cellStyle name="SAPBEXaggItem 4 20" xfId="29965" xr:uid="{00000000-0005-0000-0000-000007750000}"/>
    <cellStyle name="SAPBEXaggItem 4 20 2" xfId="29966" xr:uid="{00000000-0005-0000-0000-000008750000}"/>
    <cellStyle name="SAPBEXaggItem 4 20 3" xfId="29967" xr:uid="{00000000-0005-0000-0000-000009750000}"/>
    <cellStyle name="SAPBEXaggItem 4 20 4" xfId="29968" xr:uid="{00000000-0005-0000-0000-00000A750000}"/>
    <cellStyle name="SAPBEXaggItem 4 21" xfId="29969" xr:uid="{00000000-0005-0000-0000-00000B750000}"/>
    <cellStyle name="SAPBEXaggItem 4 21 2" xfId="29970" xr:uid="{00000000-0005-0000-0000-00000C750000}"/>
    <cellStyle name="SAPBEXaggItem 4 21 3" xfId="29971" xr:uid="{00000000-0005-0000-0000-00000D750000}"/>
    <cellStyle name="SAPBEXaggItem 4 21 4" xfId="29972" xr:uid="{00000000-0005-0000-0000-00000E750000}"/>
    <cellStyle name="SAPBEXaggItem 4 22" xfId="29973" xr:uid="{00000000-0005-0000-0000-00000F750000}"/>
    <cellStyle name="SAPBEXaggItem 4 22 2" xfId="29974" xr:uid="{00000000-0005-0000-0000-000010750000}"/>
    <cellStyle name="SAPBEXaggItem 4 22 3" xfId="29975" xr:uid="{00000000-0005-0000-0000-000011750000}"/>
    <cellStyle name="SAPBEXaggItem 4 22 4" xfId="29976" xr:uid="{00000000-0005-0000-0000-000012750000}"/>
    <cellStyle name="SAPBEXaggItem 4 23" xfId="29977" xr:uid="{00000000-0005-0000-0000-000013750000}"/>
    <cellStyle name="SAPBEXaggItem 4 23 2" xfId="29978" xr:uid="{00000000-0005-0000-0000-000014750000}"/>
    <cellStyle name="SAPBEXaggItem 4 23 3" xfId="29979" xr:uid="{00000000-0005-0000-0000-000015750000}"/>
    <cellStyle name="SAPBEXaggItem 4 23 4" xfId="29980" xr:uid="{00000000-0005-0000-0000-000016750000}"/>
    <cellStyle name="SAPBEXaggItem 4 24" xfId="29981" xr:uid="{00000000-0005-0000-0000-000017750000}"/>
    <cellStyle name="SAPBEXaggItem 4 24 2" xfId="29982" xr:uid="{00000000-0005-0000-0000-000018750000}"/>
    <cellStyle name="SAPBEXaggItem 4 24 3" xfId="29983" xr:uid="{00000000-0005-0000-0000-000019750000}"/>
    <cellStyle name="SAPBEXaggItem 4 24 4" xfId="29984" xr:uid="{00000000-0005-0000-0000-00001A750000}"/>
    <cellStyle name="SAPBEXaggItem 4 25" xfId="29985" xr:uid="{00000000-0005-0000-0000-00001B750000}"/>
    <cellStyle name="SAPBEXaggItem 4 25 2" xfId="29986" xr:uid="{00000000-0005-0000-0000-00001C750000}"/>
    <cellStyle name="SAPBEXaggItem 4 25 3" xfId="29987" xr:uid="{00000000-0005-0000-0000-00001D750000}"/>
    <cellStyle name="SAPBEXaggItem 4 25 4" xfId="29988" xr:uid="{00000000-0005-0000-0000-00001E750000}"/>
    <cellStyle name="SAPBEXaggItem 4 26" xfId="29989" xr:uid="{00000000-0005-0000-0000-00001F750000}"/>
    <cellStyle name="SAPBEXaggItem 4 26 2" xfId="29990" xr:uid="{00000000-0005-0000-0000-000020750000}"/>
    <cellStyle name="SAPBEXaggItem 4 26 3" xfId="29991" xr:uid="{00000000-0005-0000-0000-000021750000}"/>
    <cellStyle name="SAPBEXaggItem 4 26 4" xfId="29992" xr:uid="{00000000-0005-0000-0000-000022750000}"/>
    <cellStyle name="SAPBEXaggItem 4 27" xfId="29993" xr:uid="{00000000-0005-0000-0000-000023750000}"/>
    <cellStyle name="SAPBEXaggItem 4 27 2" xfId="29994" xr:uid="{00000000-0005-0000-0000-000024750000}"/>
    <cellStyle name="SAPBEXaggItem 4 27 3" xfId="29995" xr:uid="{00000000-0005-0000-0000-000025750000}"/>
    <cellStyle name="SAPBEXaggItem 4 27 4" xfId="29996" xr:uid="{00000000-0005-0000-0000-000026750000}"/>
    <cellStyle name="SAPBEXaggItem 4 28" xfId="29997" xr:uid="{00000000-0005-0000-0000-000027750000}"/>
    <cellStyle name="SAPBEXaggItem 4 28 2" xfId="29998" xr:uid="{00000000-0005-0000-0000-000028750000}"/>
    <cellStyle name="SAPBEXaggItem 4 28 3" xfId="29999" xr:uid="{00000000-0005-0000-0000-000029750000}"/>
    <cellStyle name="SAPBEXaggItem 4 28 4" xfId="30000" xr:uid="{00000000-0005-0000-0000-00002A750000}"/>
    <cellStyle name="SAPBEXaggItem 4 29" xfId="30001" xr:uid="{00000000-0005-0000-0000-00002B750000}"/>
    <cellStyle name="SAPBEXaggItem 4 29 2" xfId="30002" xr:uid="{00000000-0005-0000-0000-00002C750000}"/>
    <cellStyle name="SAPBEXaggItem 4 29 3" xfId="30003" xr:uid="{00000000-0005-0000-0000-00002D750000}"/>
    <cellStyle name="SAPBEXaggItem 4 29 4" xfId="30004" xr:uid="{00000000-0005-0000-0000-00002E750000}"/>
    <cellStyle name="SAPBEXaggItem 4 3" xfId="30005" xr:uid="{00000000-0005-0000-0000-00002F750000}"/>
    <cellStyle name="SAPBEXaggItem 4 3 2" xfId="30006" xr:uid="{00000000-0005-0000-0000-000030750000}"/>
    <cellStyle name="SAPBEXaggItem 4 3 3" xfId="30007" xr:uid="{00000000-0005-0000-0000-000031750000}"/>
    <cellStyle name="SAPBEXaggItem 4 3 4" xfId="30008" xr:uid="{00000000-0005-0000-0000-000032750000}"/>
    <cellStyle name="SAPBEXaggItem 4 30" xfId="30009" xr:uid="{00000000-0005-0000-0000-000033750000}"/>
    <cellStyle name="SAPBEXaggItem 4 30 2" xfId="30010" xr:uid="{00000000-0005-0000-0000-000034750000}"/>
    <cellStyle name="SAPBEXaggItem 4 30 3" xfId="30011" xr:uid="{00000000-0005-0000-0000-000035750000}"/>
    <cellStyle name="SAPBEXaggItem 4 30 4" xfId="30012" xr:uid="{00000000-0005-0000-0000-000036750000}"/>
    <cellStyle name="SAPBEXaggItem 4 31" xfId="30013" xr:uid="{00000000-0005-0000-0000-000037750000}"/>
    <cellStyle name="SAPBEXaggItem 4 31 2" xfId="30014" xr:uid="{00000000-0005-0000-0000-000038750000}"/>
    <cellStyle name="SAPBEXaggItem 4 31 3" xfId="30015" xr:uid="{00000000-0005-0000-0000-000039750000}"/>
    <cellStyle name="SAPBEXaggItem 4 31 4" xfId="30016" xr:uid="{00000000-0005-0000-0000-00003A750000}"/>
    <cellStyle name="SAPBEXaggItem 4 32" xfId="30017" xr:uid="{00000000-0005-0000-0000-00003B750000}"/>
    <cellStyle name="SAPBEXaggItem 4 32 2" xfId="30018" xr:uid="{00000000-0005-0000-0000-00003C750000}"/>
    <cellStyle name="SAPBEXaggItem 4 32 3" xfId="30019" xr:uid="{00000000-0005-0000-0000-00003D750000}"/>
    <cellStyle name="SAPBEXaggItem 4 32 4" xfId="30020" xr:uid="{00000000-0005-0000-0000-00003E750000}"/>
    <cellStyle name="SAPBEXaggItem 4 33" xfId="30021" xr:uid="{00000000-0005-0000-0000-00003F750000}"/>
    <cellStyle name="SAPBEXaggItem 4 33 2" xfId="30022" xr:uid="{00000000-0005-0000-0000-000040750000}"/>
    <cellStyle name="SAPBEXaggItem 4 33 3" xfId="30023" xr:uid="{00000000-0005-0000-0000-000041750000}"/>
    <cellStyle name="SAPBEXaggItem 4 33 4" xfId="30024" xr:uid="{00000000-0005-0000-0000-000042750000}"/>
    <cellStyle name="SAPBEXaggItem 4 34" xfId="30025" xr:uid="{00000000-0005-0000-0000-000043750000}"/>
    <cellStyle name="SAPBEXaggItem 4 34 2" xfId="30026" xr:uid="{00000000-0005-0000-0000-000044750000}"/>
    <cellStyle name="SAPBEXaggItem 4 34 3" xfId="30027" xr:uid="{00000000-0005-0000-0000-000045750000}"/>
    <cellStyle name="SAPBEXaggItem 4 34 4" xfId="30028" xr:uid="{00000000-0005-0000-0000-000046750000}"/>
    <cellStyle name="SAPBEXaggItem 4 35" xfId="30029" xr:uid="{00000000-0005-0000-0000-000047750000}"/>
    <cellStyle name="SAPBEXaggItem 4 35 2" xfId="30030" xr:uid="{00000000-0005-0000-0000-000048750000}"/>
    <cellStyle name="SAPBEXaggItem 4 35 3" xfId="30031" xr:uid="{00000000-0005-0000-0000-000049750000}"/>
    <cellStyle name="SAPBEXaggItem 4 35 4" xfId="30032" xr:uid="{00000000-0005-0000-0000-00004A750000}"/>
    <cellStyle name="SAPBEXaggItem 4 36" xfId="30033" xr:uid="{00000000-0005-0000-0000-00004B750000}"/>
    <cellStyle name="SAPBEXaggItem 4 36 2" xfId="30034" xr:uid="{00000000-0005-0000-0000-00004C750000}"/>
    <cellStyle name="SAPBEXaggItem 4 36 3" xfId="30035" xr:uid="{00000000-0005-0000-0000-00004D750000}"/>
    <cellStyle name="SAPBEXaggItem 4 36 4" xfId="30036" xr:uid="{00000000-0005-0000-0000-00004E750000}"/>
    <cellStyle name="SAPBEXaggItem 4 37" xfId="30037" xr:uid="{00000000-0005-0000-0000-00004F750000}"/>
    <cellStyle name="SAPBEXaggItem 4 37 2" xfId="30038" xr:uid="{00000000-0005-0000-0000-000050750000}"/>
    <cellStyle name="SAPBEXaggItem 4 37 3" xfId="30039" xr:uid="{00000000-0005-0000-0000-000051750000}"/>
    <cellStyle name="SAPBEXaggItem 4 37 4" xfId="30040" xr:uid="{00000000-0005-0000-0000-000052750000}"/>
    <cellStyle name="SAPBEXaggItem 4 38" xfId="30041" xr:uid="{00000000-0005-0000-0000-000053750000}"/>
    <cellStyle name="SAPBEXaggItem 4 38 2" xfId="30042" xr:uid="{00000000-0005-0000-0000-000054750000}"/>
    <cellStyle name="SAPBEXaggItem 4 38 3" xfId="30043" xr:uid="{00000000-0005-0000-0000-000055750000}"/>
    <cellStyle name="SAPBEXaggItem 4 38 4" xfId="30044" xr:uid="{00000000-0005-0000-0000-000056750000}"/>
    <cellStyle name="SAPBEXaggItem 4 39" xfId="30045" xr:uid="{00000000-0005-0000-0000-000057750000}"/>
    <cellStyle name="SAPBEXaggItem 4 39 2" xfId="30046" xr:uid="{00000000-0005-0000-0000-000058750000}"/>
    <cellStyle name="SAPBEXaggItem 4 39 3" xfId="30047" xr:uid="{00000000-0005-0000-0000-000059750000}"/>
    <cellStyle name="SAPBEXaggItem 4 39 4" xfId="30048" xr:uid="{00000000-0005-0000-0000-00005A750000}"/>
    <cellStyle name="SAPBEXaggItem 4 4" xfId="30049" xr:uid="{00000000-0005-0000-0000-00005B750000}"/>
    <cellStyle name="SAPBEXaggItem 4 4 2" xfId="30050" xr:uid="{00000000-0005-0000-0000-00005C750000}"/>
    <cellStyle name="SAPBEXaggItem 4 4 3" xfId="30051" xr:uid="{00000000-0005-0000-0000-00005D750000}"/>
    <cellStyle name="SAPBEXaggItem 4 4 4" xfId="30052" xr:uid="{00000000-0005-0000-0000-00005E750000}"/>
    <cellStyle name="SAPBEXaggItem 4 40" xfId="30053" xr:uid="{00000000-0005-0000-0000-00005F750000}"/>
    <cellStyle name="SAPBEXaggItem 4 40 2" xfId="30054" xr:uid="{00000000-0005-0000-0000-000060750000}"/>
    <cellStyle name="SAPBEXaggItem 4 40 3" xfId="30055" xr:uid="{00000000-0005-0000-0000-000061750000}"/>
    <cellStyle name="SAPBEXaggItem 4 40 4" xfId="30056" xr:uid="{00000000-0005-0000-0000-000062750000}"/>
    <cellStyle name="SAPBEXaggItem 4 41" xfId="30057" xr:uid="{00000000-0005-0000-0000-000063750000}"/>
    <cellStyle name="SAPBEXaggItem 4 41 2" xfId="30058" xr:uid="{00000000-0005-0000-0000-000064750000}"/>
    <cellStyle name="SAPBEXaggItem 4 41 3" xfId="30059" xr:uid="{00000000-0005-0000-0000-000065750000}"/>
    <cellStyle name="SAPBEXaggItem 4 41 4" xfId="30060" xr:uid="{00000000-0005-0000-0000-000066750000}"/>
    <cellStyle name="SAPBEXaggItem 4 42" xfId="30061" xr:uid="{00000000-0005-0000-0000-000067750000}"/>
    <cellStyle name="SAPBEXaggItem 4 42 2" xfId="30062" xr:uid="{00000000-0005-0000-0000-000068750000}"/>
    <cellStyle name="SAPBEXaggItem 4 42 3" xfId="30063" xr:uid="{00000000-0005-0000-0000-000069750000}"/>
    <cellStyle name="SAPBEXaggItem 4 42 4" xfId="30064" xr:uid="{00000000-0005-0000-0000-00006A750000}"/>
    <cellStyle name="SAPBEXaggItem 4 43" xfId="30065" xr:uid="{00000000-0005-0000-0000-00006B750000}"/>
    <cellStyle name="SAPBEXaggItem 4 43 2" xfId="30066" xr:uid="{00000000-0005-0000-0000-00006C750000}"/>
    <cellStyle name="SAPBEXaggItem 4 43 3" xfId="30067" xr:uid="{00000000-0005-0000-0000-00006D750000}"/>
    <cellStyle name="SAPBEXaggItem 4 43 4" xfId="30068" xr:uid="{00000000-0005-0000-0000-00006E750000}"/>
    <cellStyle name="SAPBEXaggItem 4 44" xfId="30069" xr:uid="{00000000-0005-0000-0000-00006F750000}"/>
    <cellStyle name="SAPBEXaggItem 4 44 2" xfId="30070" xr:uid="{00000000-0005-0000-0000-000070750000}"/>
    <cellStyle name="SAPBEXaggItem 4 44 3" xfId="30071" xr:uid="{00000000-0005-0000-0000-000071750000}"/>
    <cellStyle name="SAPBEXaggItem 4 44 4" xfId="30072" xr:uid="{00000000-0005-0000-0000-000072750000}"/>
    <cellStyle name="SAPBEXaggItem 4 45" xfId="30073" xr:uid="{00000000-0005-0000-0000-000073750000}"/>
    <cellStyle name="SAPBEXaggItem 4 45 2" xfId="30074" xr:uid="{00000000-0005-0000-0000-000074750000}"/>
    <cellStyle name="SAPBEXaggItem 4 45 3" xfId="30075" xr:uid="{00000000-0005-0000-0000-000075750000}"/>
    <cellStyle name="SAPBEXaggItem 4 45 4" xfId="30076" xr:uid="{00000000-0005-0000-0000-000076750000}"/>
    <cellStyle name="SAPBEXaggItem 4 46" xfId="30077" xr:uid="{00000000-0005-0000-0000-000077750000}"/>
    <cellStyle name="SAPBEXaggItem 4 46 2" xfId="30078" xr:uid="{00000000-0005-0000-0000-000078750000}"/>
    <cellStyle name="SAPBEXaggItem 4 46 3" xfId="30079" xr:uid="{00000000-0005-0000-0000-000079750000}"/>
    <cellStyle name="SAPBEXaggItem 4 46 4" xfId="30080" xr:uid="{00000000-0005-0000-0000-00007A750000}"/>
    <cellStyle name="SAPBEXaggItem 4 47" xfId="30081" xr:uid="{00000000-0005-0000-0000-00007B750000}"/>
    <cellStyle name="SAPBEXaggItem 4 47 2" xfId="30082" xr:uid="{00000000-0005-0000-0000-00007C750000}"/>
    <cellStyle name="SAPBEXaggItem 4 47 3" xfId="30083" xr:uid="{00000000-0005-0000-0000-00007D750000}"/>
    <cellStyle name="SAPBEXaggItem 4 47 4" xfId="30084" xr:uid="{00000000-0005-0000-0000-00007E750000}"/>
    <cellStyle name="SAPBEXaggItem 4 48" xfId="30085" xr:uid="{00000000-0005-0000-0000-00007F750000}"/>
    <cellStyle name="SAPBEXaggItem 4 48 2" xfId="30086" xr:uid="{00000000-0005-0000-0000-000080750000}"/>
    <cellStyle name="SAPBEXaggItem 4 48 3" xfId="30087" xr:uid="{00000000-0005-0000-0000-000081750000}"/>
    <cellStyle name="SAPBEXaggItem 4 48 4" xfId="30088" xr:uid="{00000000-0005-0000-0000-000082750000}"/>
    <cellStyle name="SAPBEXaggItem 4 49" xfId="30089" xr:uid="{00000000-0005-0000-0000-000083750000}"/>
    <cellStyle name="SAPBEXaggItem 4 49 2" xfId="30090" xr:uid="{00000000-0005-0000-0000-000084750000}"/>
    <cellStyle name="SAPBEXaggItem 4 49 3" xfId="30091" xr:uid="{00000000-0005-0000-0000-000085750000}"/>
    <cellStyle name="SAPBEXaggItem 4 49 4" xfId="30092" xr:uid="{00000000-0005-0000-0000-000086750000}"/>
    <cellStyle name="SAPBEXaggItem 4 5" xfId="30093" xr:uid="{00000000-0005-0000-0000-000087750000}"/>
    <cellStyle name="SAPBEXaggItem 4 5 2" xfId="30094" xr:uid="{00000000-0005-0000-0000-000088750000}"/>
    <cellStyle name="SAPBEXaggItem 4 5 3" xfId="30095" xr:uid="{00000000-0005-0000-0000-000089750000}"/>
    <cellStyle name="SAPBEXaggItem 4 5 4" xfId="30096" xr:uid="{00000000-0005-0000-0000-00008A750000}"/>
    <cellStyle name="SAPBEXaggItem 4 50" xfId="30097" xr:uid="{00000000-0005-0000-0000-00008B750000}"/>
    <cellStyle name="SAPBEXaggItem 4 50 2" xfId="30098" xr:uid="{00000000-0005-0000-0000-00008C750000}"/>
    <cellStyle name="SAPBEXaggItem 4 50 3" xfId="30099" xr:uid="{00000000-0005-0000-0000-00008D750000}"/>
    <cellStyle name="SAPBEXaggItem 4 50 4" xfId="30100" xr:uid="{00000000-0005-0000-0000-00008E750000}"/>
    <cellStyle name="SAPBEXaggItem 4 51" xfId="30101" xr:uid="{00000000-0005-0000-0000-00008F750000}"/>
    <cellStyle name="SAPBEXaggItem 4 51 2" xfId="30102" xr:uid="{00000000-0005-0000-0000-000090750000}"/>
    <cellStyle name="SAPBEXaggItem 4 51 3" xfId="30103" xr:uid="{00000000-0005-0000-0000-000091750000}"/>
    <cellStyle name="SAPBEXaggItem 4 51 4" xfId="30104" xr:uid="{00000000-0005-0000-0000-000092750000}"/>
    <cellStyle name="SAPBEXaggItem 4 52" xfId="30105" xr:uid="{00000000-0005-0000-0000-000093750000}"/>
    <cellStyle name="SAPBEXaggItem 4 52 2" xfId="30106" xr:uid="{00000000-0005-0000-0000-000094750000}"/>
    <cellStyle name="SAPBEXaggItem 4 52 3" xfId="30107" xr:uid="{00000000-0005-0000-0000-000095750000}"/>
    <cellStyle name="SAPBEXaggItem 4 52 4" xfId="30108" xr:uid="{00000000-0005-0000-0000-000096750000}"/>
    <cellStyle name="SAPBEXaggItem 4 53" xfId="30109" xr:uid="{00000000-0005-0000-0000-000097750000}"/>
    <cellStyle name="SAPBEXaggItem 4 54" xfId="30110" xr:uid="{00000000-0005-0000-0000-000098750000}"/>
    <cellStyle name="SAPBEXaggItem 4 55" xfId="30111" xr:uid="{00000000-0005-0000-0000-000099750000}"/>
    <cellStyle name="SAPBEXaggItem 4 6" xfId="30112" xr:uid="{00000000-0005-0000-0000-00009A750000}"/>
    <cellStyle name="SAPBEXaggItem 4 6 2" xfId="30113" xr:uid="{00000000-0005-0000-0000-00009B750000}"/>
    <cellStyle name="SAPBEXaggItem 4 6 3" xfId="30114" xr:uid="{00000000-0005-0000-0000-00009C750000}"/>
    <cellStyle name="SAPBEXaggItem 4 6 4" xfId="30115" xr:uid="{00000000-0005-0000-0000-00009D750000}"/>
    <cellStyle name="SAPBEXaggItem 4 7" xfId="30116" xr:uid="{00000000-0005-0000-0000-00009E750000}"/>
    <cellStyle name="SAPBEXaggItem 4 7 2" xfId="30117" xr:uid="{00000000-0005-0000-0000-00009F750000}"/>
    <cellStyle name="SAPBEXaggItem 4 7 3" xfId="30118" xr:uid="{00000000-0005-0000-0000-0000A0750000}"/>
    <cellStyle name="SAPBEXaggItem 4 7 4" xfId="30119" xr:uid="{00000000-0005-0000-0000-0000A1750000}"/>
    <cellStyle name="SAPBEXaggItem 4 8" xfId="30120" xr:uid="{00000000-0005-0000-0000-0000A2750000}"/>
    <cellStyle name="SAPBEXaggItem 4 8 2" xfId="30121" xr:uid="{00000000-0005-0000-0000-0000A3750000}"/>
    <cellStyle name="SAPBEXaggItem 4 8 3" xfId="30122" xr:uid="{00000000-0005-0000-0000-0000A4750000}"/>
    <cellStyle name="SAPBEXaggItem 4 8 4" xfId="30123" xr:uid="{00000000-0005-0000-0000-0000A5750000}"/>
    <cellStyle name="SAPBEXaggItem 4 9" xfId="30124" xr:uid="{00000000-0005-0000-0000-0000A6750000}"/>
    <cellStyle name="SAPBEXaggItem 4 9 2" xfId="30125" xr:uid="{00000000-0005-0000-0000-0000A7750000}"/>
    <cellStyle name="SAPBEXaggItem 4 9 3" xfId="30126" xr:uid="{00000000-0005-0000-0000-0000A8750000}"/>
    <cellStyle name="SAPBEXaggItem 4 9 4" xfId="30127" xr:uid="{00000000-0005-0000-0000-0000A9750000}"/>
    <cellStyle name="SAPBEXaggItem 40" xfId="30128" xr:uid="{00000000-0005-0000-0000-0000AA750000}"/>
    <cellStyle name="SAPBEXaggItem 40 2" xfId="30129" xr:uid="{00000000-0005-0000-0000-0000AB750000}"/>
    <cellStyle name="SAPBEXaggItem 40 3" xfId="30130" xr:uid="{00000000-0005-0000-0000-0000AC750000}"/>
    <cellStyle name="SAPBEXaggItem 40 4" xfId="30131" xr:uid="{00000000-0005-0000-0000-0000AD750000}"/>
    <cellStyle name="SAPBEXaggItem 41" xfId="30132" xr:uid="{00000000-0005-0000-0000-0000AE750000}"/>
    <cellStyle name="SAPBEXaggItem 41 2" xfId="30133" xr:uid="{00000000-0005-0000-0000-0000AF750000}"/>
    <cellStyle name="SAPBEXaggItem 41 3" xfId="30134" xr:uid="{00000000-0005-0000-0000-0000B0750000}"/>
    <cellStyle name="SAPBEXaggItem 41 4" xfId="30135" xr:uid="{00000000-0005-0000-0000-0000B1750000}"/>
    <cellStyle name="SAPBEXaggItem 42" xfId="30136" xr:uid="{00000000-0005-0000-0000-0000B2750000}"/>
    <cellStyle name="SAPBEXaggItem 42 2" xfId="30137" xr:uid="{00000000-0005-0000-0000-0000B3750000}"/>
    <cellStyle name="SAPBEXaggItem 42 3" xfId="30138" xr:uid="{00000000-0005-0000-0000-0000B4750000}"/>
    <cellStyle name="SAPBEXaggItem 42 4" xfId="30139" xr:uid="{00000000-0005-0000-0000-0000B5750000}"/>
    <cellStyle name="SAPBEXaggItem 43" xfId="30140" xr:uid="{00000000-0005-0000-0000-0000B6750000}"/>
    <cellStyle name="SAPBEXaggItem 43 2" xfId="30141" xr:uid="{00000000-0005-0000-0000-0000B7750000}"/>
    <cellStyle name="SAPBEXaggItem 43 3" xfId="30142" xr:uid="{00000000-0005-0000-0000-0000B8750000}"/>
    <cellStyle name="SAPBEXaggItem 43 4" xfId="30143" xr:uid="{00000000-0005-0000-0000-0000B9750000}"/>
    <cellStyle name="SAPBEXaggItem 44" xfId="30144" xr:uid="{00000000-0005-0000-0000-0000BA750000}"/>
    <cellStyle name="SAPBEXaggItem 44 2" xfId="30145" xr:uid="{00000000-0005-0000-0000-0000BB750000}"/>
    <cellStyle name="SAPBEXaggItem 44 3" xfId="30146" xr:uid="{00000000-0005-0000-0000-0000BC750000}"/>
    <cellStyle name="SAPBEXaggItem 44 4" xfId="30147" xr:uid="{00000000-0005-0000-0000-0000BD750000}"/>
    <cellStyle name="SAPBEXaggItem 45" xfId="30148" xr:uid="{00000000-0005-0000-0000-0000BE750000}"/>
    <cellStyle name="SAPBEXaggItem 45 2" xfId="30149" xr:uid="{00000000-0005-0000-0000-0000BF750000}"/>
    <cellStyle name="SAPBEXaggItem 45 3" xfId="30150" xr:uid="{00000000-0005-0000-0000-0000C0750000}"/>
    <cellStyle name="SAPBEXaggItem 45 4" xfId="30151" xr:uid="{00000000-0005-0000-0000-0000C1750000}"/>
    <cellStyle name="SAPBEXaggItem 46" xfId="30152" xr:uid="{00000000-0005-0000-0000-0000C2750000}"/>
    <cellStyle name="SAPBEXaggItem 46 2" xfId="30153" xr:uid="{00000000-0005-0000-0000-0000C3750000}"/>
    <cellStyle name="SAPBEXaggItem 46 3" xfId="30154" xr:uid="{00000000-0005-0000-0000-0000C4750000}"/>
    <cellStyle name="SAPBEXaggItem 46 4" xfId="30155" xr:uid="{00000000-0005-0000-0000-0000C5750000}"/>
    <cellStyle name="SAPBEXaggItem 47" xfId="30156" xr:uid="{00000000-0005-0000-0000-0000C6750000}"/>
    <cellStyle name="SAPBEXaggItem 47 2" xfId="30157" xr:uid="{00000000-0005-0000-0000-0000C7750000}"/>
    <cellStyle name="SAPBEXaggItem 47 3" xfId="30158" xr:uid="{00000000-0005-0000-0000-0000C8750000}"/>
    <cellStyle name="SAPBEXaggItem 47 4" xfId="30159" xr:uid="{00000000-0005-0000-0000-0000C9750000}"/>
    <cellStyle name="SAPBEXaggItem 48" xfId="30160" xr:uid="{00000000-0005-0000-0000-0000CA750000}"/>
    <cellStyle name="SAPBEXaggItem 48 2" xfId="30161" xr:uid="{00000000-0005-0000-0000-0000CB750000}"/>
    <cellStyle name="SAPBEXaggItem 48 3" xfId="30162" xr:uid="{00000000-0005-0000-0000-0000CC750000}"/>
    <cellStyle name="SAPBEXaggItem 48 4" xfId="30163" xr:uid="{00000000-0005-0000-0000-0000CD750000}"/>
    <cellStyle name="SAPBEXaggItem 49" xfId="30164" xr:uid="{00000000-0005-0000-0000-0000CE750000}"/>
    <cellStyle name="SAPBEXaggItem 49 2" xfId="30165" xr:uid="{00000000-0005-0000-0000-0000CF750000}"/>
    <cellStyle name="SAPBEXaggItem 49 3" xfId="30166" xr:uid="{00000000-0005-0000-0000-0000D0750000}"/>
    <cellStyle name="SAPBEXaggItem 49 4" xfId="30167" xr:uid="{00000000-0005-0000-0000-0000D1750000}"/>
    <cellStyle name="SAPBEXaggItem 5" xfId="30168" xr:uid="{00000000-0005-0000-0000-0000D2750000}"/>
    <cellStyle name="SAPBEXaggItem 5 10" xfId="30169" xr:uid="{00000000-0005-0000-0000-0000D3750000}"/>
    <cellStyle name="SAPBEXaggItem 5 10 2" xfId="30170" xr:uid="{00000000-0005-0000-0000-0000D4750000}"/>
    <cellStyle name="SAPBEXaggItem 5 10 3" xfId="30171" xr:uid="{00000000-0005-0000-0000-0000D5750000}"/>
    <cellStyle name="SAPBEXaggItem 5 10 4" xfId="30172" xr:uid="{00000000-0005-0000-0000-0000D6750000}"/>
    <cellStyle name="SAPBEXaggItem 5 11" xfId="30173" xr:uid="{00000000-0005-0000-0000-0000D7750000}"/>
    <cellStyle name="SAPBEXaggItem 5 11 2" xfId="30174" xr:uid="{00000000-0005-0000-0000-0000D8750000}"/>
    <cellStyle name="SAPBEXaggItem 5 11 3" xfId="30175" xr:uid="{00000000-0005-0000-0000-0000D9750000}"/>
    <cellStyle name="SAPBEXaggItem 5 11 4" xfId="30176" xr:uid="{00000000-0005-0000-0000-0000DA750000}"/>
    <cellStyle name="SAPBEXaggItem 5 12" xfId="30177" xr:uid="{00000000-0005-0000-0000-0000DB750000}"/>
    <cellStyle name="SAPBEXaggItem 5 12 2" xfId="30178" xr:uid="{00000000-0005-0000-0000-0000DC750000}"/>
    <cellStyle name="SAPBEXaggItem 5 12 3" xfId="30179" xr:uid="{00000000-0005-0000-0000-0000DD750000}"/>
    <cellStyle name="SAPBEXaggItem 5 12 4" xfId="30180" xr:uid="{00000000-0005-0000-0000-0000DE750000}"/>
    <cellStyle name="SAPBEXaggItem 5 13" xfId="30181" xr:uid="{00000000-0005-0000-0000-0000DF750000}"/>
    <cellStyle name="SAPBEXaggItem 5 13 2" xfId="30182" xr:uid="{00000000-0005-0000-0000-0000E0750000}"/>
    <cellStyle name="SAPBEXaggItem 5 13 3" xfId="30183" xr:uid="{00000000-0005-0000-0000-0000E1750000}"/>
    <cellStyle name="SAPBEXaggItem 5 13 4" xfId="30184" xr:uid="{00000000-0005-0000-0000-0000E2750000}"/>
    <cellStyle name="SAPBEXaggItem 5 14" xfId="30185" xr:uid="{00000000-0005-0000-0000-0000E3750000}"/>
    <cellStyle name="SAPBEXaggItem 5 14 2" xfId="30186" xr:uid="{00000000-0005-0000-0000-0000E4750000}"/>
    <cellStyle name="SAPBEXaggItem 5 14 3" xfId="30187" xr:uid="{00000000-0005-0000-0000-0000E5750000}"/>
    <cellStyle name="SAPBEXaggItem 5 14 4" xfId="30188" xr:uid="{00000000-0005-0000-0000-0000E6750000}"/>
    <cellStyle name="SAPBEXaggItem 5 15" xfId="30189" xr:uid="{00000000-0005-0000-0000-0000E7750000}"/>
    <cellStyle name="SAPBEXaggItem 5 15 2" xfId="30190" xr:uid="{00000000-0005-0000-0000-0000E8750000}"/>
    <cellStyle name="SAPBEXaggItem 5 15 3" xfId="30191" xr:uid="{00000000-0005-0000-0000-0000E9750000}"/>
    <cellStyle name="SAPBEXaggItem 5 15 4" xfId="30192" xr:uid="{00000000-0005-0000-0000-0000EA750000}"/>
    <cellStyle name="SAPBEXaggItem 5 16" xfId="30193" xr:uid="{00000000-0005-0000-0000-0000EB750000}"/>
    <cellStyle name="SAPBEXaggItem 5 16 2" xfId="30194" xr:uid="{00000000-0005-0000-0000-0000EC750000}"/>
    <cellStyle name="SAPBEXaggItem 5 16 3" xfId="30195" xr:uid="{00000000-0005-0000-0000-0000ED750000}"/>
    <cellStyle name="SAPBEXaggItem 5 16 4" xfId="30196" xr:uid="{00000000-0005-0000-0000-0000EE750000}"/>
    <cellStyle name="SAPBEXaggItem 5 17" xfId="30197" xr:uid="{00000000-0005-0000-0000-0000EF750000}"/>
    <cellStyle name="SAPBEXaggItem 5 17 2" xfId="30198" xr:uid="{00000000-0005-0000-0000-0000F0750000}"/>
    <cellStyle name="SAPBEXaggItem 5 17 3" xfId="30199" xr:uid="{00000000-0005-0000-0000-0000F1750000}"/>
    <cellStyle name="SAPBEXaggItem 5 17 4" xfId="30200" xr:uid="{00000000-0005-0000-0000-0000F2750000}"/>
    <cellStyle name="SAPBEXaggItem 5 18" xfId="30201" xr:uid="{00000000-0005-0000-0000-0000F3750000}"/>
    <cellStyle name="SAPBEXaggItem 5 18 2" xfId="30202" xr:uid="{00000000-0005-0000-0000-0000F4750000}"/>
    <cellStyle name="SAPBEXaggItem 5 18 3" xfId="30203" xr:uid="{00000000-0005-0000-0000-0000F5750000}"/>
    <cellStyle name="SAPBEXaggItem 5 18 4" xfId="30204" xr:uid="{00000000-0005-0000-0000-0000F6750000}"/>
    <cellStyle name="SAPBEXaggItem 5 19" xfId="30205" xr:uid="{00000000-0005-0000-0000-0000F7750000}"/>
    <cellStyle name="SAPBEXaggItem 5 19 2" xfId="30206" xr:uid="{00000000-0005-0000-0000-0000F8750000}"/>
    <cellStyle name="SAPBEXaggItem 5 19 3" xfId="30207" xr:uid="{00000000-0005-0000-0000-0000F9750000}"/>
    <cellStyle name="SAPBEXaggItem 5 19 4" xfId="30208" xr:uid="{00000000-0005-0000-0000-0000FA750000}"/>
    <cellStyle name="SAPBEXaggItem 5 2" xfId="30209" xr:uid="{00000000-0005-0000-0000-0000FB750000}"/>
    <cellStyle name="SAPBEXaggItem 5 2 2" xfId="30210" xr:uid="{00000000-0005-0000-0000-0000FC750000}"/>
    <cellStyle name="SAPBEXaggItem 5 2 2 2" xfId="30211" xr:uid="{00000000-0005-0000-0000-0000FD750000}"/>
    <cellStyle name="SAPBEXaggItem 5 2 2 3" xfId="30212" xr:uid="{00000000-0005-0000-0000-0000FE750000}"/>
    <cellStyle name="SAPBEXaggItem 5 2 2 4" xfId="30213" xr:uid="{00000000-0005-0000-0000-0000FF750000}"/>
    <cellStyle name="SAPBEXaggItem 5 2 3" xfId="30214" xr:uid="{00000000-0005-0000-0000-000000760000}"/>
    <cellStyle name="SAPBEXaggItem 5 2 3 2" xfId="30215" xr:uid="{00000000-0005-0000-0000-000001760000}"/>
    <cellStyle name="SAPBEXaggItem 5 2 3 3" xfId="30216" xr:uid="{00000000-0005-0000-0000-000002760000}"/>
    <cellStyle name="SAPBEXaggItem 5 2 3 4" xfId="30217" xr:uid="{00000000-0005-0000-0000-000003760000}"/>
    <cellStyle name="SAPBEXaggItem 5 2 4" xfId="30218" xr:uid="{00000000-0005-0000-0000-000004760000}"/>
    <cellStyle name="SAPBEXaggItem 5 2 5" xfId="30219" xr:uid="{00000000-0005-0000-0000-000005760000}"/>
    <cellStyle name="SAPBEXaggItem 5 2 6" xfId="30220" xr:uid="{00000000-0005-0000-0000-000006760000}"/>
    <cellStyle name="SAPBEXaggItem 5 20" xfId="30221" xr:uid="{00000000-0005-0000-0000-000007760000}"/>
    <cellStyle name="SAPBEXaggItem 5 20 2" xfId="30222" xr:uid="{00000000-0005-0000-0000-000008760000}"/>
    <cellStyle name="SAPBEXaggItem 5 20 3" xfId="30223" xr:uid="{00000000-0005-0000-0000-000009760000}"/>
    <cellStyle name="SAPBEXaggItem 5 20 4" xfId="30224" xr:uid="{00000000-0005-0000-0000-00000A760000}"/>
    <cellStyle name="SAPBEXaggItem 5 21" xfId="30225" xr:uid="{00000000-0005-0000-0000-00000B760000}"/>
    <cellStyle name="SAPBEXaggItem 5 21 2" xfId="30226" xr:uid="{00000000-0005-0000-0000-00000C760000}"/>
    <cellStyle name="SAPBEXaggItem 5 21 3" xfId="30227" xr:uid="{00000000-0005-0000-0000-00000D760000}"/>
    <cellStyle name="SAPBEXaggItem 5 21 4" xfId="30228" xr:uid="{00000000-0005-0000-0000-00000E760000}"/>
    <cellStyle name="SAPBEXaggItem 5 22" xfId="30229" xr:uid="{00000000-0005-0000-0000-00000F760000}"/>
    <cellStyle name="SAPBEXaggItem 5 22 2" xfId="30230" xr:uid="{00000000-0005-0000-0000-000010760000}"/>
    <cellStyle name="SAPBEXaggItem 5 22 3" xfId="30231" xr:uid="{00000000-0005-0000-0000-000011760000}"/>
    <cellStyle name="SAPBEXaggItem 5 22 4" xfId="30232" xr:uid="{00000000-0005-0000-0000-000012760000}"/>
    <cellStyle name="SAPBEXaggItem 5 23" xfId="30233" xr:uid="{00000000-0005-0000-0000-000013760000}"/>
    <cellStyle name="SAPBEXaggItem 5 23 2" xfId="30234" xr:uid="{00000000-0005-0000-0000-000014760000}"/>
    <cellStyle name="SAPBEXaggItem 5 23 3" xfId="30235" xr:uid="{00000000-0005-0000-0000-000015760000}"/>
    <cellStyle name="SAPBEXaggItem 5 23 4" xfId="30236" xr:uid="{00000000-0005-0000-0000-000016760000}"/>
    <cellStyle name="SAPBEXaggItem 5 24" xfId="30237" xr:uid="{00000000-0005-0000-0000-000017760000}"/>
    <cellStyle name="SAPBEXaggItem 5 24 2" xfId="30238" xr:uid="{00000000-0005-0000-0000-000018760000}"/>
    <cellStyle name="SAPBEXaggItem 5 24 3" xfId="30239" xr:uid="{00000000-0005-0000-0000-000019760000}"/>
    <cellStyle name="SAPBEXaggItem 5 24 4" xfId="30240" xr:uid="{00000000-0005-0000-0000-00001A760000}"/>
    <cellStyle name="SAPBEXaggItem 5 25" xfId="30241" xr:uid="{00000000-0005-0000-0000-00001B760000}"/>
    <cellStyle name="SAPBEXaggItem 5 25 2" xfId="30242" xr:uid="{00000000-0005-0000-0000-00001C760000}"/>
    <cellStyle name="SAPBEXaggItem 5 25 3" xfId="30243" xr:uid="{00000000-0005-0000-0000-00001D760000}"/>
    <cellStyle name="SAPBEXaggItem 5 25 4" xfId="30244" xr:uid="{00000000-0005-0000-0000-00001E760000}"/>
    <cellStyle name="SAPBEXaggItem 5 26" xfId="30245" xr:uid="{00000000-0005-0000-0000-00001F760000}"/>
    <cellStyle name="SAPBEXaggItem 5 26 2" xfId="30246" xr:uid="{00000000-0005-0000-0000-000020760000}"/>
    <cellStyle name="SAPBEXaggItem 5 26 3" xfId="30247" xr:uid="{00000000-0005-0000-0000-000021760000}"/>
    <cellStyle name="SAPBEXaggItem 5 26 4" xfId="30248" xr:uid="{00000000-0005-0000-0000-000022760000}"/>
    <cellStyle name="SAPBEXaggItem 5 27" xfId="30249" xr:uid="{00000000-0005-0000-0000-000023760000}"/>
    <cellStyle name="SAPBEXaggItem 5 27 2" xfId="30250" xr:uid="{00000000-0005-0000-0000-000024760000}"/>
    <cellStyle name="SAPBEXaggItem 5 27 3" xfId="30251" xr:uid="{00000000-0005-0000-0000-000025760000}"/>
    <cellStyle name="SAPBEXaggItem 5 27 4" xfId="30252" xr:uid="{00000000-0005-0000-0000-000026760000}"/>
    <cellStyle name="SAPBEXaggItem 5 28" xfId="30253" xr:uid="{00000000-0005-0000-0000-000027760000}"/>
    <cellStyle name="SAPBEXaggItem 5 28 2" xfId="30254" xr:uid="{00000000-0005-0000-0000-000028760000}"/>
    <cellStyle name="SAPBEXaggItem 5 28 3" xfId="30255" xr:uid="{00000000-0005-0000-0000-000029760000}"/>
    <cellStyle name="SAPBEXaggItem 5 28 4" xfId="30256" xr:uid="{00000000-0005-0000-0000-00002A760000}"/>
    <cellStyle name="SAPBEXaggItem 5 29" xfId="30257" xr:uid="{00000000-0005-0000-0000-00002B760000}"/>
    <cellStyle name="SAPBEXaggItem 5 29 2" xfId="30258" xr:uid="{00000000-0005-0000-0000-00002C760000}"/>
    <cellStyle name="SAPBEXaggItem 5 29 3" xfId="30259" xr:uid="{00000000-0005-0000-0000-00002D760000}"/>
    <cellStyle name="SAPBEXaggItem 5 29 4" xfId="30260" xr:uid="{00000000-0005-0000-0000-00002E760000}"/>
    <cellStyle name="SAPBEXaggItem 5 3" xfId="30261" xr:uid="{00000000-0005-0000-0000-00002F760000}"/>
    <cellStyle name="SAPBEXaggItem 5 3 2" xfId="30262" xr:uid="{00000000-0005-0000-0000-000030760000}"/>
    <cellStyle name="SAPBEXaggItem 5 3 3" xfId="30263" xr:uid="{00000000-0005-0000-0000-000031760000}"/>
    <cellStyle name="SAPBEXaggItem 5 3 4" xfId="30264" xr:uid="{00000000-0005-0000-0000-000032760000}"/>
    <cellStyle name="SAPBEXaggItem 5 30" xfId="30265" xr:uid="{00000000-0005-0000-0000-000033760000}"/>
    <cellStyle name="SAPBEXaggItem 5 30 2" xfId="30266" xr:uid="{00000000-0005-0000-0000-000034760000}"/>
    <cellStyle name="SAPBEXaggItem 5 30 3" xfId="30267" xr:uid="{00000000-0005-0000-0000-000035760000}"/>
    <cellStyle name="SAPBEXaggItem 5 30 4" xfId="30268" xr:uid="{00000000-0005-0000-0000-000036760000}"/>
    <cellStyle name="SAPBEXaggItem 5 31" xfId="30269" xr:uid="{00000000-0005-0000-0000-000037760000}"/>
    <cellStyle name="SAPBEXaggItem 5 31 2" xfId="30270" xr:uid="{00000000-0005-0000-0000-000038760000}"/>
    <cellStyle name="SAPBEXaggItem 5 31 3" xfId="30271" xr:uid="{00000000-0005-0000-0000-000039760000}"/>
    <cellStyle name="SAPBEXaggItem 5 31 4" xfId="30272" xr:uid="{00000000-0005-0000-0000-00003A760000}"/>
    <cellStyle name="SAPBEXaggItem 5 32" xfId="30273" xr:uid="{00000000-0005-0000-0000-00003B760000}"/>
    <cellStyle name="SAPBEXaggItem 5 32 2" xfId="30274" xr:uid="{00000000-0005-0000-0000-00003C760000}"/>
    <cellStyle name="SAPBEXaggItem 5 32 3" xfId="30275" xr:uid="{00000000-0005-0000-0000-00003D760000}"/>
    <cellStyle name="SAPBEXaggItem 5 32 4" xfId="30276" xr:uid="{00000000-0005-0000-0000-00003E760000}"/>
    <cellStyle name="SAPBEXaggItem 5 33" xfId="30277" xr:uid="{00000000-0005-0000-0000-00003F760000}"/>
    <cellStyle name="SAPBEXaggItem 5 33 2" xfId="30278" xr:uid="{00000000-0005-0000-0000-000040760000}"/>
    <cellStyle name="SAPBEXaggItem 5 33 3" xfId="30279" xr:uid="{00000000-0005-0000-0000-000041760000}"/>
    <cellStyle name="SAPBEXaggItem 5 33 4" xfId="30280" xr:uid="{00000000-0005-0000-0000-000042760000}"/>
    <cellStyle name="SAPBEXaggItem 5 34" xfId="30281" xr:uid="{00000000-0005-0000-0000-000043760000}"/>
    <cellStyle name="SAPBEXaggItem 5 34 2" xfId="30282" xr:uid="{00000000-0005-0000-0000-000044760000}"/>
    <cellStyle name="SAPBEXaggItem 5 34 3" xfId="30283" xr:uid="{00000000-0005-0000-0000-000045760000}"/>
    <cellStyle name="SAPBEXaggItem 5 34 4" xfId="30284" xr:uid="{00000000-0005-0000-0000-000046760000}"/>
    <cellStyle name="SAPBEXaggItem 5 35" xfId="30285" xr:uid="{00000000-0005-0000-0000-000047760000}"/>
    <cellStyle name="SAPBEXaggItem 5 35 2" xfId="30286" xr:uid="{00000000-0005-0000-0000-000048760000}"/>
    <cellStyle name="SAPBEXaggItem 5 35 3" xfId="30287" xr:uid="{00000000-0005-0000-0000-000049760000}"/>
    <cellStyle name="SAPBEXaggItem 5 35 4" xfId="30288" xr:uid="{00000000-0005-0000-0000-00004A760000}"/>
    <cellStyle name="SAPBEXaggItem 5 36" xfId="30289" xr:uid="{00000000-0005-0000-0000-00004B760000}"/>
    <cellStyle name="SAPBEXaggItem 5 36 2" xfId="30290" xr:uid="{00000000-0005-0000-0000-00004C760000}"/>
    <cellStyle name="SAPBEXaggItem 5 36 3" xfId="30291" xr:uid="{00000000-0005-0000-0000-00004D760000}"/>
    <cellStyle name="SAPBEXaggItem 5 36 4" xfId="30292" xr:uid="{00000000-0005-0000-0000-00004E760000}"/>
    <cellStyle name="SAPBEXaggItem 5 37" xfId="30293" xr:uid="{00000000-0005-0000-0000-00004F760000}"/>
    <cellStyle name="SAPBEXaggItem 5 37 2" xfId="30294" xr:uid="{00000000-0005-0000-0000-000050760000}"/>
    <cellStyle name="SAPBEXaggItem 5 37 3" xfId="30295" xr:uid="{00000000-0005-0000-0000-000051760000}"/>
    <cellStyle name="SAPBEXaggItem 5 37 4" xfId="30296" xr:uid="{00000000-0005-0000-0000-000052760000}"/>
    <cellStyle name="SAPBEXaggItem 5 38" xfId="30297" xr:uid="{00000000-0005-0000-0000-000053760000}"/>
    <cellStyle name="SAPBEXaggItem 5 38 2" xfId="30298" xr:uid="{00000000-0005-0000-0000-000054760000}"/>
    <cellStyle name="SAPBEXaggItem 5 38 3" xfId="30299" xr:uid="{00000000-0005-0000-0000-000055760000}"/>
    <cellStyle name="SAPBEXaggItem 5 38 4" xfId="30300" xr:uid="{00000000-0005-0000-0000-000056760000}"/>
    <cellStyle name="SAPBEXaggItem 5 39" xfId="30301" xr:uid="{00000000-0005-0000-0000-000057760000}"/>
    <cellStyle name="SAPBEXaggItem 5 39 2" xfId="30302" xr:uid="{00000000-0005-0000-0000-000058760000}"/>
    <cellStyle name="SAPBEXaggItem 5 39 3" xfId="30303" xr:uid="{00000000-0005-0000-0000-000059760000}"/>
    <cellStyle name="SAPBEXaggItem 5 39 4" xfId="30304" xr:uid="{00000000-0005-0000-0000-00005A760000}"/>
    <cellStyle name="SAPBEXaggItem 5 4" xfId="30305" xr:uid="{00000000-0005-0000-0000-00005B760000}"/>
    <cellStyle name="SAPBEXaggItem 5 4 2" xfId="30306" xr:uid="{00000000-0005-0000-0000-00005C760000}"/>
    <cellStyle name="SAPBEXaggItem 5 4 3" xfId="30307" xr:uid="{00000000-0005-0000-0000-00005D760000}"/>
    <cellStyle name="SAPBEXaggItem 5 4 4" xfId="30308" xr:uid="{00000000-0005-0000-0000-00005E760000}"/>
    <cellStyle name="SAPBEXaggItem 5 40" xfId="30309" xr:uid="{00000000-0005-0000-0000-00005F760000}"/>
    <cellStyle name="SAPBEXaggItem 5 40 2" xfId="30310" xr:uid="{00000000-0005-0000-0000-000060760000}"/>
    <cellStyle name="SAPBEXaggItem 5 40 3" xfId="30311" xr:uid="{00000000-0005-0000-0000-000061760000}"/>
    <cellStyle name="SAPBEXaggItem 5 40 4" xfId="30312" xr:uid="{00000000-0005-0000-0000-000062760000}"/>
    <cellStyle name="SAPBEXaggItem 5 41" xfId="30313" xr:uid="{00000000-0005-0000-0000-000063760000}"/>
    <cellStyle name="SAPBEXaggItem 5 41 2" xfId="30314" xr:uid="{00000000-0005-0000-0000-000064760000}"/>
    <cellStyle name="SAPBEXaggItem 5 41 3" xfId="30315" xr:uid="{00000000-0005-0000-0000-000065760000}"/>
    <cellStyle name="SAPBEXaggItem 5 41 4" xfId="30316" xr:uid="{00000000-0005-0000-0000-000066760000}"/>
    <cellStyle name="SAPBEXaggItem 5 42" xfId="30317" xr:uid="{00000000-0005-0000-0000-000067760000}"/>
    <cellStyle name="SAPBEXaggItem 5 42 2" xfId="30318" xr:uid="{00000000-0005-0000-0000-000068760000}"/>
    <cellStyle name="SAPBEXaggItem 5 42 3" xfId="30319" xr:uid="{00000000-0005-0000-0000-000069760000}"/>
    <cellStyle name="SAPBEXaggItem 5 42 4" xfId="30320" xr:uid="{00000000-0005-0000-0000-00006A760000}"/>
    <cellStyle name="SAPBEXaggItem 5 43" xfId="30321" xr:uid="{00000000-0005-0000-0000-00006B760000}"/>
    <cellStyle name="SAPBEXaggItem 5 43 2" xfId="30322" xr:uid="{00000000-0005-0000-0000-00006C760000}"/>
    <cellStyle name="SAPBEXaggItem 5 43 3" xfId="30323" xr:uid="{00000000-0005-0000-0000-00006D760000}"/>
    <cellStyle name="SAPBEXaggItem 5 43 4" xfId="30324" xr:uid="{00000000-0005-0000-0000-00006E760000}"/>
    <cellStyle name="SAPBEXaggItem 5 44" xfId="30325" xr:uid="{00000000-0005-0000-0000-00006F760000}"/>
    <cellStyle name="SAPBEXaggItem 5 44 2" xfId="30326" xr:uid="{00000000-0005-0000-0000-000070760000}"/>
    <cellStyle name="SAPBEXaggItem 5 44 3" xfId="30327" xr:uid="{00000000-0005-0000-0000-000071760000}"/>
    <cellStyle name="SAPBEXaggItem 5 44 4" xfId="30328" xr:uid="{00000000-0005-0000-0000-000072760000}"/>
    <cellStyle name="SAPBEXaggItem 5 45" xfId="30329" xr:uid="{00000000-0005-0000-0000-000073760000}"/>
    <cellStyle name="SAPBEXaggItem 5 45 2" xfId="30330" xr:uid="{00000000-0005-0000-0000-000074760000}"/>
    <cellStyle name="SAPBEXaggItem 5 45 3" xfId="30331" xr:uid="{00000000-0005-0000-0000-000075760000}"/>
    <cellStyle name="SAPBEXaggItem 5 45 4" xfId="30332" xr:uid="{00000000-0005-0000-0000-000076760000}"/>
    <cellStyle name="SAPBEXaggItem 5 46" xfId="30333" xr:uid="{00000000-0005-0000-0000-000077760000}"/>
    <cellStyle name="SAPBEXaggItem 5 46 2" xfId="30334" xr:uid="{00000000-0005-0000-0000-000078760000}"/>
    <cellStyle name="SAPBEXaggItem 5 46 3" xfId="30335" xr:uid="{00000000-0005-0000-0000-000079760000}"/>
    <cellStyle name="SAPBEXaggItem 5 46 4" xfId="30336" xr:uid="{00000000-0005-0000-0000-00007A760000}"/>
    <cellStyle name="SAPBEXaggItem 5 47" xfId="30337" xr:uid="{00000000-0005-0000-0000-00007B760000}"/>
    <cellStyle name="SAPBEXaggItem 5 47 2" xfId="30338" xr:uid="{00000000-0005-0000-0000-00007C760000}"/>
    <cellStyle name="SAPBEXaggItem 5 47 3" xfId="30339" xr:uid="{00000000-0005-0000-0000-00007D760000}"/>
    <cellStyle name="SAPBEXaggItem 5 47 4" xfId="30340" xr:uid="{00000000-0005-0000-0000-00007E760000}"/>
    <cellStyle name="SAPBEXaggItem 5 48" xfId="30341" xr:uid="{00000000-0005-0000-0000-00007F760000}"/>
    <cellStyle name="SAPBEXaggItem 5 48 2" xfId="30342" xr:uid="{00000000-0005-0000-0000-000080760000}"/>
    <cellStyle name="SAPBEXaggItem 5 48 3" xfId="30343" xr:uid="{00000000-0005-0000-0000-000081760000}"/>
    <cellStyle name="SAPBEXaggItem 5 48 4" xfId="30344" xr:uid="{00000000-0005-0000-0000-000082760000}"/>
    <cellStyle name="SAPBEXaggItem 5 49" xfId="30345" xr:uid="{00000000-0005-0000-0000-000083760000}"/>
    <cellStyle name="SAPBEXaggItem 5 49 2" xfId="30346" xr:uid="{00000000-0005-0000-0000-000084760000}"/>
    <cellStyle name="SAPBEXaggItem 5 49 3" xfId="30347" xr:uid="{00000000-0005-0000-0000-000085760000}"/>
    <cellStyle name="SAPBEXaggItem 5 49 4" xfId="30348" xr:uid="{00000000-0005-0000-0000-000086760000}"/>
    <cellStyle name="SAPBEXaggItem 5 5" xfId="30349" xr:uid="{00000000-0005-0000-0000-000087760000}"/>
    <cellStyle name="SAPBEXaggItem 5 5 2" xfId="30350" xr:uid="{00000000-0005-0000-0000-000088760000}"/>
    <cellStyle name="SAPBEXaggItem 5 5 3" xfId="30351" xr:uid="{00000000-0005-0000-0000-000089760000}"/>
    <cellStyle name="SAPBEXaggItem 5 5 4" xfId="30352" xr:uid="{00000000-0005-0000-0000-00008A760000}"/>
    <cellStyle name="SAPBEXaggItem 5 50" xfId="30353" xr:uid="{00000000-0005-0000-0000-00008B760000}"/>
    <cellStyle name="SAPBEXaggItem 5 50 2" xfId="30354" xr:uid="{00000000-0005-0000-0000-00008C760000}"/>
    <cellStyle name="SAPBEXaggItem 5 50 3" xfId="30355" xr:uid="{00000000-0005-0000-0000-00008D760000}"/>
    <cellStyle name="SAPBEXaggItem 5 50 4" xfId="30356" xr:uid="{00000000-0005-0000-0000-00008E760000}"/>
    <cellStyle name="SAPBEXaggItem 5 51" xfId="30357" xr:uid="{00000000-0005-0000-0000-00008F760000}"/>
    <cellStyle name="SAPBEXaggItem 5 51 2" xfId="30358" xr:uid="{00000000-0005-0000-0000-000090760000}"/>
    <cellStyle name="SAPBEXaggItem 5 51 3" xfId="30359" xr:uid="{00000000-0005-0000-0000-000091760000}"/>
    <cellStyle name="SAPBEXaggItem 5 51 4" xfId="30360" xr:uid="{00000000-0005-0000-0000-000092760000}"/>
    <cellStyle name="SAPBEXaggItem 5 52" xfId="30361" xr:uid="{00000000-0005-0000-0000-000093760000}"/>
    <cellStyle name="SAPBEXaggItem 5 52 2" xfId="30362" xr:uid="{00000000-0005-0000-0000-000094760000}"/>
    <cellStyle name="SAPBEXaggItem 5 52 3" xfId="30363" xr:uid="{00000000-0005-0000-0000-000095760000}"/>
    <cellStyle name="SAPBEXaggItem 5 52 4" xfId="30364" xr:uid="{00000000-0005-0000-0000-000096760000}"/>
    <cellStyle name="SAPBEXaggItem 5 53" xfId="30365" xr:uid="{00000000-0005-0000-0000-000097760000}"/>
    <cellStyle name="SAPBEXaggItem 5 54" xfId="30366" xr:uid="{00000000-0005-0000-0000-000098760000}"/>
    <cellStyle name="SAPBEXaggItem 5 55" xfId="30367" xr:uid="{00000000-0005-0000-0000-000099760000}"/>
    <cellStyle name="SAPBEXaggItem 5 6" xfId="30368" xr:uid="{00000000-0005-0000-0000-00009A760000}"/>
    <cellStyle name="SAPBEXaggItem 5 6 2" xfId="30369" xr:uid="{00000000-0005-0000-0000-00009B760000}"/>
    <cellStyle name="SAPBEXaggItem 5 6 3" xfId="30370" xr:uid="{00000000-0005-0000-0000-00009C760000}"/>
    <cellStyle name="SAPBEXaggItem 5 6 4" xfId="30371" xr:uid="{00000000-0005-0000-0000-00009D760000}"/>
    <cellStyle name="SAPBEXaggItem 5 7" xfId="30372" xr:uid="{00000000-0005-0000-0000-00009E760000}"/>
    <cellStyle name="SAPBEXaggItem 5 7 2" xfId="30373" xr:uid="{00000000-0005-0000-0000-00009F760000}"/>
    <cellStyle name="SAPBEXaggItem 5 7 3" xfId="30374" xr:uid="{00000000-0005-0000-0000-0000A0760000}"/>
    <cellStyle name="SAPBEXaggItem 5 7 4" xfId="30375" xr:uid="{00000000-0005-0000-0000-0000A1760000}"/>
    <cellStyle name="SAPBEXaggItem 5 8" xfId="30376" xr:uid="{00000000-0005-0000-0000-0000A2760000}"/>
    <cellStyle name="SAPBEXaggItem 5 8 2" xfId="30377" xr:uid="{00000000-0005-0000-0000-0000A3760000}"/>
    <cellStyle name="SAPBEXaggItem 5 8 3" xfId="30378" xr:uid="{00000000-0005-0000-0000-0000A4760000}"/>
    <cellStyle name="SAPBEXaggItem 5 8 4" xfId="30379" xr:uid="{00000000-0005-0000-0000-0000A5760000}"/>
    <cellStyle name="SAPBEXaggItem 5 9" xfId="30380" xr:uid="{00000000-0005-0000-0000-0000A6760000}"/>
    <cellStyle name="SAPBEXaggItem 5 9 2" xfId="30381" xr:uid="{00000000-0005-0000-0000-0000A7760000}"/>
    <cellStyle name="SAPBEXaggItem 5 9 3" xfId="30382" xr:uid="{00000000-0005-0000-0000-0000A8760000}"/>
    <cellStyle name="SAPBEXaggItem 5 9 4" xfId="30383" xr:uid="{00000000-0005-0000-0000-0000A9760000}"/>
    <cellStyle name="SAPBEXaggItem 50" xfId="30384" xr:uid="{00000000-0005-0000-0000-0000AA760000}"/>
    <cellStyle name="SAPBEXaggItem 50 2" xfId="30385" xr:uid="{00000000-0005-0000-0000-0000AB760000}"/>
    <cellStyle name="SAPBEXaggItem 50 3" xfId="30386" xr:uid="{00000000-0005-0000-0000-0000AC760000}"/>
    <cellStyle name="SAPBEXaggItem 50 4" xfId="30387" xr:uid="{00000000-0005-0000-0000-0000AD760000}"/>
    <cellStyle name="SAPBEXaggItem 51" xfId="30388" xr:uid="{00000000-0005-0000-0000-0000AE760000}"/>
    <cellStyle name="SAPBEXaggItem 51 2" xfId="30389" xr:uid="{00000000-0005-0000-0000-0000AF760000}"/>
    <cellStyle name="SAPBEXaggItem 51 3" xfId="30390" xr:uid="{00000000-0005-0000-0000-0000B0760000}"/>
    <cellStyle name="SAPBEXaggItem 51 4" xfId="30391" xr:uid="{00000000-0005-0000-0000-0000B1760000}"/>
    <cellStyle name="SAPBEXaggItem 52" xfId="30392" xr:uid="{00000000-0005-0000-0000-0000B2760000}"/>
    <cellStyle name="SAPBEXaggItem 52 2" xfId="30393" xr:uid="{00000000-0005-0000-0000-0000B3760000}"/>
    <cellStyle name="SAPBEXaggItem 52 3" xfId="30394" xr:uid="{00000000-0005-0000-0000-0000B4760000}"/>
    <cellStyle name="SAPBEXaggItem 52 4" xfId="30395" xr:uid="{00000000-0005-0000-0000-0000B5760000}"/>
    <cellStyle name="SAPBEXaggItem 53" xfId="30396" xr:uid="{00000000-0005-0000-0000-0000B6760000}"/>
    <cellStyle name="SAPBEXaggItem 53 2" xfId="30397" xr:uid="{00000000-0005-0000-0000-0000B7760000}"/>
    <cellStyle name="SAPBEXaggItem 53 3" xfId="30398" xr:uid="{00000000-0005-0000-0000-0000B8760000}"/>
    <cellStyle name="SAPBEXaggItem 53 4" xfId="30399" xr:uid="{00000000-0005-0000-0000-0000B9760000}"/>
    <cellStyle name="SAPBEXaggItem 54" xfId="30400" xr:uid="{00000000-0005-0000-0000-0000BA760000}"/>
    <cellStyle name="SAPBEXaggItem 54 2" xfId="30401" xr:uid="{00000000-0005-0000-0000-0000BB760000}"/>
    <cellStyle name="SAPBEXaggItem 54 3" xfId="30402" xr:uid="{00000000-0005-0000-0000-0000BC760000}"/>
    <cellStyle name="SAPBEXaggItem 54 4" xfId="30403" xr:uid="{00000000-0005-0000-0000-0000BD760000}"/>
    <cellStyle name="SAPBEXaggItem 55" xfId="30404" xr:uid="{00000000-0005-0000-0000-0000BE760000}"/>
    <cellStyle name="SAPBEXaggItem 55 2" xfId="30405" xr:uid="{00000000-0005-0000-0000-0000BF760000}"/>
    <cellStyle name="SAPBEXaggItem 55 3" xfId="30406" xr:uid="{00000000-0005-0000-0000-0000C0760000}"/>
    <cellStyle name="SAPBEXaggItem 55 4" xfId="30407" xr:uid="{00000000-0005-0000-0000-0000C1760000}"/>
    <cellStyle name="SAPBEXaggItem 56" xfId="30408" xr:uid="{00000000-0005-0000-0000-0000C2760000}"/>
    <cellStyle name="SAPBEXaggItem 56 2" xfId="30409" xr:uid="{00000000-0005-0000-0000-0000C3760000}"/>
    <cellStyle name="SAPBEXaggItem 56 3" xfId="30410" xr:uid="{00000000-0005-0000-0000-0000C4760000}"/>
    <cellStyle name="SAPBEXaggItem 56 4" xfId="30411" xr:uid="{00000000-0005-0000-0000-0000C5760000}"/>
    <cellStyle name="SAPBEXaggItem 57" xfId="30412" xr:uid="{00000000-0005-0000-0000-0000C6760000}"/>
    <cellStyle name="SAPBEXaggItem 57 2" xfId="30413" xr:uid="{00000000-0005-0000-0000-0000C7760000}"/>
    <cellStyle name="SAPBEXaggItem 57 3" xfId="30414" xr:uid="{00000000-0005-0000-0000-0000C8760000}"/>
    <cellStyle name="SAPBEXaggItem 57 4" xfId="30415" xr:uid="{00000000-0005-0000-0000-0000C9760000}"/>
    <cellStyle name="SAPBEXaggItem 58" xfId="30416" xr:uid="{00000000-0005-0000-0000-0000CA760000}"/>
    <cellStyle name="SAPBEXaggItem 58 2" xfId="30417" xr:uid="{00000000-0005-0000-0000-0000CB760000}"/>
    <cellStyle name="SAPBEXaggItem 58 3" xfId="30418" xr:uid="{00000000-0005-0000-0000-0000CC760000}"/>
    <cellStyle name="SAPBEXaggItem 58 4" xfId="30419" xr:uid="{00000000-0005-0000-0000-0000CD760000}"/>
    <cellStyle name="SAPBEXaggItem 59" xfId="30420" xr:uid="{00000000-0005-0000-0000-0000CE760000}"/>
    <cellStyle name="SAPBEXaggItem 59 2" xfId="30421" xr:uid="{00000000-0005-0000-0000-0000CF760000}"/>
    <cellStyle name="SAPBEXaggItem 59 3" xfId="30422" xr:uid="{00000000-0005-0000-0000-0000D0760000}"/>
    <cellStyle name="SAPBEXaggItem 59 4" xfId="30423" xr:uid="{00000000-0005-0000-0000-0000D1760000}"/>
    <cellStyle name="SAPBEXaggItem 6" xfId="30424" xr:uid="{00000000-0005-0000-0000-0000D2760000}"/>
    <cellStyle name="SAPBEXaggItem 6 10" xfId="30425" xr:uid="{00000000-0005-0000-0000-0000D3760000}"/>
    <cellStyle name="SAPBEXaggItem 6 11" xfId="30426" xr:uid="{00000000-0005-0000-0000-0000D4760000}"/>
    <cellStyle name="SAPBEXaggItem 6 12" xfId="30427" xr:uid="{00000000-0005-0000-0000-0000D5760000}"/>
    <cellStyle name="SAPBEXaggItem 6 13" xfId="30428" xr:uid="{00000000-0005-0000-0000-0000D6760000}"/>
    <cellStyle name="SAPBEXaggItem 6 14" xfId="30429" xr:uid="{00000000-0005-0000-0000-0000D7760000}"/>
    <cellStyle name="SAPBEXaggItem 6 2" xfId="30430" xr:uid="{00000000-0005-0000-0000-0000D8760000}"/>
    <cellStyle name="SAPBEXaggItem 6 2 2" xfId="30431" xr:uid="{00000000-0005-0000-0000-0000D9760000}"/>
    <cellStyle name="SAPBEXaggItem 6 2 2 2" xfId="30432" xr:uid="{00000000-0005-0000-0000-0000DA760000}"/>
    <cellStyle name="SAPBEXaggItem 6 2 2 2 2" xfId="30433" xr:uid="{00000000-0005-0000-0000-0000DB760000}"/>
    <cellStyle name="SAPBEXaggItem 6 2 2 2 2 2" xfId="30434" xr:uid="{00000000-0005-0000-0000-0000DC760000}"/>
    <cellStyle name="SAPBEXaggItem 6 2 2 2 2 3" xfId="30435" xr:uid="{00000000-0005-0000-0000-0000DD760000}"/>
    <cellStyle name="SAPBEXaggItem 6 2 2 2 2 4" xfId="30436" xr:uid="{00000000-0005-0000-0000-0000DE760000}"/>
    <cellStyle name="SAPBEXaggItem 6 2 2 2 3" xfId="30437" xr:uid="{00000000-0005-0000-0000-0000DF760000}"/>
    <cellStyle name="SAPBEXaggItem 6 2 2 2 3 2" xfId="30438" xr:uid="{00000000-0005-0000-0000-0000E0760000}"/>
    <cellStyle name="SAPBEXaggItem 6 2 2 2 3 3" xfId="30439" xr:uid="{00000000-0005-0000-0000-0000E1760000}"/>
    <cellStyle name="SAPBEXaggItem 6 2 2 2 3 4" xfId="30440" xr:uid="{00000000-0005-0000-0000-0000E2760000}"/>
    <cellStyle name="SAPBEXaggItem 6 2 2 2 4" xfId="30441" xr:uid="{00000000-0005-0000-0000-0000E3760000}"/>
    <cellStyle name="SAPBEXaggItem 6 2 2 2 4 2" xfId="30442" xr:uid="{00000000-0005-0000-0000-0000E4760000}"/>
    <cellStyle name="SAPBEXaggItem 6 2 2 2 4 3" xfId="30443" xr:uid="{00000000-0005-0000-0000-0000E5760000}"/>
    <cellStyle name="SAPBEXaggItem 6 2 2 2 4 4" xfId="30444" xr:uid="{00000000-0005-0000-0000-0000E6760000}"/>
    <cellStyle name="SAPBEXaggItem 6 2 2 2 5" xfId="30445" xr:uid="{00000000-0005-0000-0000-0000E7760000}"/>
    <cellStyle name="SAPBEXaggItem 6 2 2 2 6" xfId="30446" xr:uid="{00000000-0005-0000-0000-0000E8760000}"/>
    <cellStyle name="SAPBEXaggItem 6 2 2 2 7" xfId="30447" xr:uid="{00000000-0005-0000-0000-0000E9760000}"/>
    <cellStyle name="SAPBEXaggItem 6 2 2 3" xfId="30448" xr:uid="{00000000-0005-0000-0000-0000EA760000}"/>
    <cellStyle name="SAPBEXaggItem 6 2 2 3 2" xfId="30449" xr:uid="{00000000-0005-0000-0000-0000EB760000}"/>
    <cellStyle name="SAPBEXaggItem 6 2 2 3 3" xfId="30450" xr:uid="{00000000-0005-0000-0000-0000EC760000}"/>
    <cellStyle name="SAPBEXaggItem 6 2 2 3 4" xfId="30451" xr:uid="{00000000-0005-0000-0000-0000ED760000}"/>
    <cellStyle name="SAPBEXaggItem 6 2 2 4" xfId="30452" xr:uid="{00000000-0005-0000-0000-0000EE760000}"/>
    <cellStyle name="SAPBEXaggItem 6 2 2 5" xfId="30453" xr:uid="{00000000-0005-0000-0000-0000EF760000}"/>
    <cellStyle name="SAPBEXaggItem 6 2 2 6" xfId="30454" xr:uid="{00000000-0005-0000-0000-0000F0760000}"/>
    <cellStyle name="SAPBEXaggItem 6 2 3" xfId="30455" xr:uid="{00000000-0005-0000-0000-0000F1760000}"/>
    <cellStyle name="SAPBEXaggItem 6 2 3 2" xfId="30456" xr:uid="{00000000-0005-0000-0000-0000F2760000}"/>
    <cellStyle name="SAPBEXaggItem 6 2 3 3" xfId="30457" xr:uid="{00000000-0005-0000-0000-0000F3760000}"/>
    <cellStyle name="SAPBEXaggItem 6 2 3 4" xfId="30458" xr:uid="{00000000-0005-0000-0000-0000F4760000}"/>
    <cellStyle name="SAPBEXaggItem 6 2 4" xfId="30459" xr:uid="{00000000-0005-0000-0000-0000F5760000}"/>
    <cellStyle name="SAPBEXaggItem 6 2 5" xfId="30460" xr:uid="{00000000-0005-0000-0000-0000F6760000}"/>
    <cellStyle name="SAPBEXaggItem 6 2 6" xfId="30461" xr:uid="{00000000-0005-0000-0000-0000F7760000}"/>
    <cellStyle name="SAPBEXaggItem 6 3" xfId="30462" xr:uid="{00000000-0005-0000-0000-0000F8760000}"/>
    <cellStyle name="SAPBEXaggItem 6 3 2" xfId="30463" xr:uid="{00000000-0005-0000-0000-0000F9760000}"/>
    <cellStyle name="SAPBEXaggItem 6 3 3" xfId="30464" xr:uid="{00000000-0005-0000-0000-0000FA760000}"/>
    <cellStyle name="SAPBEXaggItem 6 3 4" xfId="30465" xr:uid="{00000000-0005-0000-0000-0000FB760000}"/>
    <cellStyle name="SAPBEXaggItem 6 4" xfId="30466" xr:uid="{00000000-0005-0000-0000-0000FC760000}"/>
    <cellStyle name="SAPBEXaggItem 6 4 2" xfId="30467" xr:uid="{00000000-0005-0000-0000-0000FD760000}"/>
    <cellStyle name="SAPBEXaggItem 6 4 3" xfId="30468" xr:uid="{00000000-0005-0000-0000-0000FE760000}"/>
    <cellStyle name="SAPBEXaggItem 6 4 4" xfId="30469" xr:uid="{00000000-0005-0000-0000-0000FF760000}"/>
    <cellStyle name="SAPBEXaggItem 6 5" xfId="30470" xr:uid="{00000000-0005-0000-0000-000000770000}"/>
    <cellStyle name="SAPBEXaggItem 6 5 2" xfId="30471" xr:uid="{00000000-0005-0000-0000-000001770000}"/>
    <cellStyle name="SAPBEXaggItem 6 5 3" xfId="30472" xr:uid="{00000000-0005-0000-0000-000002770000}"/>
    <cellStyle name="SAPBEXaggItem 6 5 4" xfId="30473" xr:uid="{00000000-0005-0000-0000-000003770000}"/>
    <cellStyle name="SAPBEXaggItem 6 6" xfId="30474" xr:uid="{00000000-0005-0000-0000-000004770000}"/>
    <cellStyle name="SAPBEXaggItem 6 7" xfId="30475" xr:uid="{00000000-0005-0000-0000-000005770000}"/>
    <cellStyle name="SAPBEXaggItem 6 8" xfId="30476" xr:uid="{00000000-0005-0000-0000-000006770000}"/>
    <cellStyle name="SAPBEXaggItem 6 9" xfId="30477" xr:uid="{00000000-0005-0000-0000-000007770000}"/>
    <cellStyle name="SAPBEXaggItem 60" xfId="30478" xr:uid="{00000000-0005-0000-0000-000008770000}"/>
    <cellStyle name="SAPBEXaggItem 60 2" xfId="30479" xr:uid="{00000000-0005-0000-0000-000009770000}"/>
    <cellStyle name="SAPBEXaggItem 60 3" xfId="30480" xr:uid="{00000000-0005-0000-0000-00000A770000}"/>
    <cellStyle name="SAPBEXaggItem 60 4" xfId="30481" xr:uid="{00000000-0005-0000-0000-00000B770000}"/>
    <cellStyle name="SAPBEXaggItem 61" xfId="30482" xr:uid="{00000000-0005-0000-0000-00000C770000}"/>
    <cellStyle name="SAPBEXaggItem 62" xfId="30483" xr:uid="{00000000-0005-0000-0000-00000D770000}"/>
    <cellStyle name="SAPBEXaggItem 63" xfId="30484" xr:uid="{00000000-0005-0000-0000-00000E770000}"/>
    <cellStyle name="SAPBEXaggItem 64" xfId="30485" xr:uid="{00000000-0005-0000-0000-00000F770000}"/>
    <cellStyle name="SAPBEXaggItem 65" xfId="30486" xr:uid="{00000000-0005-0000-0000-000010770000}"/>
    <cellStyle name="SAPBEXaggItem 66" xfId="30487" xr:uid="{00000000-0005-0000-0000-000011770000}"/>
    <cellStyle name="SAPBEXaggItem 7" xfId="30488" xr:uid="{00000000-0005-0000-0000-000012770000}"/>
    <cellStyle name="SAPBEXaggItem 7 10" xfId="30489" xr:uid="{00000000-0005-0000-0000-000013770000}"/>
    <cellStyle name="SAPBEXaggItem 7 11" xfId="30490" xr:uid="{00000000-0005-0000-0000-000014770000}"/>
    <cellStyle name="SAPBEXaggItem 7 12" xfId="30491" xr:uid="{00000000-0005-0000-0000-000015770000}"/>
    <cellStyle name="SAPBEXaggItem 7 13" xfId="30492" xr:uid="{00000000-0005-0000-0000-000016770000}"/>
    <cellStyle name="SAPBEXaggItem 7 14" xfId="30493" xr:uid="{00000000-0005-0000-0000-000017770000}"/>
    <cellStyle name="SAPBEXaggItem 7 2" xfId="30494" xr:uid="{00000000-0005-0000-0000-000018770000}"/>
    <cellStyle name="SAPBEXaggItem 7 2 2" xfId="30495" xr:uid="{00000000-0005-0000-0000-000019770000}"/>
    <cellStyle name="SAPBEXaggItem 7 2 3" xfId="30496" xr:uid="{00000000-0005-0000-0000-00001A770000}"/>
    <cellStyle name="SAPBEXaggItem 7 2 4" xfId="30497" xr:uid="{00000000-0005-0000-0000-00001B770000}"/>
    <cellStyle name="SAPBEXaggItem 7 3" xfId="30498" xr:uid="{00000000-0005-0000-0000-00001C770000}"/>
    <cellStyle name="SAPBEXaggItem 7 4" xfId="30499" xr:uid="{00000000-0005-0000-0000-00001D770000}"/>
    <cellStyle name="SAPBEXaggItem 7 5" xfId="30500" xr:uid="{00000000-0005-0000-0000-00001E770000}"/>
    <cellStyle name="SAPBEXaggItem 7 6" xfId="30501" xr:uid="{00000000-0005-0000-0000-00001F770000}"/>
    <cellStyle name="SAPBEXaggItem 7 7" xfId="30502" xr:uid="{00000000-0005-0000-0000-000020770000}"/>
    <cellStyle name="SAPBEXaggItem 7 8" xfId="30503" xr:uid="{00000000-0005-0000-0000-000021770000}"/>
    <cellStyle name="SAPBEXaggItem 7 9" xfId="30504" xr:uid="{00000000-0005-0000-0000-000022770000}"/>
    <cellStyle name="SAPBEXaggItem 8" xfId="30505" xr:uid="{00000000-0005-0000-0000-000023770000}"/>
    <cellStyle name="SAPBEXaggItem 8 2" xfId="30506" xr:uid="{00000000-0005-0000-0000-000024770000}"/>
    <cellStyle name="SAPBEXaggItem 8 3" xfId="30507" xr:uid="{00000000-0005-0000-0000-000025770000}"/>
    <cellStyle name="SAPBEXaggItem 8 4" xfId="30508" xr:uid="{00000000-0005-0000-0000-000026770000}"/>
    <cellStyle name="SAPBEXaggItem 9" xfId="30509" xr:uid="{00000000-0005-0000-0000-000027770000}"/>
    <cellStyle name="SAPBEXaggItem 9 2" xfId="30510" xr:uid="{00000000-0005-0000-0000-000028770000}"/>
    <cellStyle name="SAPBEXaggItem 9 3" xfId="30511" xr:uid="{00000000-0005-0000-0000-000029770000}"/>
    <cellStyle name="SAPBEXaggItem 9 4" xfId="30512" xr:uid="{00000000-0005-0000-0000-00002A770000}"/>
    <cellStyle name="SAPBEXaggItemX" xfId="30513" xr:uid="{00000000-0005-0000-0000-00002B770000}"/>
    <cellStyle name="SAPBEXaggItemX 10" xfId="30514" xr:uid="{00000000-0005-0000-0000-00002C770000}"/>
    <cellStyle name="SAPBEXaggItemX 10 2" xfId="30515" xr:uid="{00000000-0005-0000-0000-00002D770000}"/>
    <cellStyle name="SAPBEXaggItemX 10 3" xfId="30516" xr:uid="{00000000-0005-0000-0000-00002E770000}"/>
    <cellStyle name="SAPBEXaggItemX 10 4" xfId="30517" xr:uid="{00000000-0005-0000-0000-00002F770000}"/>
    <cellStyle name="SAPBEXaggItemX 11" xfId="30518" xr:uid="{00000000-0005-0000-0000-000030770000}"/>
    <cellStyle name="SAPBEXaggItemX 11 2" xfId="30519" xr:uid="{00000000-0005-0000-0000-000031770000}"/>
    <cellStyle name="SAPBEXaggItemX 11 3" xfId="30520" xr:uid="{00000000-0005-0000-0000-000032770000}"/>
    <cellStyle name="SAPBEXaggItemX 11 4" xfId="30521" xr:uid="{00000000-0005-0000-0000-000033770000}"/>
    <cellStyle name="SAPBEXaggItemX 12" xfId="30522" xr:uid="{00000000-0005-0000-0000-000034770000}"/>
    <cellStyle name="SAPBEXaggItemX 12 2" xfId="30523" xr:uid="{00000000-0005-0000-0000-000035770000}"/>
    <cellStyle name="SAPBEXaggItemX 12 3" xfId="30524" xr:uid="{00000000-0005-0000-0000-000036770000}"/>
    <cellStyle name="SAPBEXaggItemX 12 4" xfId="30525" xr:uid="{00000000-0005-0000-0000-000037770000}"/>
    <cellStyle name="SAPBEXaggItemX 13" xfId="30526" xr:uid="{00000000-0005-0000-0000-000038770000}"/>
    <cellStyle name="SAPBEXaggItemX 13 2" xfId="30527" xr:uid="{00000000-0005-0000-0000-000039770000}"/>
    <cellStyle name="SAPBEXaggItemX 13 3" xfId="30528" xr:uid="{00000000-0005-0000-0000-00003A770000}"/>
    <cellStyle name="SAPBEXaggItemX 13 4" xfId="30529" xr:uid="{00000000-0005-0000-0000-00003B770000}"/>
    <cellStyle name="SAPBEXaggItemX 14" xfId="30530" xr:uid="{00000000-0005-0000-0000-00003C770000}"/>
    <cellStyle name="SAPBEXaggItemX 14 2" xfId="30531" xr:uid="{00000000-0005-0000-0000-00003D770000}"/>
    <cellStyle name="SAPBEXaggItemX 14 3" xfId="30532" xr:uid="{00000000-0005-0000-0000-00003E770000}"/>
    <cellStyle name="SAPBEXaggItemX 14 4" xfId="30533" xr:uid="{00000000-0005-0000-0000-00003F770000}"/>
    <cellStyle name="SAPBEXaggItemX 15" xfId="30534" xr:uid="{00000000-0005-0000-0000-000040770000}"/>
    <cellStyle name="SAPBEXaggItemX 15 2" xfId="30535" xr:uid="{00000000-0005-0000-0000-000041770000}"/>
    <cellStyle name="SAPBEXaggItemX 15 3" xfId="30536" xr:uid="{00000000-0005-0000-0000-000042770000}"/>
    <cellStyle name="SAPBEXaggItemX 15 4" xfId="30537" xr:uid="{00000000-0005-0000-0000-000043770000}"/>
    <cellStyle name="SAPBEXaggItemX 16" xfId="30538" xr:uid="{00000000-0005-0000-0000-000044770000}"/>
    <cellStyle name="SAPBEXaggItemX 16 2" xfId="30539" xr:uid="{00000000-0005-0000-0000-000045770000}"/>
    <cellStyle name="SAPBEXaggItemX 16 3" xfId="30540" xr:uid="{00000000-0005-0000-0000-000046770000}"/>
    <cellStyle name="SAPBEXaggItemX 16 4" xfId="30541" xr:uid="{00000000-0005-0000-0000-000047770000}"/>
    <cellStyle name="SAPBEXaggItemX 17" xfId="30542" xr:uid="{00000000-0005-0000-0000-000048770000}"/>
    <cellStyle name="SAPBEXaggItemX 17 2" xfId="30543" xr:uid="{00000000-0005-0000-0000-000049770000}"/>
    <cellStyle name="SAPBEXaggItemX 17 3" xfId="30544" xr:uid="{00000000-0005-0000-0000-00004A770000}"/>
    <cellStyle name="SAPBEXaggItemX 17 4" xfId="30545" xr:uid="{00000000-0005-0000-0000-00004B770000}"/>
    <cellStyle name="SAPBEXaggItemX 18" xfId="30546" xr:uid="{00000000-0005-0000-0000-00004C770000}"/>
    <cellStyle name="SAPBEXaggItemX 18 2" xfId="30547" xr:uid="{00000000-0005-0000-0000-00004D770000}"/>
    <cellStyle name="SAPBEXaggItemX 18 3" xfId="30548" xr:uid="{00000000-0005-0000-0000-00004E770000}"/>
    <cellStyle name="SAPBEXaggItemX 18 4" xfId="30549" xr:uid="{00000000-0005-0000-0000-00004F770000}"/>
    <cellStyle name="SAPBEXaggItemX 19" xfId="30550" xr:uid="{00000000-0005-0000-0000-000050770000}"/>
    <cellStyle name="SAPBEXaggItemX 19 2" xfId="30551" xr:uid="{00000000-0005-0000-0000-000051770000}"/>
    <cellStyle name="SAPBEXaggItemX 19 3" xfId="30552" xr:uid="{00000000-0005-0000-0000-000052770000}"/>
    <cellStyle name="SAPBEXaggItemX 19 4" xfId="30553" xr:uid="{00000000-0005-0000-0000-000053770000}"/>
    <cellStyle name="SAPBEXaggItemX 2" xfId="30554" xr:uid="{00000000-0005-0000-0000-000054770000}"/>
    <cellStyle name="SAPBEXaggItemX 2 10" xfId="30555" xr:uid="{00000000-0005-0000-0000-000055770000}"/>
    <cellStyle name="SAPBEXaggItemX 2 10 2" xfId="30556" xr:uid="{00000000-0005-0000-0000-000056770000}"/>
    <cellStyle name="SAPBEXaggItemX 2 10 3" xfId="30557" xr:uid="{00000000-0005-0000-0000-000057770000}"/>
    <cellStyle name="SAPBEXaggItemX 2 10 4" xfId="30558" xr:uid="{00000000-0005-0000-0000-000058770000}"/>
    <cellStyle name="SAPBEXaggItemX 2 11" xfId="30559" xr:uid="{00000000-0005-0000-0000-000059770000}"/>
    <cellStyle name="SAPBEXaggItemX 2 11 2" xfId="30560" xr:uid="{00000000-0005-0000-0000-00005A770000}"/>
    <cellStyle name="SAPBEXaggItemX 2 11 3" xfId="30561" xr:uid="{00000000-0005-0000-0000-00005B770000}"/>
    <cellStyle name="SAPBEXaggItemX 2 11 4" xfId="30562" xr:uid="{00000000-0005-0000-0000-00005C770000}"/>
    <cellStyle name="SAPBEXaggItemX 2 12" xfId="30563" xr:uid="{00000000-0005-0000-0000-00005D770000}"/>
    <cellStyle name="SAPBEXaggItemX 2 12 2" xfId="30564" xr:uid="{00000000-0005-0000-0000-00005E770000}"/>
    <cellStyle name="SAPBEXaggItemX 2 12 3" xfId="30565" xr:uid="{00000000-0005-0000-0000-00005F770000}"/>
    <cellStyle name="SAPBEXaggItemX 2 12 4" xfId="30566" xr:uid="{00000000-0005-0000-0000-000060770000}"/>
    <cellStyle name="SAPBEXaggItemX 2 13" xfId="30567" xr:uid="{00000000-0005-0000-0000-000061770000}"/>
    <cellStyle name="SAPBEXaggItemX 2 13 2" xfId="30568" xr:uid="{00000000-0005-0000-0000-000062770000}"/>
    <cellStyle name="SAPBEXaggItemX 2 13 3" xfId="30569" xr:uid="{00000000-0005-0000-0000-000063770000}"/>
    <cellStyle name="SAPBEXaggItemX 2 13 4" xfId="30570" xr:uid="{00000000-0005-0000-0000-000064770000}"/>
    <cellStyle name="SAPBEXaggItemX 2 14" xfId="30571" xr:uid="{00000000-0005-0000-0000-000065770000}"/>
    <cellStyle name="SAPBEXaggItemX 2 14 2" xfId="30572" xr:uid="{00000000-0005-0000-0000-000066770000}"/>
    <cellStyle name="SAPBEXaggItemX 2 14 3" xfId="30573" xr:uid="{00000000-0005-0000-0000-000067770000}"/>
    <cellStyle name="SAPBEXaggItemX 2 14 4" xfId="30574" xr:uid="{00000000-0005-0000-0000-000068770000}"/>
    <cellStyle name="SAPBEXaggItemX 2 15" xfId="30575" xr:uid="{00000000-0005-0000-0000-000069770000}"/>
    <cellStyle name="SAPBEXaggItemX 2 15 2" xfId="30576" xr:uid="{00000000-0005-0000-0000-00006A770000}"/>
    <cellStyle name="SAPBEXaggItemX 2 15 3" xfId="30577" xr:uid="{00000000-0005-0000-0000-00006B770000}"/>
    <cellStyle name="SAPBEXaggItemX 2 15 4" xfId="30578" xr:uid="{00000000-0005-0000-0000-00006C770000}"/>
    <cellStyle name="SAPBEXaggItemX 2 16" xfId="30579" xr:uid="{00000000-0005-0000-0000-00006D770000}"/>
    <cellStyle name="SAPBEXaggItemX 2 16 2" xfId="30580" xr:uid="{00000000-0005-0000-0000-00006E770000}"/>
    <cellStyle name="SAPBEXaggItemX 2 16 3" xfId="30581" xr:uid="{00000000-0005-0000-0000-00006F770000}"/>
    <cellStyle name="SAPBEXaggItemX 2 16 4" xfId="30582" xr:uid="{00000000-0005-0000-0000-000070770000}"/>
    <cellStyle name="SAPBEXaggItemX 2 17" xfId="30583" xr:uid="{00000000-0005-0000-0000-000071770000}"/>
    <cellStyle name="SAPBEXaggItemX 2 17 2" xfId="30584" xr:uid="{00000000-0005-0000-0000-000072770000}"/>
    <cellStyle name="SAPBEXaggItemX 2 17 3" xfId="30585" xr:uid="{00000000-0005-0000-0000-000073770000}"/>
    <cellStyle name="SAPBEXaggItemX 2 17 4" xfId="30586" xr:uid="{00000000-0005-0000-0000-000074770000}"/>
    <cellStyle name="SAPBEXaggItemX 2 18" xfId="30587" xr:uid="{00000000-0005-0000-0000-000075770000}"/>
    <cellStyle name="SAPBEXaggItemX 2 18 2" xfId="30588" xr:uid="{00000000-0005-0000-0000-000076770000}"/>
    <cellStyle name="SAPBEXaggItemX 2 18 3" xfId="30589" xr:uid="{00000000-0005-0000-0000-000077770000}"/>
    <cellStyle name="SAPBEXaggItemX 2 18 4" xfId="30590" xr:uid="{00000000-0005-0000-0000-000078770000}"/>
    <cellStyle name="SAPBEXaggItemX 2 19" xfId="30591" xr:uid="{00000000-0005-0000-0000-000079770000}"/>
    <cellStyle name="SAPBEXaggItemX 2 19 2" xfId="30592" xr:uid="{00000000-0005-0000-0000-00007A770000}"/>
    <cellStyle name="SAPBEXaggItemX 2 19 3" xfId="30593" xr:uid="{00000000-0005-0000-0000-00007B770000}"/>
    <cellStyle name="SAPBEXaggItemX 2 19 4" xfId="30594" xr:uid="{00000000-0005-0000-0000-00007C770000}"/>
    <cellStyle name="SAPBEXaggItemX 2 2" xfId="30595" xr:uid="{00000000-0005-0000-0000-00007D770000}"/>
    <cellStyle name="SAPBEXaggItemX 2 2 2" xfId="30596" xr:uid="{00000000-0005-0000-0000-00007E770000}"/>
    <cellStyle name="SAPBEXaggItemX 2 2 2 2" xfId="30597" xr:uid="{00000000-0005-0000-0000-00007F770000}"/>
    <cellStyle name="SAPBEXaggItemX 2 2 2 2 2" xfId="30598" xr:uid="{00000000-0005-0000-0000-000080770000}"/>
    <cellStyle name="SAPBEXaggItemX 2 2 2 2 2 2" xfId="30599" xr:uid="{00000000-0005-0000-0000-000081770000}"/>
    <cellStyle name="SAPBEXaggItemX 2 2 2 2 2 2 2" xfId="30600" xr:uid="{00000000-0005-0000-0000-000082770000}"/>
    <cellStyle name="SAPBEXaggItemX 2 2 2 2 2 2 2 2" xfId="30601" xr:uid="{00000000-0005-0000-0000-000083770000}"/>
    <cellStyle name="SAPBEXaggItemX 2 2 2 2 2 2 2 3" xfId="30602" xr:uid="{00000000-0005-0000-0000-000084770000}"/>
    <cellStyle name="SAPBEXaggItemX 2 2 2 2 2 2 2 4" xfId="30603" xr:uid="{00000000-0005-0000-0000-000085770000}"/>
    <cellStyle name="SAPBEXaggItemX 2 2 2 2 2 2 3" xfId="30604" xr:uid="{00000000-0005-0000-0000-000086770000}"/>
    <cellStyle name="SAPBEXaggItemX 2 2 2 2 2 2 3 2" xfId="30605" xr:uid="{00000000-0005-0000-0000-000087770000}"/>
    <cellStyle name="SAPBEXaggItemX 2 2 2 2 2 2 3 3" xfId="30606" xr:uid="{00000000-0005-0000-0000-000088770000}"/>
    <cellStyle name="SAPBEXaggItemX 2 2 2 2 2 2 3 4" xfId="30607" xr:uid="{00000000-0005-0000-0000-000089770000}"/>
    <cellStyle name="SAPBEXaggItemX 2 2 2 2 2 2 4" xfId="30608" xr:uid="{00000000-0005-0000-0000-00008A770000}"/>
    <cellStyle name="SAPBEXaggItemX 2 2 2 2 2 2 4 2" xfId="30609" xr:uid="{00000000-0005-0000-0000-00008B770000}"/>
    <cellStyle name="SAPBEXaggItemX 2 2 2 2 2 2 4 3" xfId="30610" xr:uid="{00000000-0005-0000-0000-00008C770000}"/>
    <cellStyle name="SAPBEXaggItemX 2 2 2 2 2 2 4 4" xfId="30611" xr:uid="{00000000-0005-0000-0000-00008D770000}"/>
    <cellStyle name="SAPBEXaggItemX 2 2 2 2 2 2 5" xfId="30612" xr:uid="{00000000-0005-0000-0000-00008E770000}"/>
    <cellStyle name="SAPBEXaggItemX 2 2 2 2 2 2 6" xfId="30613" xr:uid="{00000000-0005-0000-0000-00008F770000}"/>
    <cellStyle name="SAPBEXaggItemX 2 2 2 2 2 2 7" xfId="30614" xr:uid="{00000000-0005-0000-0000-000090770000}"/>
    <cellStyle name="SAPBEXaggItemX 2 2 2 2 2 3" xfId="30615" xr:uid="{00000000-0005-0000-0000-000091770000}"/>
    <cellStyle name="SAPBEXaggItemX 2 2 2 2 2 3 2" xfId="30616" xr:uid="{00000000-0005-0000-0000-000092770000}"/>
    <cellStyle name="SAPBEXaggItemX 2 2 2 2 2 3 3" xfId="30617" xr:uid="{00000000-0005-0000-0000-000093770000}"/>
    <cellStyle name="SAPBEXaggItemX 2 2 2 2 2 3 4" xfId="30618" xr:uid="{00000000-0005-0000-0000-000094770000}"/>
    <cellStyle name="SAPBEXaggItemX 2 2 2 2 2 4" xfId="30619" xr:uid="{00000000-0005-0000-0000-000095770000}"/>
    <cellStyle name="SAPBEXaggItemX 2 2 2 2 2 5" xfId="30620" xr:uid="{00000000-0005-0000-0000-000096770000}"/>
    <cellStyle name="SAPBEXaggItemX 2 2 2 2 2 6" xfId="30621" xr:uid="{00000000-0005-0000-0000-000097770000}"/>
    <cellStyle name="SAPBEXaggItemX 2 2 2 2 3" xfId="30622" xr:uid="{00000000-0005-0000-0000-000098770000}"/>
    <cellStyle name="SAPBEXaggItemX 2 2 2 2 3 2" xfId="30623" xr:uid="{00000000-0005-0000-0000-000099770000}"/>
    <cellStyle name="SAPBEXaggItemX 2 2 2 2 3 3" xfId="30624" xr:uid="{00000000-0005-0000-0000-00009A770000}"/>
    <cellStyle name="SAPBEXaggItemX 2 2 2 2 3 4" xfId="30625" xr:uid="{00000000-0005-0000-0000-00009B770000}"/>
    <cellStyle name="SAPBEXaggItemX 2 2 2 2 4" xfId="30626" xr:uid="{00000000-0005-0000-0000-00009C770000}"/>
    <cellStyle name="SAPBEXaggItemX 2 2 2 2 5" xfId="30627" xr:uid="{00000000-0005-0000-0000-00009D770000}"/>
    <cellStyle name="SAPBEXaggItemX 2 2 2 2 6" xfId="30628" xr:uid="{00000000-0005-0000-0000-00009E770000}"/>
    <cellStyle name="SAPBEXaggItemX 2 2 2 3" xfId="30629" xr:uid="{00000000-0005-0000-0000-00009F770000}"/>
    <cellStyle name="SAPBEXaggItemX 2 2 2 3 2" xfId="30630" xr:uid="{00000000-0005-0000-0000-0000A0770000}"/>
    <cellStyle name="SAPBEXaggItemX 2 2 2 3 3" xfId="30631" xr:uid="{00000000-0005-0000-0000-0000A1770000}"/>
    <cellStyle name="SAPBEXaggItemX 2 2 2 3 4" xfId="30632" xr:uid="{00000000-0005-0000-0000-0000A2770000}"/>
    <cellStyle name="SAPBEXaggItemX 2 2 2 4" xfId="30633" xr:uid="{00000000-0005-0000-0000-0000A3770000}"/>
    <cellStyle name="SAPBEXaggItemX 2 2 2 4 2" xfId="30634" xr:uid="{00000000-0005-0000-0000-0000A4770000}"/>
    <cellStyle name="SAPBEXaggItemX 2 2 2 4 3" xfId="30635" xr:uid="{00000000-0005-0000-0000-0000A5770000}"/>
    <cellStyle name="SAPBEXaggItemX 2 2 2 4 4" xfId="30636" xr:uid="{00000000-0005-0000-0000-0000A6770000}"/>
    <cellStyle name="SAPBEXaggItemX 2 2 2 5" xfId="30637" xr:uid="{00000000-0005-0000-0000-0000A7770000}"/>
    <cellStyle name="SAPBEXaggItemX 2 2 2 6" xfId="30638" xr:uid="{00000000-0005-0000-0000-0000A8770000}"/>
    <cellStyle name="SAPBEXaggItemX 2 2 2 7" xfId="30639" xr:uid="{00000000-0005-0000-0000-0000A9770000}"/>
    <cellStyle name="SAPBEXaggItemX 2 2 3" xfId="30640" xr:uid="{00000000-0005-0000-0000-0000AA770000}"/>
    <cellStyle name="SAPBEXaggItemX 2 2 3 2" xfId="30641" xr:uid="{00000000-0005-0000-0000-0000AB770000}"/>
    <cellStyle name="SAPBEXaggItemX 2 2 3 2 2" xfId="30642" xr:uid="{00000000-0005-0000-0000-0000AC770000}"/>
    <cellStyle name="SAPBEXaggItemX 2 2 3 2 3" xfId="30643" xr:uid="{00000000-0005-0000-0000-0000AD770000}"/>
    <cellStyle name="SAPBEXaggItemX 2 2 3 2 4" xfId="30644" xr:uid="{00000000-0005-0000-0000-0000AE770000}"/>
    <cellStyle name="SAPBEXaggItemX 2 2 3 3" xfId="30645" xr:uid="{00000000-0005-0000-0000-0000AF770000}"/>
    <cellStyle name="SAPBEXaggItemX 2 2 3 4" xfId="30646" xr:uid="{00000000-0005-0000-0000-0000B0770000}"/>
    <cellStyle name="SAPBEXaggItemX 2 2 3 5" xfId="30647" xr:uid="{00000000-0005-0000-0000-0000B1770000}"/>
    <cellStyle name="SAPBEXaggItemX 2 2 4" xfId="30648" xr:uid="{00000000-0005-0000-0000-0000B2770000}"/>
    <cellStyle name="SAPBEXaggItemX 2 2 4 2" xfId="30649" xr:uid="{00000000-0005-0000-0000-0000B3770000}"/>
    <cellStyle name="SAPBEXaggItemX 2 2 4 3" xfId="30650" xr:uid="{00000000-0005-0000-0000-0000B4770000}"/>
    <cellStyle name="SAPBEXaggItemX 2 2 4 4" xfId="30651" xr:uid="{00000000-0005-0000-0000-0000B5770000}"/>
    <cellStyle name="SAPBEXaggItemX 2 2 5" xfId="30652" xr:uid="{00000000-0005-0000-0000-0000B6770000}"/>
    <cellStyle name="SAPBEXaggItemX 2 2 6" xfId="30653" xr:uid="{00000000-0005-0000-0000-0000B7770000}"/>
    <cellStyle name="SAPBEXaggItemX 2 2 7" xfId="30654" xr:uid="{00000000-0005-0000-0000-0000B8770000}"/>
    <cellStyle name="SAPBEXaggItemX 2 20" xfId="30655" xr:uid="{00000000-0005-0000-0000-0000B9770000}"/>
    <cellStyle name="SAPBEXaggItemX 2 20 2" xfId="30656" xr:uid="{00000000-0005-0000-0000-0000BA770000}"/>
    <cellStyle name="SAPBEXaggItemX 2 20 3" xfId="30657" xr:uid="{00000000-0005-0000-0000-0000BB770000}"/>
    <cellStyle name="SAPBEXaggItemX 2 20 4" xfId="30658" xr:uid="{00000000-0005-0000-0000-0000BC770000}"/>
    <cellStyle name="SAPBEXaggItemX 2 21" xfId="30659" xr:uid="{00000000-0005-0000-0000-0000BD770000}"/>
    <cellStyle name="SAPBEXaggItemX 2 21 2" xfId="30660" xr:uid="{00000000-0005-0000-0000-0000BE770000}"/>
    <cellStyle name="SAPBEXaggItemX 2 21 3" xfId="30661" xr:uid="{00000000-0005-0000-0000-0000BF770000}"/>
    <cellStyle name="SAPBEXaggItemX 2 21 4" xfId="30662" xr:uid="{00000000-0005-0000-0000-0000C0770000}"/>
    <cellStyle name="SAPBEXaggItemX 2 22" xfId="30663" xr:uid="{00000000-0005-0000-0000-0000C1770000}"/>
    <cellStyle name="SAPBEXaggItemX 2 22 2" xfId="30664" xr:uid="{00000000-0005-0000-0000-0000C2770000}"/>
    <cellStyle name="SAPBEXaggItemX 2 22 3" xfId="30665" xr:uid="{00000000-0005-0000-0000-0000C3770000}"/>
    <cellStyle name="SAPBEXaggItemX 2 22 4" xfId="30666" xr:uid="{00000000-0005-0000-0000-0000C4770000}"/>
    <cellStyle name="SAPBEXaggItemX 2 23" xfId="30667" xr:uid="{00000000-0005-0000-0000-0000C5770000}"/>
    <cellStyle name="SAPBEXaggItemX 2 23 2" xfId="30668" xr:uid="{00000000-0005-0000-0000-0000C6770000}"/>
    <cellStyle name="SAPBEXaggItemX 2 23 3" xfId="30669" xr:uid="{00000000-0005-0000-0000-0000C7770000}"/>
    <cellStyle name="SAPBEXaggItemX 2 23 4" xfId="30670" xr:uid="{00000000-0005-0000-0000-0000C8770000}"/>
    <cellStyle name="SAPBEXaggItemX 2 24" xfId="30671" xr:uid="{00000000-0005-0000-0000-0000C9770000}"/>
    <cellStyle name="SAPBEXaggItemX 2 24 2" xfId="30672" xr:uid="{00000000-0005-0000-0000-0000CA770000}"/>
    <cellStyle name="SAPBEXaggItemX 2 24 3" xfId="30673" xr:uid="{00000000-0005-0000-0000-0000CB770000}"/>
    <cellStyle name="SAPBEXaggItemX 2 24 4" xfId="30674" xr:uid="{00000000-0005-0000-0000-0000CC770000}"/>
    <cellStyle name="SAPBEXaggItemX 2 25" xfId="30675" xr:uid="{00000000-0005-0000-0000-0000CD770000}"/>
    <cellStyle name="SAPBEXaggItemX 2 26" xfId="30676" xr:uid="{00000000-0005-0000-0000-0000CE770000}"/>
    <cellStyle name="SAPBEXaggItemX 2 27" xfId="30677" xr:uid="{00000000-0005-0000-0000-0000CF770000}"/>
    <cellStyle name="SAPBEXaggItemX 2 28" xfId="30678" xr:uid="{00000000-0005-0000-0000-0000D0770000}"/>
    <cellStyle name="SAPBEXaggItemX 2 29" xfId="30679" xr:uid="{00000000-0005-0000-0000-0000D1770000}"/>
    <cellStyle name="SAPBEXaggItemX 2 3" xfId="30680" xr:uid="{00000000-0005-0000-0000-0000D2770000}"/>
    <cellStyle name="SAPBEXaggItemX 2 3 2" xfId="30681" xr:uid="{00000000-0005-0000-0000-0000D3770000}"/>
    <cellStyle name="SAPBEXaggItemX 2 3 2 2" xfId="30682" xr:uid="{00000000-0005-0000-0000-0000D4770000}"/>
    <cellStyle name="SAPBEXaggItemX 2 3 2 2 2" xfId="30683" xr:uid="{00000000-0005-0000-0000-0000D5770000}"/>
    <cellStyle name="SAPBEXaggItemX 2 3 2 2 3" xfId="30684" xr:uid="{00000000-0005-0000-0000-0000D6770000}"/>
    <cellStyle name="SAPBEXaggItemX 2 3 2 2 4" xfId="30685" xr:uid="{00000000-0005-0000-0000-0000D7770000}"/>
    <cellStyle name="SAPBEXaggItemX 2 3 2 3" xfId="30686" xr:uid="{00000000-0005-0000-0000-0000D8770000}"/>
    <cellStyle name="SAPBEXaggItemX 2 3 2 4" xfId="30687" xr:uid="{00000000-0005-0000-0000-0000D9770000}"/>
    <cellStyle name="SAPBEXaggItemX 2 3 2 5" xfId="30688" xr:uid="{00000000-0005-0000-0000-0000DA770000}"/>
    <cellStyle name="SAPBEXaggItemX 2 3 3" xfId="30689" xr:uid="{00000000-0005-0000-0000-0000DB770000}"/>
    <cellStyle name="SAPBEXaggItemX 2 3 4" xfId="30690" xr:uid="{00000000-0005-0000-0000-0000DC770000}"/>
    <cellStyle name="SAPBEXaggItemX 2 3 5" xfId="30691" xr:uid="{00000000-0005-0000-0000-0000DD770000}"/>
    <cellStyle name="SAPBEXaggItemX 2 30" xfId="30692" xr:uid="{00000000-0005-0000-0000-0000DE770000}"/>
    <cellStyle name="SAPBEXaggItemX 2 4" xfId="30693" xr:uid="{00000000-0005-0000-0000-0000DF770000}"/>
    <cellStyle name="SAPBEXaggItemX 2 4 2" xfId="30694" xr:uid="{00000000-0005-0000-0000-0000E0770000}"/>
    <cellStyle name="SAPBEXaggItemX 2 4 3" xfId="30695" xr:uid="{00000000-0005-0000-0000-0000E1770000}"/>
    <cellStyle name="SAPBEXaggItemX 2 4 4" xfId="30696" xr:uid="{00000000-0005-0000-0000-0000E2770000}"/>
    <cellStyle name="SAPBEXaggItemX 2 5" xfId="30697" xr:uid="{00000000-0005-0000-0000-0000E3770000}"/>
    <cellStyle name="SAPBEXaggItemX 2 5 2" xfId="30698" xr:uid="{00000000-0005-0000-0000-0000E4770000}"/>
    <cellStyle name="SAPBEXaggItemX 2 5 3" xfId="30699" xr:uid="{00000000-0005-0000-0000-0000E5770000}"/>
    <cellStyle name="SAPBEXaggItemX 2 5 4" xfId="30700" xr:uid="{00000000-0005-0000-0000-0000E6770000}"/>
    <cellStyle name="SAPBEXaggItemX 2 6" xfId="30701" xr:uid="{00000000-0005-0000-0000-0000E7770000}"/>
    <cellStyle name="SAPBEXaggItemX 2 6 2" xfId="30702" xr:uid="{00000000-0005-0000-0000-0000E8770000}"/>
    <cellStyle name="SAPBEXaggItemX 2 6 3" xfId="30703" xr:uid="{00000000-0005-0000-0000-0000E9770000}"/>
    <cellStyle name="SAPBEXaggItemX 2 6 4" xfId="30704" xr:uid="{00000000-0005-0000-0000-0000EA770000}"/>
    <cellStyle name="SAPBEXaggItemX 2 7" xfId="30705" xr:uid="{00000000-0005-0000-0000-0000EB770000}"/>
    <cellStyle name="SAPBEXaggItemX 2 7 2" xfId="30706" xr:uid="{00000000-0005-0000-0000-0000EC770000}"/>
    <cellStyle name="SAPBEXaggItemX 2 7 3" xfId="30707" xr:uid="{00000000-0005-0000-0000-0000ED770000}"/>
    <cellStyle name="SAPBEXaggItemX 2 7 4" xfId="30708" xr:uid="{00000000-0005-0000-0000-0000EE770000}"/>
    <cellStyle name="SAPBEXaggItemX 2 8" xfId="30709" xr:uid="{00000000-0005-0000-0000-0000EF770000}"/>
    <cellStyle name="SAPBEXaggItemX 2 8 2" xfId="30710" xr:uid="{00000000-0005-0000-0000-0000F0770000}"/>
    <cellStyle name="SAPBEXaggItemX 2 8 3" xfId="30711" xr:uid="{00000000-0005-0000-0000-0000F1770000}"/>
    <cellStyle name="SAPBEXaggItemX 2 8 4" xfId="30712" xr:uid="{00000000-0005-0000-0000-0000F2770000}"/>
    <cellStyle name="SAPBEXaggItemX 2 9" xfId="30713" xr:uid="{00000000-0005-0000-0000-0000F3770000}"/>
    <cellStyle name="SAPBEXaggItemX 2 9 2" xfId="30714" xr:uid="{00000000-0005-0000-0000-0000F4770000}"/>
    <cellStyle name="SAPBEXaggItemX 2 9 3" xfId="30715" xr:uid="{00000000-0005-0000-0000-0000F5770000}"/>
    <cellStyle name="SAPBEXaggItemX 2 9 4" xfId="30716" xr:uid="{00000000-0005-0000-0000-0000F6770000}"/>
    <cellStyle name="SAPBEXaggItemX 20" xfId="30717" xr:uid="{00000000-0005-0000-0000-0000F7770000}"/>
    <cellStyle name="SAPBEXaggItemX 20 2" xfId="30718" xr:uid="{00000000-0005-0000-0000-0000F8770000}"/>
    <cellStyle name="SAPBEXaggItemX 20 3" xfId="30719" xr:uid="{00000000-0005-0000-0000-0000F9770000}"/>
    <cellStyle name="SAPBEXaggItemX 20 4" xfId="30720" xr:uid="{00000000-0005-0000-0000-0000FA770000}"/>
    <cellStyle name="SAPBEXaggItemX 21" xfId="30721" xr:uid="{00000000-0005-0000-0000-0000FB770000}"/>
    <cellStyle name="SAPBEXaggItemX 21 2" xfId="30722" xr:uid="{00000000-0005-0000-0000-0000FC770000}"/>
    <cellStyle name="SAPBEXaggItemX 21 3" xfId="30723" xr:uid="{00000000-0005-0000-0000-0000FD770000}"/>
    <cellStyle name="SAPBEXaggItemX 21 4" xfId="30724" xr:uid="{00000000-0005-0000-0000-0000FE770000}"/>
    <cellStyle name="SAPBEXaggItemX 22" xfId="30725" xr:uid="{00000000-0005-0000-0000-0000FF770000}"/>
    <cellStyle name="SAPBEXaggItemX 22 2" xfId="30726" xr:uid="{00000000-0005-0000-0000-000000780000}"/>
    <cellStyle name="SAPBEXaggItemX 22 3" xfId="30727" xr:uid="{00000000-0005-0000-0000-000001780000}"/>
    <cellStyle name="SAPBEXaggItemX 22 4" xfId="30728" xr:uid="{00000000-0005-0000-0000-000002780000}"/>
    <cellStyle name="SAPBEXaggItemX 23" xfId="30729" xr:uid="{00000000-0005-0000-0000-000003780000}"/>
    <cellStyle name="SAPBEXaggItemX 23 2" xfId="30730" xr:uid="{00000000-0005-0000-0000-000004780000}"/>
    <cellStyle name="SAPBEXaggItemX 23 3" xfId="30731" xr:uid="{00000000-0005-0000-0000-000005780000}"/>
    <cellStyle name="SAPBEXaggItemX 23 4" xfId="30732" xr:uid="{00000000-0005-0000-0000-000006780000}"/>
    <cellStyle name="SAPBEXaggItemX 24" xfId="30733" xr:uid="{00000000-0005-0000-0000-000007780000}"/>
    <cellStyle name="SAPBEXaggItemX 24 2" xfId="30734" xr:uid="{00000000-0005-0000-0000-000008780000}"/>
    <cellStyle name="SAPBEXaggItemX 24 3" xfId="30735" xr:uid="{00000000-0005-0000-0000-000009780000}"/>
    <cellStyle name="SAPBEXaggItemX 24 4" xfId="30736" xr:uid="{00000000-0005-0000-0000-00000A780000}"/>
    <cellStyle name="SAPBEXaggItemX 25" xfId="30737" xr:uid="{00000000-0005-0000-0000-00000B780000}"/>
    <cellStyle name="SAPBEXaggItemX 25 2" xfId="30738" xr:uid="{00000000-0005-0000-0000-00000C780000}"/>
    <cellStyle name="SAPBEXaggItemX 25 3" xfId="30739" xr:uid="{00000000-0005-0000-0000-00000D780000}"/>
    <cellStyle name="SAPBEXaggItemX 25 4" xfId="30740" xr:uid="{00000000-0005-0000-0000-00000E780000}"/>
    <cellStyle name="SAPBEXaggItemX 26" xfId="30741" xr:uid="{00000000-0005-0000-0000-00000F780000}"/>
    <cellStyle name="SAPBEXaggItemX 26 2" xfId="30742" xr:uid="{00000000-0005-0000-0000-000010780000}"/>
    <cellStyle name="SAPBEXaggItemX 26 3" xfId="30743" xr:uid="{00000000-0005-0000-0000-000011780000}"/>
    <cellStyle name="SAPBEXaggItemX 26 4" xfId="30744" xr:uid="{00000000-0005-0000-0000-000012780000}"/>
    <cellStyle name="SAPBEXaggItemX 27" xfId="30745" xr:uid="{00000000-0005-0000-0000-000013780000}"/>
    <cellStyle name="SAPBEXaggItemX 27 2" xfId="30746" xr:uid="{00000000-0005-0000-0000-000014780000}"/>
    <cellStyle name="SAPBEXaggItemX 27 3" xfId="30747" xr:uid="{00000000-0005-0000-0000-000015780000}"/>
    <cellStyle name="SAPBEXaggItemX 27 4" xfId="30748" xr:uid="{00000000-0005-0000-0000-000016780000}"/>
    <cellStyle name="SAPBEXaggItemX 28" xfId="30749" xr:uid="{00000000-0005-0000-0000-000017780000}"/>
    <cellStyle name="SAPBEXaggItemX 28 2" xfId="30750" xr:uid="{00000000-0005-0000-0000-000018780000}"/>
    <cellStyle name="SAPBEXaggItemX 28 3" xfId="30751" xr:uid="{00000000-0005-0000-0000-000019780000}"/>
    <cellStyle name="SAPBEXaggItemX 28 4" xfId="30752" xr:uid="{00000000-0005-0000-0000-00001A780000}"/>
    <cellStyle name="SAPBEXaggItemX 29" xfId="30753" xr:uid="{00000000-0005-0000-0000-00001B780000}"/>
    <cellStyle name="SAPBEXaggItemX 29 2" xfId="30754" xr:uid="{00000000-0005-0000-0000-00001C780000}"/>
    <cellStyle name="SAPBEXaggItemX 29 3" xfId="30755" xr:uid="{00000000-0005-0000-0000-00001D780000}"/>
    <cellStyle name="SAPBEXaggItemX 29 4" xfId="30756" xr:uid="{00000000-0005-0000-0000-00001E780000}"/>
    <cellStyle name="SAPBEXaggItemX 3" xfId="30757" xr:uid="{00000000-0005-0000-0000-00001F780000}"/>
    <cellStyle name="SAPBEXaggItemX 3 10" xfId="30758" xr:uid="{00000000-0005-0000-0000-000020780000}"/>
    <cellStyle name="SAPBEXaggItemX 3 10 2" xfId="30759" xr:uid="{00000000-0005-0000-0000-000021780000}"/>
    <cellStyle name="SAPBEXaggItemX 3 10 3" xfId="30760" xr:uid="{00000000-0005-0000-0000-000022780000}"/>
    <cellStyle name="SAPBEXaggItemX 3 10 4" xfId="30761" xr:uid="{00000000-0005-0000-0000-000023780000}"/>
    <cellStyle name="SAPBEXaggItemX 3 11" xfId="30762" xr:uid="{00000000-0005-0000-0000-000024780000}"/>
    <cellStyle name="SAPBEXaggItemX 3 11 2" xfId="30763" xr:uid="{00000000-0005-0000-0000-000025780000}"/>
    <cellStyle name="SAPBEXaggItemX 3 11 3" xfId="30764" xr:uid="{00000000-0005-0000-0000-000026780000}"/>
    <cellStyle name="SAPBEXaggItemX 3 11 4" xfId="30765" xr:uid="{00000000-0005-0000-0000-000027780000}"/>
    <cellStyle name="SAPBEXaggItemX 3 12" xfId="30766" xr:uid="{00000000-0005-0000-0000-000028780000}"/>
    <cellStyle name="SAPBEXaggItemX 3 12 2" xfId="30767" xr:uid="{00000000-0005-0000-0000-000029780000}"/>
    <cellStyle name="SAPBEXaggItemX 3 12 3" xfId="30768" xr:uid="{00000000-0005-0000-0000-00002A780000}"/>
    <cellStyle name="SAPBEXaggItemX 3 12 4" xfId="30769" xr:uid="{00000000-0005-0000-0000-00002B780000}"/>
    <cellStyle name="SAPBEXaggItemX 3 13" xfId="30770" xr:uid="{00000000-0005-0000-0000-00002C780000}"/>
    <cellStyle name="SAPBEXaggItemX 3 13 2" xfId="30771" xr:uid="{00000000-0005-0000-0000-00002D780000}"/>
    <cellStyle name="SAPBEXaggItemX 3 13 3" xfId="30772" xr:uid="{00000000-0005-0000-0000-00002E780000}"/>
    <cellStyle name="SAPBEXaggItemX 3 13 4" xfId="30773" xr:uid="{00000000-0005-0000-0000-00002F780000}"/>
    <cellStyle name="SAPBEXaggItemX 3 14" xfId="30774" xr:uid="{00000000-0005-0000-0000-000030780000}"/>
    <cellStyle name="SAPBEXaggItemX 3 14 2" xfId="30775" xr:uid="{00000000-0005-0000-0000-000031780000}"/>
    <cellStyle name="SAPBEXaggItemX 3 14 3" xfId="30776" xr:uid="{00000000-0005-0000-0000-000032780000}"/>
    <cellStyle name="SAPBEXaggItemX 3 14 4" xfId="30777" xr:uid="{00000000-0005-0000-0000-000033780000}"/>
    <cellStyle name="SAPBEXaggItemX 3 15" xfId="30778" xr:uid="{00000000-0005-0000-0000-000034780000}"/>
    <cellStyle name="SAPBEXaggItemX 3 15 2" xfId="30779" xr:uid="{00000000-0005-0000-0000-000035780000}"/>
    <cellStyle name="SAPBEXaggItemX 3 15 3" xfId="30780" xr:uid="{00000000-0005-0000-0000-000036780000}"/>
    <cellStyle name="SAPBEXaggItemX 3 15 4" xfId="30781" xr:uid="{00000000-0005-0000-0000-000037780000}"/>
    <cellStyle name="SAPBEXaggItemX 3 16" xfId="30782" xr:uid="{00000000-0005-0000-0000-000038780000}"/>
    <cellStyle name="SAPBEXaggItemX 3 16 2" xfId="30783" xr:uid="{00000000-0005-0000-0000-000039780000}"/>
    <cellStyle name="SAPBEXaggItemX 3 16 3" xfId="30784" xr:uid="{00000000-0005-0000-0000-00003A780000}"/>
    <cellStyle name="SAPBEXaggItemX 3 16 4" xfId="30785" xr:uid="{00000000-0005-0000-0000-00003B780000}"/>
    <cellStyle name="SAPBEXaggItemX 3 17" xfId="30786" xr:uid="{00000000-0005-0000-0000-00003C780000}"/>
    <cellStyle name="SAPBEXaggItemX 3 17 2" xfId="30787" xr:uid="{00000000-0005-0000-0000-00003D780000}"/>
    <cellStyle name="SAPBEXaggItemX 3 17 3" xfId="30788" xr:uid="{00000000-0005-0000-0000-00003E780000}"/>
    <cellStyle name="SAPBEXaggItemX 3 17 4" xfId="30789" xr:uid="{00000000-0005-0000-0000-00003F780000}"/>
    <cellStyle name="SAPBEXaggItemX 3 18" xfId="30790" xr:uid="{00000000-0005-0000-0000-000040780000}"/>
    <cellStyle name="SAPBEXaggItemX 3 18 2" xfId="30791" xr:uid="{00000000-0005-0000-0000-000041780000}"/>
    <cellStyle name="SAPBEXaggItemX 3 18 3" xfId="30792" xr:uid="{00000000-0005-0000-0000-000042780000}"/>
    <cellStyle name="SAPBEXaggItemX 3 18 4" xfId="30793" xr:uid="{00000000-0005-0000-0000-000043780000}"/>
    <cellStyle name="SAPBEXaggItemX 3 19" xfId="30794" xr:uid="{00000000-0005-0000-0000-000044780000}"/>
    <cellStyle name="SAPBEXaggItemX 3 19 2" xfId="30795" xr:uid="{00000000-0005-0000-0000-000045780000}"/>
    <cellStyle name="SAPBEXaggItemX 3 19 3" xfId="30796" xr:uid="{00000000-0005-0000-0000-000046780000}"/>
    <cellStyle name="SAPBEXaggItemX 3 19 4" xfId="30797" xr:uid="{00000000-0005-0000-0000-000047780000}"/>
    <cellStyle name="SAPBEXaggItemX 3 2" xfId="30798" xr:uid="{00000000-0005-0000-0000-000048780000}"/>
    <cellStyle name="SAPBEXaggItemX 3 2 2" xfId="30799" xr:uid="{00000000-0005-0000-0000-000049780000}"/>
    <cellStyle name="SAPBEXaggItemX 3 2 2 2" xfId="30800" xr:uid="{00000000-0005-0000-0000-00004A780000}"/>
    <cellStyle name="SAPBEXaggItemX 3 2 2 3" xfId="30801" xr:uid="{00000000-0005-0000-0000-00004B780000}"/>
    <cellStyle name="SAPBEXaggItemX 3 2 2 4" xfId="30802" xr:uid="{00000000-0005-0000-0000-00004C780000}"/>
    <cellStyle name="SAPBEXaggItemX 3 2 2 5" xfId="30803" xr:uid="{00000000-0005-0000-0000-00004D780000}"/>
    <cellStyle name="SAPBEXaggItemX 3 2 2 6" xfId="30804" xr:uid="{00000000-0005-0000-0000-00004E780000}"/>
    <cellStyle name="SAPBEXaggItemX 3 2 2 7" xfId="30805" xr:uid="{00000000-0005-0000-0000-00004F780000}"/>
    <cellStyle name="SAPBEXaggItemX 3 2 2 8" xfId="30806" xr:uid="{00000000-0005-0000-0000-000050780000}"/>
    <cellStyle name="SAPBEXaggItemX 3 2 3" xfId="30807" xr:uid="{00000000-0005-0000-0000-000051780000}"/>
    <cellStyle name="SAPBEXaggItemX 3 2 3 2" xfId="30808" xr:uid="{00000000-0005-0000-0000-000052780000}"/>
    <cellStyle name="SAPBEXaggItemX 3 2 3 3" xfId="30809" xr:uid="{00000000-0005-0000-0000-000053780000}"/>
    <cellStyle name="SAPBEXaggItemX 3 2 3 4" xfId="30810" xr:uid="{00000000-0005-0000-0000-000054780000}"/>
    <cellStyle name="SAPBEXaggItemX 3 2 4" xfId="30811" xr:uid="{00000000-0005-0000-0000-000055780000}"/>
    <cellStyle name="SAPBEXaggItemX 3 2 5" xfId="30812" xr:uid="{00000000-0005-0000-0000-000056780000}"/>
    <cellStyle name="SAPBEXaggItemX 3 2 6" xfId="30813" xr:uid="{00000000-0005-0000-0000-000057780000}"/>
    <cellStyle name="SAPBEXaggItemX 3 2 7" xfId="30814" xr:uid="{00000000-0005-0000-0000-000058780000}"/>
    <cellStyle name="SAPBEXaggItemX 3 2 8" xfId="30815" xr:uid="{00000000-0005-0000-0000-000059780000}"/>
    <cellStyle name="SAPBEXaggItemX 3 2 9" xfId="30816" xr:uid="{00000000-0005-0000-0000-00005A780000}"/>
    <cellStyle name="SAPBEXaggItemX 3 20" xfId="30817" xr:uid="{00000000-0005-0000-0000-00005B780000}"/>
    <cellStyle name="SAPBEXaggItemX 3 20 2" xfId="30818" xr:uid="{00000000-0005-0000-0000-00005C780000}"/>
    <cellStyle name="SAPBEXaggItemX 3 20 3" xfId="30819" xr:uid="{00000000-0005-0000-0000-00005D780000}"/>
    <cellStyle name="SAPBEXaggItemX 3 20 4" xfId="30820" xr:uid="{00000000-0005-0000-0000-00005E780000}"/>
    <cellStyle name="SAPBEXaggItemX 3 21" xfId="30821" xr:uid="{00000000-0005-0000-0000-00005F780000}"/>
    <cellStyle name="SAPBEXaggItemX 3 21 2" xfId="30822" xr:uid="{00000000-0005-0000-0000-000060780000}"/>
    <cellStyle name="SAPBEXaggItemX 3 21 3" xfId="30823" xr:uid="{00000000-0005-0000-0000-000061780000}"/>
    <cellStyle name="SAPBEXaggItemX 3 21 4" xfId="30824" xr:uid="{00000000-0005-0000-0000-000062780000}"/>
    <cellStyle name="SAPBEXaggItemX 3 22" xfId="30825" xr:uid="{00000000-0005-0000-0000-000063780000}"/>
    <cellStyle name="SAPBEXaggItemX 3 22 2" xfId="30826" xr:uid="{00000000-0005-0000-0000-000064780000}"/>
    <cellStyle name="SAPBEXaggItemX 3 22 3" xfId="30827" xr:uid="{00000000-0005-0000-0000-000065780000}"/>
    <cellStyle name="SAPBEXaggItemX 3 22 4" xfId="30828" xr:uid="{00000000-0005-0000-0000-000066780000}"/>
    <cellStyle name="SAPBEXaggItemX 3 23" xfId="30829" xr:uid="{00000000-0005-0000-0000-000067780000}"/>
    <cellStyle name="SAPBEXaggItemX 3 23 2" xfId="30830" xr:uid="{00000000-0005-0000-0000-000068780000}"/>
    <cellStyle name="SAPBEXaggItemX 3 23 3" xfId="30831" xr:uid="{00000000-0005-0000-0000-000069780000}"/>
    <cellStyle name="SAPBEXaggItemX 3 23 4" xfId="30832" xr:uid="{00000000-0005-0000-0000-00006A780000}"/>
    <cellStyle name="SAPBEXaggItemX 3 24" xfId="30833" xr:uid="{00000000-0005-0000-0000-00006B780000}"/>
    <cellStyle name="SAPBEXaggItemX 3 24 2" xfId="30834" xr:uid="{00000000-0005-0000-0000-00006C780000}"/>
    <cellStyle name="SAPBEXaggItemX 3 24 3" xfId="30835" xr:uid="{00000000-0005-0000-0000-00006D780000}"/>
    <cellStyle name="SAPBEXaggItemX 3 24 4" xfId="30836" xr:uid="{00000000-0005-0000-0000-00006E780000}"/>
    <cellStyle name="SAPBEXaggItemX 3 25" xfId="30837" xr:uid="{00000000-0005-0000-0000-00006F780000}"/>
    <cellStyle name="SAPBEXaggItemX 3 25 2" xfId="30838" xr:uid="{00000000-0005-0000-0000-000070780000}"/>
    <cellStyle name="SAPBEXaggItemX 3 25 3" xfId="30839" xr:uid="{00000000-0005-0000-0000-000071780000}"/>
    <cellStyle name="SAPBEXaggItemX 3 25 4" xfId="30840" xr:uid="{00000000-0005-0000-0000-000072780000}"/>
    <cellStyle name="SAPBEXaggItemX 3 26" xfId="30841" xr:uid="{00000000-0005-0000-0000-000073780000}"/>
    <cellStyle name="SAPBEXaggItemX 3 26 2" xfId="30842" xr:uid="{00000000-0005-0000-0000-000074780000}"/>
    <cellStyle name="SAPBEXaggItemX 3 26 3" xfId="30843" xr:uid="{00000000-0005-0000-0000-000075780000}"/>
    <cellStyle name="SAPBEXaggItemX 3 26 4" xfId="30844" xr:uid="{00000000-0005-0000-0000-000076780000}"/>
    <cellStyle name="SAPBEXaggItemX 3 27" xfId="30845" xr:uid="{00000000-0005-0000-0000-000077780000}"/>
    <cellStyle name="SAPBEXaggItemX 3 27 2" xfId="30846" xr:uid="{00000000-0005-0000-0000-000078780000}"/>
    <cellStyle name="SAPBEXaggItemX 3 27 3" xfId="30847" xr:uid="{00000000-0005-0000-0000-000079780000}"/>
    <cellStyle name="SAPBEXaggItemX 3 27 4" xfId="30848" xr:uid="{00000000-0005-0000-0000-00007A780000}"/>
    <cellStyle name="SAPBEXaggItemX 3 28" xfId="30849" xr:uid="{00000000-0005-0000-0000-00007B780000}"/>
    <cellStyle name="SAPBEXaggItemX 3 28 2" xfId="30850" xr:uid="{00000000-0005-0000-0000-00007C780000}"/>
    <cellStyle name="SAPBEXaggItemX 3 28 3" xfId="30851" xr:uid="{00000000-0005-0000-0000-00007D780000}"/>
    <cellStyle name="SAPBEXaggItemX 3 28 4" xfId="30852" xr:uid="{00000000-0005-0000-0000-00007E780000}"/>
    <cellStyle name="SAPBEXaggItemX 3 29" xfId="30853" xr:uid="{00000000-0005-0000-0000-00007F780000}"/>
    <cellStyle name="SAPBEXaggItemX 3 29 2" xfId="30854" xr:uid="{00000000-0005-0000-0000-000080780000}"/>
    <cellStyle name="SAPBEXaggItemX 3 29 3" xfId="30855" xr:uid="{00000000-0005-0000-0000-000081780000}"/>
    <cellStyle name="SAPBEXaggItemX 3 29 4" xfId="30856" xr:uid="{00000000-0005-0000-0000-000082780000}"/>
    <cellStyle name="SAPBEXaggItemX 3 3" xfId="30857" xr:uid="{00000000-0005-0000-0000-000083780000}"/>
    <cellStyle name="SAPBEXaggItemX 3 3 2" xfId="30858" xr:uid="{00000000-0005-0000-0000-000084780000}"/>
    <cellStyle name="SAPBEXaggItemX 3 3 3" xfId="30859" xr:uid="{00000000-0005-0000-0000-000085780000}"/>
    <cellStyle name="SAPBEXaggItemX 3 3 4" xfId="30860" xr:uid="{00000000-0005-0000-0000-000086780000}"/>
    <cellStyle name="SAPBEXaggItemX 3 30" xfId="30861" xr:uid="{00000000-0005-0000-0000-000087780000}"/>
    <cellStyle name="SAPBEXaggItemX 3 30 2" xfId="30862" xr:uid="{00000000-0005-0000-0000-000088780000}"/>
    <cellStyle name="SAPBEXaggItemX 3 30 3" xfId="30863" xr:uid="{00000000-0005-0000-0000-000089780000}"/>
    <cellStyle name="SAPBEXaggItemX 3 30 4" xfId="30864" xr:uid="{00000000-0005-0000-0000-00008A780000}"/>
    <cellStyle name="SAPBEXaggItemX 3 31" xfId="30865" xr:uid="{00000000-0005-0000-0000-00008B780000}"/>
    <cellStyle name="SAPBEXaggItemX 3 31 2" xfId="30866" xr:uid="{00000000-0005-0000-0000-00008C780000}"/>
    <cellStyle name="SAPBEXaggItemX 3 31 3" xfId="30867" xr:uid="{00000000-0005-0000-0000-00008D780000}"/>
    <cellStyle name="SAPBEXaggItemX 3 31 4" xfId="30868" xr:uid="{00000000-0005-0000-0000-00008E780000}"/>
    <cellStyle name="SAPBEXaggItemX 3 32" xfId="30869" xr:uid="{00000000-0005-0000-0000-00008F780000}"/>
    <cellStyle name="SAPBEXaggItemX 3 32 2" xfId="30870" xr:uid="{00000000-0005-0000-0000-000090780000}"/>
    <cellStyle name="SAPBEXaggItemX 3 32 3" xfId="30871" xr:uid="{00000000-0005-0000-0000-000091780000}"/>
    <cellStyle name="SAPBEXaggItemX 3 32 4" xfId="30872" xr:uid="{00000000-0005-0000-0000-000092780000}"/>
    <cellStyle name="SAPBEXaggItemX 3 33" xfId="30873" xr:uid="{00000000-0005-0000-0000-000093780000}"/>
    <cellStyle name="SAPBEXaggItemX 3 33 2" xfId="30874" xr:uid="{00000000-0005-0000-0000-000094780000}"/>
    <cellStyle name="SAPBEXaggItemX 3 33 3" xfId="30875" xr:uid="{00000000-0005-0000-0000-000095780000}"/>
    <cellStyle name="SAPBEXaggItemX 3 33 4" xfId="30876" xr:uid="{00000000-0005-0000-0000-000096780000}"/>
    <cellStyle name="SAPBEXaggItemX 3 34" xfId="30877" xr:uid="{00000000-0005-0000-0000-000097780000}"/>
    <cellStyle name="SAPBEXaggItemX 3 34 2" xfId="30878" xr:uid="{00000000-0005-0000-0000-000098780000}"/>
    <cellStyle name="SAPBEXaggItemX 3 34 3" xfId="30879" xr:uid="{00000000-0005-0000-0000-000099780000}"/>
    <cellStyle name="SAPBEXaggItemX 3 34 4" xfId="30880" xr:uid="{00000000-0005-0000-0000-00009A780000}"/>
    <cellStyle name="SAPBEXaggItemX 3 35" xfId="30881" xr:uid="{00000000-0005-0000-0000-00009B780000}"/>
    <cellStyle name="SAPBEXaggItemX 3 35 2" xfId="30882" xr:uid="{00000000-0005-0000-0000-00009C780000}"/>
    <cellStyle name="SAPBEXaggItemX 3 35 3" xfId="30883" xr:uid="{00000000-0005-0000-0000-00009D780000}"/>
    <cellStyle name="SAPBEXaggItemX 3 35 4" xfId="30884" xr:uid="{00000000-0005-0000-0000-00009E780000}"/>
    <cellStyle name="SAPBEXaggItemX 3 36" xfId="30885" xr:uid="{00000000-0005-0000-0000-00009F780000}"/>
    <cellStyle name="SAPBEXaggItemX 3 36 2" xfId="30886" xr:uid="{00000000-0005-0000-0000-0000A0780000}"/>
    <cellStyle name="SAPBEXaggItemX 3 36 3" xfId="30887" xr:uid="{00000000-0005-0000-0000-0000A1780000}"/>
    <cellStyle name="SAPBEXaggItemX 3 36 4" xfId="30888" xr:uid="{00000000-0005-0000-0000-0000A2780000}"/>
    <cellStyle name="SAPBEXaggItemX 3 37" xfId="30889" xr:uid="{00000000-0005-0000-0000-0000A3780000}"/>
    <cellStyle name="SAPBEXaggItemX 3 37 2" xfId="30890" xr:uid="{00000000-0005-0000-0000-0000A4780000}"/>
    <cellStyle name="SAPBEXaggItemX 3 37 3" xfId="30891" xr:uid="{00000000-0005-0000-0000-0000A5780000}"/>
    <cellStyle name="SAPBEXaggItemX 3 37 4" xfId="30892" xr:uid="{00000000-0005-0000-0000-0000A6780000}"/>
    <cellStyle name="SAPBEXaggItemX 3 38" xfId="30893" xr:uid="{00000000-0005-0000-0000-0000A7780000}"/>
    <cellStyle name="SAPBEXaggItemX 3 38 2" xfId="30894" xr:uid="{00000000-0005-0000-0000-0000A8780000}"/>
    <cellStyle name="SAPBEXaggItemX 3 38 3" xfId="30895" xr:uid="{00000000-0005-0000-0000-0000A9780000}"/>
    <cellStyle name="SAPBEXaggItemX 3 38 4" xfId="30896" xr:uid="{00000000-0005-0000-0000-0000AA780000}"/>
    <cellStyle name="SAPBEXaggItemX 3 39" xfId="30897" xr:uid="{00000000-0005-0000-0000-0000AB780000}"/>
    <cellStyle name="SAPBEXaggItemX 3 39 2" xfId="30898" xr:uid="{00000000-0005-0000-0000-0000AC780000}"/>
    <cellStyle name="SAPBEXaggItemX 3 39 3" xfId="30899" xr:uid="{00000000-0005-0000-0000-0000AD780000}"/>
    <cellStyle name="SAPBEXaggItemX 3 39 4" xfId="30900" xr:uid="{00000000-0005-0000-0000-0000AE780000}"/>
    <cellStyle name="SAPBEXaggItemX 3 4" xfId="30901" xr:uid="{00000000-0005-0000-0000-0000AF780000}"/>
    <cellStyle name="SAPBEXaggItemX 3 4 2" xfId="30902" xr:uid="{00000000-0005-0000-0000-0000B0780000}"/>
    <cellStyle name="SAPBEXaggItemX 3 4 3" xfId="30903" xr:uid="{00000000-0005-0000-0000-0000B1780000}"/>
    <cellStyle name="SAPBEXaggItemX 3 4 4" xfId="30904" xr:uid="{00000000-0005-0000-0000-0000B2780000}"/>
    <cellStyle name="SAPBEXaggItemX 3 40" xfId="30905" xr:uid="{00000000-0005-0000-0000-0000B3780000}"/>
    <cellStyle name="SAPBEXaggItemX 3 40 2" xfId="30906" xr:uid="{00000000-0005-0000-0000-0000B4780000}"/>
    <cellStyle name="SAPBEXaggItemX 3 40 3" xfId="30907" xr:uid="{00000000-0005-0000-0000-0000B5780000}"/>
    <cellStyle name="SAPBEXaggItemX 3 40 4" xfId="30908" xr:uid="{00000000-0005-0000-0000-0000B6780000}"/>
    <cellStyle name="SAPBEXaggItemX 3 41" xfId="30909" xr:uid="{00000000-0005-0000-0000-0000B7780000}"/>
    <cellStyle name="SAPBEXaggItemX 3 41 2" xfId="30910" xr:uid="{00000000-0005-0000-0000-0000B8780000}"/>
    <cellStyle name="SAPBEXaggItemX 3 41 3" xfId="30911" xr:uid="{00000000-0005-0000-0000-0000B9780000}"/>
    <cellStyle name="SAPBEXaggItemX 3 41 4" xfId="30912" xr:uid="{00000000-0005-0000-0000-0000BA780000}"/>
    <cellStyle name="SAPBEXaggItemX 3 42" xfId="30913" xr:uid="{00000000-0005-0000-0000-0000BB780000}"/>
    <cellStyle name="SAPBEXaggItemX 3 42 2" xfId="30914" xr:uid="{00000000-0005-0000-0000-0000BC780000}"/>
    <cellStyle name="SAPBEXaggItemX 3 42 3" xfId="30915" xr:uid="{00000000-0005-0000-0000-0000BD780000}"/>
    <cellStyle name="SAPBEXaggItemX 3 42 4" xfId="30916" xr:uid="{00000000-0005-0000-0000-0000BE780000}"/>
    <cellStyle name="SAPBEXaggItemX 3 43" xfId="30917" xr:uid="{00000000-0005-0000-0000-0000BF780000}"/>
    <cellStyle name="SAPBEXaggItemX 3 43 2" xfId="30918" xr:uid="{00000000-0005-0000-0000-0000C0780000}"/>
    <cellStyle name="SAPBEXaggItemX 3 43 3" xfId="30919" xr:uid="{00000000-0005-0000-0000-0000C1780000}"/>
    <cellStyle name="SAPBEXaggItemX 3 43 4" xfId="30920" xr:uid="{00000000-0005-0000-0000-0000C2780000}"/>
    <cellStyle name="SAPBEXaggItemX 3 44" xfId="30921" xr:uid="{00000000-0005-0000-0000-0000C3780000}"/>
    <cellStyle name="SAPBEXaggItemX 3 44 2" xfId="30922" xr:uid="{00000000-0005-0000-0000-0000C4780000}"/>
    <cellStyle name="SAPBEXaggItemX 3 44 3" xfId="30923" xr:uid="{00000000-0005-0000-0000-0000C5780000}"/>
    <cellStyle name="SAPBEXaggItemX 3 44 4" xfId="30924" xr:uid="{00000000-0005-0000-0000-0000C6780000}"/>
    <cellStyle name="SAPBEXaggItemX 3 45" xfId="30925" xr:uid="{00000000-0005-0000-0000-0000C7780000}"/>
    <cellStyle name="SAPBEXaggItemX 3 45 2" xfId="30926" xr:uid="{00000000-0005-0000-0000-0000C8780000}"/>
    <cellStyle name="SAPBEXaggItemX 3 45 3" xfId="30927" xr:uid="{00000000-0005-0000-0000-0000C9780000}"/>
    <cellStyle name="SAPBEXaggItemX 3 45 4" xfId="30928" xr:uid="{00000000-0005-0000-0000-0000CA780000}"/>
    <cellStyle name="SAPBEXaggItemX 3 46" xfId="30929" xr:uid="{00000000-0005-0000-0000-0000CB780000}"/>
    <cellStyle name="SAPBEXaggItemX 3 46 2" xfId="30930" xr:uid="{00000000-0005-0000-0000-0000CC780000}"/>
    <cellStyle name="SAPBEXaggItemX 3 46 3" xfId="30931" xr:uid="{00000000-0005-0000-0000-0000CD780000}"/>
    <cellStyle name="SAPBEXaggItemX 3 46 4" xfId="30932" xr:uid="{00000000-0005-0000-0000-0000CE780000}"/>
    <cellStyle name="SAPBEXaggItemX 3 47" xfId="30933" xr:uid="{00000000-0005-0000-0000-0000CF780000}"/>
    <cellStyle name="SAPBEXaggItemX 3 47 2" xfId="30934" xr:uid="{00000000-0005-0000-0000-0000D0780000}"/>
    <cellStyle name="SAPBEXaggItemX 3 47 3" xfId="30935" xr:uid="{00000000-0005-0000-0000-0000D1780000}"/>
    <cellStyle name="SAPBEXaggItemX 3 47 4" xfId="30936" xr:uid="{00000000-0005-0000-0000-0000D2780000}"/>
    <cellStyle name="SAPBEXaggItemX 3 48" xfId="30937" xr:uid="{00000000-0005-0000-0000-0000D3780000}"/>
    <cellStyle name="SAPBEXaggItemX 3 48 2" xfId="30938" xr:uid="{00000000-0005-0000-0000-0000D4780000}"/>
    <cellStyle name="SAPBEXaggItemX 3 48 3" xfId="30939" xr:uid="{00000000-0005-0000-0000-0000D5780000}"/>
    <cellStyle name="SAPBEXaggItemX 3 48 4" xfId="30940" xr:uid="{00000000-0005-0000-0000-0000D6780000}"/>
    <cellStyle name="SAPBEXaggItemX 3 49" xfId="30941" xr:uid="{00000000-0005-0000-0000-0000D7780000}"/>
    <cellStyle name="SAPBEXaggItemX 3 49 2" xfId="30942" xr:uid="{00000000-0005-0000-0000-0000D8780000}"/>
    <cellStyle name="SAPBEXaggItemX 3 49 3" xfId="30943" xr:uid="{00000000-0005-0000-0000-0000D9780000}"/>
    <cellStyle name="SAPBEXaggItemX 3 49 4" xfId="30944" xr:uid="{00000000-0005-0000-0000-0000DA780000}"/>
    <cellStyle name="SAPBEXaggItemX 3 5" xfId="30945" xr:uid="{00000000-0005-0000-0000-0000DB780000}"/>
    <cellStyle name="SAPBEXaggItemX 3 5 2" xfId="30946" xr:uid="{00000000-0005-0000-0000-0000DC780000}"/>
    <cellStyle name="SAPBEXaggItemX 3 5 3" xfId="30947" xr:uid="{00000000-0005-0000-0000-0000DD780000}"/>
    <cellStyle name="SAPBEXaggItemX 3 5 4" xfId="30948" xr:uid="{00000000-0005-0000-0000-0000DE780000}"/>
    <cellStyle name="SAPBEXaggItemX 3 50" xfId="30949" xr:uid="{00000000-0005-0000-0000-0000DF780000}"/>
    <cellStyle name="SAPBEXaggItemX 3 50 2" xfId="30950" xr:uid="{00000000-0005-0000-0000-0000E0780000}"/>
    <cellStyle name="SAPBEXaggItemX 3 50 3" xfId="30951" xr:uid="{00000000-0005-0000-0000-0000E1780000}"/>
    <cellStyle name="SAPBEXaggItemX 3 50 4" xfId="30952" xr:uid="{00000000-0005-0000-0000-0000E2780000}"/>
    <cellStyle name="SAPBEXaggItemX 3 51" xfId="30953" xr:uid="{00000000-0005-0000-0000-0000E3780000}"/>
    <cellStyle name="SAPBEXaggItemX 3 51 2" xfId="30954" xr:uid="{00000000-0005-0000-0000-0000E4780000}"/>
    <cellStyle name="SAPBEXaggItemX 3 51 3" xfId="30955" xr:uid="{00000000-0005-0000-0000-0000E5780000}"/>
    <cellStyle name="SAPBEXaggItemX 3 51 4" xfId="30956" xr:uid="{00000000-0005-0000-0000-0000E6780000}"/>
    <cellStyle name="SAPBEXaggItemX 3 52" xfId="30957" xr:uid="{00000000-0005-0000-0000-0000E7780000}"/>
    <cellStyle name="SAPBEXaggItemX 3 52 2" xfId="30958" xr:uid="{00000000-0005-0000-0000-0000E8780000}"/>
    <cellStyle name="SAPBEXaggItemX 3 52 3" xfId="30959" xr:uid="{00000000-0005-0000-0000-0000E9780000}"/>
    <cellStyle name="SAPBEXaggItemX 3 52 4" xfId="30960" xr:uid="{00000000-0005-0000-0000-0000EA780000}"/>
    <cellStyle name="SAPBEXaggItemX 3 53" xfId="30961" xr:uid="{00000000-0005-0000-0000-0000EB780000}"/>
    <cellStyle name="SAPBEXaggItemX 3 54" xfId="30962" xr:uid="{00000000-0005-0000-0000-0000EC780000}"/>
    <cellStyle name="SAPBEXaggItemX 3 55" xfId="30963" xr:uid="{00000000-0005-0000-0000-0000ED780000}"/>
    <cellStyle name="SAPBEXaggItemX 3 56" xfId="30964" xr:uid="{00000000-0005-0000-0000-0000EE780000}"/>
    <cellStyle name="SAPBEXaggItemX 3 57" xfId="30965" xr:uid="{00000000-0005-0000-0000-0000EF780000}"/>
    <cellStyle name="SAPBEXaggItemX 3 58" xfId="30966" xr:uid="{00000000-0005-0000-0000-0000F0780000}"/>
    <cellStyle name="SAPBEXaggItemX 3 6" xfId="30967" xr:uid="{00000000-0005-0000-0000-0000F1780000}"/>
    <cellStyle name="SAPBEXaggItemX 3 6 2" xfId="30968" xr:uid="{00000000-0005-0000-0000-0000F2780000}"/>
    <cellStyle name="SAPBEXaggItemX 3 6 3" xfId="30969" xr:uid="{00000000-0005-0000-0000-0000F3780000}"/>
    <cellStyle name="SAPBEXaggItemX 3 6 4" xfId="30970" xr:uid="{00000000-0005-0000-0000-0000F4780000}"/>
    <cellStyle name="SAPBEXaggItemX 3 7" xfId="30971" xr:uid="{00000000-0005-0000-0000-0000F5780000}"/>
    <cellStyle name="SAPBEXaggItemX 3 7 2" xfId="30972" xr:uid="{00000000-0005-0000-0000-0000F6780000}"/>
    <cellStyle name="SAPBEXaggItemX 3 7 3" xfId="30973" xr:uid="{00000000-0005-0000-0000-0000F7780000}"/>
    <cellStyle name="SAPBEXaggItemX 3 7 4" xfId="30974" xr:uid="{00000000-0005-0000-0000-0000F8780000}"/>
    <cellStyle name="SAPBEXaggItemX 3 8" xfId="30975" xr:uid="{00000000-0005-0000-0000-0000F9780000}"/>
    <cellStyle name="SAPBEXaggItemX 3 8 2" xfId="30976" xr:uid="{00000000-0005-0000-0000-0000FA780000}"/>
    <cellStyle name="SAPBEXaggItemX 3 8 3" xfId="30977" xr:uid="{00000000-0005-0000-0000-0000FB780000}"/>
    <cellStyle name="SAPBEXaggItemX 3 8 4" xfId="30978" xr:uid="{00000000-0005-0000-0000-0000FC780000}"/>
    <cellStyle name="SAPBEXaggItemX 3 9" xfId="30979" xr:uid="{00000000-0005-0000-0000-0000FD780000}"/>
    <cellStyle name="SAPBEXaggItemX 3 9 2" xfId="30980" xr:uid="{00000000-0005-0000-0000-0000FE780000}"/>
    <cellStyle name="SAPBEXaggItemX 3 9 3" xfId="30981" xr:uid="{00000000-0005-0000-0000-0000FF780000}"/>
    <cellStyle name="SAPBEXaggItemX 3 9 4" xfId="30982" xr:uid="{00000000-0005-0000-0000-000000790000}"/>
    <cellStyle name="SAPBEXaggItemX 30" xfId="30983" xr:uid="{00000000-0005-0000-0000-000001790000}"/>
    <cellStyle name="SAPBEXaggItemX 30 2" xfId="30984" xr:uid="{00000000-0005-0000-0000-000002790000}"/>
    <cellStyle name="SAPBEXaggItemX 30 3" xfId="30985" xr:uid="{00000000-0005-0000-0000-000003790000}"/>
    <cellStyle name="SAPBEXaggItemX 30 4" xfId="30986" xr:uid="{00000000-0005-0000-0000-000004790000}"/>
    <cellStyle name="SAPBEXaggItemX 31" xfId="30987" xr:uid="{00000000-0005-0000-0000-000005790000}"/>
    <cellStyle name="SAPBEXaggItemX 31 2" xfId="30988" xr:uid="{00000000-0005-0000-0000-000006790000}"/>
    <cellStyle name="SAPBEXaggItemX 31 3" xfId="30989" xr:uid="{00000000-0005-0000-0000-000007790000}"/>
    <cellStyle name="SAPBEXaggItemX 31 4" xfId="30990" xr:uid="{00000000-0005-0000-0000-000008790000}"/>
    <cellStyle name="SAPBEXaggItemX 32" xfId="30991" xr:uid="{00000000-0005-0000-0000-000009790000}"/>
    <cellStyle name="SAPBEXaggItemX 32 2" xfId="30992" xr:uid="{00000000-0005-0000-0000-00000A790000}"/>
    <cellStyle name="SAPBEXaggItemX 32 3" xfId="30993" xr:uid="{00000000-0005-0000-0000-00000B790000}"/>
    <cellStyle name="SAPBEXaggItemX 32 4" xfId="30994" xr:uid="{00000000-0005-0000-0000-00000C790000}"/>
    <cellStyle name="SAPBEXaggItemX 33" xfId="30995" xr:uid="{00000000-0005-0000-0000-00000D790000}"/>
    <cellStyle name="SAPBEXaggItemX 33 2" xfId="30996" xr:uid="{00000000-0005-0000-0000-00000E790000}"/>
    <cellStyle name="SAPBEXaggItemX 33 3" xfId="30997" xr:uid="{00000000-0005-0000-0000-00000F790000}"/>
    <cellStyle name="SAPBEXaggItemX 33 4" xfId="30998" xr:uid="{00000000-0005-0000-0000-000010790000}"/>
    <cellStyle name="SAPBEXaggItemX 34" xfId="30999" xr:uid="{00000000-0005-0000-0000-000011790000}"/>
    <cellStyle name="SAPBEXaggItemX 34 2" xfId="31000" xr:uid="{00000000-0005-0000-0000-000012790000}"/>
    <cellStyle name="SAPBEXaggItemX 34 3" xfId="31001" xr:uid="{00000000-0005-0000-0000-000013790000}"/>
    <cellStyle name="SAPBEXaggItemX 34 4" xfId="31002" xr:uid="{00000000-0005-0000-0000-000014790000}"/>
    <cellStyle name="SAPBEXaggItemX 35" xfId="31003" xr:uid="{00000000-0005-0000-0000-000015790000}"/>
    <cellStyle name="SAPBEXaggItemX 35 2" xfId="31004" xr:uid="{00000000-0005-0000-0000-000016790000}"/>
    <cellStyle name="SAPBEXaggItemX 35 3" xfId="31005" xr:uid="{00000000-0005-0000-0000-000017790000}"/>
    <cellStyle name="SAPBEXaggItemX 35 4" xfId="31006" xr:uid="{00000000-0005-0000-0000-000018790000}"/>
    <cellStyle name="SAPBEXaggItemX 36" xfId="31007" xr:uid="{00000000-0005-0000-0000-000019790000}"/>
    <cellStyle name="SAPBEXaggItemX 36 2" xfId="31008" xr:uid="{00000000-0005-0000-0000-00001A790000}"/>
    <cellStyle name="SAPBEXaggItemX 36 3" xfId="31009" xr:uid="{00000000-0005-0000-0000-00001B790000}"/>
    <cellStyle name="SAPBEXaggItemX 36 4" xfId="31010" xr:uid="{00000000-0005-0000-0000-00001C790000}"/>
    <cellStyle name="SAPBEXaggItemX 37" xfId="31011" xr:uid="{00000000-0005-0000-0000-00001D790000}"/>
    <cellStyle name="SAPBEXaggItemX 37 2" xfId="31012" xr:uid="{00000000-0005-0000-0000-00001E790000}"/>
    <cellStyle name="SAPBEXaggItemX 37 3" xfId="31013" xr:uid="{00000000-0005-0000-0000-00001F790000}"/>
    <cellStyle name="SAPBEXaggItemX 37 4" xfId="31014" xr:uid="{00000000-0005-0000-0000-000020790000}"/>
    <cellStyle name="SAPBEXaggItemX 38" xfId="31015" xr:uid="{00000000-0005-0000-0000-000021790000}"/>
    <cellStyle name="SAPBEXaggItemX 38 2" xfId="31016" xr:uid="{00000000-0005-0000-0000-000022790000}"/>
    <cellStyle name="SAPBEXaggItemX 38 3" xfId="31017" xr:uid="{00000000-0005-0000-0000-000023790000}"/>
    <cellStyle name="SAPBEXaggItemX 38 4" xfId="31018" xr:uid="{00000000-0005-0000-0000-000024790000}"/>
    <cellStyle name="SAPBEXaggItemX 39" xfId="31019" xr:uid="{00000000-0005-0000-0000-000025790000}"/>
    <cellStyle name="SAPBEXaggItemX 39 2" xfId="31020" xr:uid="{00000000-0005-0000-0000-000026790000}"/>
    <cellStyle name="SAPBEXaggItemX 39 3" xfId="31021" xr:uid="{00000000-0005-0000-0000-000027790000}"/>
    <cellStyle name="SAPBEXaggItemX 39 4" xfId="31022" xr:uid="{00000000-0005-0000-0000-000028790000}"/>
    <cellStyle name="SAPBEXaggItemX 4" xfId="31023" xr:uid="{00000000-0005-0000-0000-000029790000}"/>
    <cellStyle name="SAPBEXaggItemX 4 10" xfId="31024" xr:uid="{00000000-0005-0000-0000-00002A790000}"/>
    <cellStyle name="SAPBEXaggItemX 4 10 2" xfId="31025" xr:uid="{00000000-0005-0000-0000-00002B790000}"/>
    <cellStyle name="SAPBEXaggItemX 4 10 3" xfId="31026" xr:uid="{00000000-0005-0000-0000-00002C790000}"/>
    <cellStyle name="SAPBEXaggItemX 4 10 4" xfId="31027" xr:uid="{00000000-0005-0000-0000-00002D790000}"/>
    <cellStyle name="SAPBEXaggItemX 4 11" xfId="31028" xr:uid="{00000000-0005-0000-0000-00002E790000}"/>
    <cellStyle name="SAPBEXaggItemX 4 11 2" xfId="31029" xr:uid="{00000000-0005-0000-0000-00002F790000}"/>
    <cellStyle name="SAPBEXaggItemX 4 11 3" xfId="31030" xr:uid="{00000000-0005-0000-0000-000030790000}"/>
    <cellStyle name="SAPBEXaggItemX 4 11 4" xfId="31031" xr:uid="{00000000-0005-0000-0000-000031790000}"/>
    <cellStyle name="SAPBEXaggItemX 4 12" xfId="31032" xr:uid="{00000000-0005-0000-0000-000032790000}"/>
    <cellStyle name="SAPBEXaggItemX 4 12 2" xfId="31033" xr:uid="{00000000-0005-0000-0000-000033790000}"/>
    <cellStyle name="SAPBEXaggItemX 4 12 3" xfId="31034" xr:uid="{00000000-0005-0000-0000-000034790000}"/>
    <cellStyle name="SAPBEXaggItemX 4 12 4" xfId="31035" xr:uid="{00000000-0005-0000-0000-000035790000}"/>
    <cellStyle name="SAPBEXaggItemX 4 13" xfId="31036" xr:uid="{00000000-0005-0000-0000-000036790000}"/>
    <cellStyle name="SAPBEXaggItemX 4 13 2" xfId="31037" xr:uid="{00000000-0005-0000-0000-000037790000}"/>
    <cellStyle name="SAPBEXaggItemX 4 13 3" xfId="31038" xr:uid="{00000000-0005-0000-0000-000038790000}"/>
    <cellStyle name="SAPBEXaggItemX 4 13 4" xfId="31039" xr:uid="{00000000-0005-0000-0000-000039790000}"/>
    <cellStyle name="SAPBEXaggItemX 4 14" xfId="31040" xr:uid="{00000000-0005-0000-0000-00003A790000}"/>
    <cellStyle name="SAPBEXaggItemX 4 14 2" xfId="31041" xr:uid="{00000000-0005-0000-0000-00003B790000}"/>
    <cellStyle name="SAPBEXaggItemX 4 14 3" xfId="31042" xr:uid="{00000000-0005-0000-0000-00003C790000}"/>
    <cellStyle name="SAPBEXaggItemX 4 14 4" xfId="31043" xr:uid="{00000000-0005-0000-0000-00003D790000}"/>
    <cellStyle name="SAPBEXaggItemX 4 15" xfId="31044" xr:uid="{00000000-0005-0000-0000-00003E790000}"/>
    <cellStyle name="SAPBEXaggItemX 4 15 2" xfId="31045" xr:uid="{00000000-0005-0000-0000-00003F790000}"/>
    <cellStyle name="SAPBEXaggItemX 4 15 3" xfId="31046" xr:uid="{00000000-0005-0000-0000-000040790000}"/>
    <cellStyle name="SAPBEXaggItemX 4 15 4" xfId="31047" xr:uid="{00000000-0005-0000-0000-000041790000}"/>
    <cellStyle name="SAPBEXaggItemX 4 16" xfId="31048" xr:uid="{00000000-0005-0000-0000-000042790000}"/>
    <cellStyle name="SAPBEXaggItemX 4 16 2" xfId="31049" xr:uid="{00000000-0005-0000-0000-000043790000}"/>
    <cellStyle name="SAPBEXaggItemX 4 16 3" xfId="31050" xr:uid="{00000000-0005-0000-0000-000044790000}"/>
    <cellStyle name="SAPBEXaggItemX 4 16 4" xfId="31051" xr:uid="{00000000-0005-0000-0000-000045790000}"/>
    <cellStyle name="SAPBEXaggItemX 4 17" xfId="31052" xr:uid="{00000000-0005-0000-0000-000046790000}"/>
    <cellStyle name="SAPBEXaggItemX 4 17 2" xfId="31053" xr:uid="{00000000-0005-0000-0000-000047790000}"/>
    <cellStyle name="SAPBEXaggItemX 4 17 3" xfId="31054" xr:uid="{00000000-0005-0000-0000-000048790000}"/>
    <cellStyle name="SAPBEXaggItemX 4 17 4" xfId="31055" xr:uid="{00000000-0005-0000-0000-000049790000}"/>
    <cellStyle name="SAPBEXaggItemX 4 18" xfId="31056" xr:uid="{00000000-0005-0000-0000-00004A790000}"/>
    <cellStyle name="SAPBEXaggItemX 4 18 2" xfId="31057" xr:uid="{00000000-0005-0000-0000-00004B790000}"/>
    <cellStyle name="SAPBEXaggItemX 4 18 3" xfId="31058" xr:uid="{00000000-0005-0000-0000-00004C790000}"/>
    <cellStyle name="SAPBEXaggItemX 4 18 4" xfId="31059" xr:uid="{00000000-0005-0000-0000-00004D790000}"/>
    <cellStyle name="SAPBEXaggItemX 4 19" xfId="31060" xr:uid="{00000000-0005-0000-0000-00004E790000}"/>
    <cellStyle name="SAPBEXaggItemX 4 19 2" xfId="31061" xr:uid="{00000000-0005-0000-0000-00004F790000}"/>
    <cellStyle name="SAPBEXaggItemX 4 19 3" xfId="31062" xr:uid="{00000000-0005-0000-0000-000050790000}"/>
    <cellStyle name="SAPBEXaggItemX 4 19 4" xfId="31063" xr:uid="{00000000-0005-0000-0000-000051790000}"/>
    <cellStyle name="SAPBEXaggItemX 4 2" xfId="31064" xr:uid="{00000000-0005-0000-0000-000052790000}"/>
    <cellStyle name="SAPBEXaggItemX 4 2 2" xfId="31065" xr:uid="{00000000-0005-0000-0000-000053790000}"/>
    <cellStyle name="SAPBEXaggItemX 4 2 2 2" xfId="31066" xr:uid="{00000000-0005-0000-0000-000054790000}"/>
    <cellStyle name="SAPBEXaggItemX 4 2 2 3" xfId="31067" xr:uid="{00000000-0005-0000-0000-000055790000}"/>
    <cellStyle name="SAPBEXaggItemX 4 2 2 4" xfId="31068" xr:uid="{00000000-0005-0000-0000-000056790000}"/>
    <cellStyle name="SAPBEXaggItemX 4 2 3" xfId="31069" xr:uid="{00000000-0005-0000-0000-000057790000}"/>
    <cellStyle name="SAPBEXaggItemX 4 2 3 2" xfId="31070" xr:uid="{00000000-0005-0000-0000-000058790000}"/>
    <cellStyle name="SAPBEXaggItemX 4 2 3 3" xfId="31071" xr:uid="{00000000-0005-0000-0000-000059790000}"/>
    <cellStyle name="SAPBEXaggItemX 4 2 3 4" xfId="31072" xr:uid="{00000000-0005-0000-0000-00005A790000}"/>
    <cellStyle name="SAPBEXaggItemX 4 2 4" xfId="31073" xr:uid="{00000000-0005-0000-0000-00005B790000}"/>
    <cellStyle name="SAPBEXaggItemX 4 2 5" xfId="31074" xr:uid="{00000000-0005-0000-0000-00005C790000}"/>
    <cellStyle name="SAPBEXaggItemX 4 2 6" xfId="31075" xr:uid="{00000000-0005-0000-0000-00005D790000}"/>
    <cellStyle name="SAPBEXaggItemX 4 20" xfId="31076" xr:uid="{00000000-0005-0000-0000-00005E790000}"/>
    <cellStyle name="SAPBEXaggItemX 4 20 2" xfId="31077" xr:uid="{00000000-0005-0000-0000-00005F790000}"/>
    <cellStyle name="SAPBEXaggItemX 4 20 3" xfId="31078" xr:uid="{00000000-0005-0000-0000-000060790000}"/>
    <cellStyle name="SAPBEXaggItemX 4 20 4" xfId="31079" xr:uid="{00000000-0005-0000-0000-000061790000}"/>
    <cellStyle name="SAPBEXaggItemX 4 21" xfId="31080" xr:uid="{00000000-0005-0000-0000-000062790000}"/>
    <cellStyle name="SAPBEXaggItemX 4 21 2" xfId="31081" xr:uid="{00000000-0005-0000-0000-000063790000}"/>
    <cellStyle name="SAPBEXaggItemX 4 21 3" xfId="31082" xr:uid="{00000000-0005-0000-0000-000064790000}"/>
    <cellStyle name="SAPBEXaggItemX 4 21 4" xfId="31083" xr:uid="{00000000-0005-0000-0000-000065790000}"/>
    <cellStyle name="SAPBEXaggItemX 4 22" xfId="31084" xr:uid="{00000000-0005-0000-0000-000066790000}"/>
    <cellStyle name="SAPBEXaggItemX 4 22 2" xfId="31085" xr:uid="{00000000-0005-0000-0000-000067790000}"/>
    <cellStyle name="SAPBEXaggItemX 4 22 3" xfId="31086" xr:uid="{00000000-0005-0000-0000-000068790000}"/>
    <cellStyle name="SAPBEXaggItemX 4 22 4" xfId="31087" xr:uid="{00000000-0005-0000-0000-000069790000}"/>
    <cellStyle name="SAPBEXaggItemX 4 23" xfId="31088" xr:uid="{00000000-0005-0000-0000-00006A790000}"/>
    <cellStyle name="SAPBEXaggItemX 4 23 2" xfId="31089" xr:uid="{00000000-0005-0000-0000-00006B790000}"/>
    <cellStyle name="SAPBEXaggItemX 4 23 3" xfId="31090" xr:uid="{00000000-0005-0000-0000-00006C790000}"/>
    <cellStyle name="SAPBEXaggItemX 4 23 4" xfId="31091" xr:uid="{00000000-0005-0000-0000-00006D790000}"/>
    <cellStyle name="SAPBEXaggItemX 4 24" xfId="31092" xr:uid="{00000000-0005-0000-0000-00006E790000}"/>
    <cellStyle name="SAPBEXaggItemX 4 24 2" xfId="31093" xr:uid="{00000000-0005-0000-0000-00006F790000}"/>
    <cellStyle name="SAPBEXaggItemX 4 24 3" xfId="31094" xr:uid="{00000000-0005-0000-0000-000070790000}"/>
    <cellStyle name="SAPBEXaggItemX 4 24 4" xfId="31095" xr:uid="{00000000-0005-0000-0000-000071790000}"/>
    <cellStyle name="SAPBEXaggItemX 4 25" xfId="31096" xr:uid="{00000000-0005-0000-0000-000072790000}"/>
    <cellStyle name="SAPBEXaggItemX 4 25 2" xfId="31097" xr:uid="{00000000-0005-0000-0000-000073790000}"/>
    <cellStyle name="SAPBEXaggItemX 4 25 3" xfId="31098" xr:uid="{00000000-0005-0000-0000-000074790000}"/>
    <cellStyle name="SAPBEXaggItemX 4 25 4" xfId="31099" xr:uid="{00000000-0005-0000-0000-000075790000}"/>
    <cellStyle name="SAPBEXaggItemX 4 26" xfId="31100" xr:uid="{00000000-0005-0000-0000-000076790000}"/>
    <cellStyle name="SAPBEXaggItemX 4 26 2" xfId="31101" xr:uid="{00000000-0005-0000-0000-000077790000}"/>
    <cellStyle name="SAPBEXaggItemX 4 26 3" xfId="31102" xr:uid="{00000000-0005-0000-0000-000078790000}"/>
    <cellStyle name="SAPBEXaggItemX 4 26 4" xfId="31103" xr:uid="{00000000-0005-0000-0000-000079790000}"/>
    <cellStyle name="SAPBEXaggItemX 4 27" xfId="31104" xr:uid="{00000000-0005-0000-0000-00007A790000}"/>
    <cellStyle name="SAPBEXaggItemX 4 27 2" xfId="31105" xr:uid="{00000000-0005-0000-0000-00007B790000}"/>
    <cellStyle name="SAPBEXaggItemX 4 27 3" xfId="31106" xr:uid="{00000000-0005-0000-0000-00007C790000}"/>
    <cellStyle name="SAPBEXaggItemX 4 27 4" xfId="31107" xr:uid="{00000000-0005-0000-0000-00007D790000}"/>
    <cellStyle name="SAPBEXaggItemX 4 28" xfId="31108" xr:uid="{00000000-0005-0000-0000-00007E790000}"/>
    <cellStyle name="SAPBEXaggItemX 4 28 2" xfId="31109" xr:uid="{00000000-0005-0000-0000-00007F790000}"/>
    <cellStyle name="SAPBEXaggItemX 4 28 3" xfId="31110" xr:uid="{00000000-0005-0000-0000-000080790000}"/>
    <cellStyle name="SAPBEXaggItemX 4 28 4" xfId="31111" xr:uid="{00000000-0005-0000-0000-000081790000}"/>
    <cellStyle name="SAPBEXaggItemX 4 29" xfId="31112" xr:uid="{00000000-0005-0000-0000-000082790000}"/>
    <cellStyle name="SAPBEXaggItemX 4 29 2" xfId="31113" xr:uid="{00000000-0005-0000-0000-000083790000}"/>
    <cellStyle name="SAPBEXaggItemX 4 29 3" xfId="31114" xr:uid="{00000000-0005-0000-0000-000084790000}"/>
    <cellStyle name="SAPBEXaggItemX 4 29 4" xfId="31115" xr:uid="{00000000-0005-0000-0000-000085790000}"/>
    <cellStyle name="SAPBEXaggItemX 4 3" xfId="31116" xr:uid="{00000000-0005-0000-0000-000086790000}"/>
    <cellStyle name="SAPBEXaggItemX 4 3 2" xfId="31117" xr:uid="{00000000-0005-0000-0000-000087790000}"/>
    <cellStyle name="SAPBEXaggItemX 4 3 3" xfId="31118" xr:uid="{00000000-0005-0000-0000-000088790000}"/>
    <cellStyle name="SAPBEXaggItemX 4 3 4" xfId="31119" xr:uid="{00000000-0005-0000-0000-000089790000}"/>
    <cellStyle name="SAPBEXaggItemX 4 30" xfId="31120" xr:uid="{00000000-0005-0000-0000-00008A790000}"/>
    <cellStyle name="SAPBEXaggItemX 4 30 2" xfId="31121" xr:uid="{00000000-0005-0000-0000-00008B790000}"/>
    <cellStyle name="SAPBEXaggItemX 4 30 3" xfId="31122" xr:uid="{00000000-0005-0000-0000-00008C790000}"/>
    <cellStyle name="SAPBEXaggItemX 4 30 4" xfId="31123" xr:uid="{00000000-0005-0000-0000-00008D790000}"/>
    <cellStyle name="SAPBEXaggItemX 4 31" xfId="31124" xr:uid="{00000000-0005-0000-0000-00008E790000}"/>
    <cellStyle name="SAPBEXaggItemX 4 31 2" xfId="31125" xr:uid="{00000000-0005-0000-0000-00008F790000}"/>
    <cellStyle name="SAPBEXaggItemX 4 31 3" xfId="31126" xr:uid="{00000000-0005-0000-0000-000090790000}"/>
    <cellStyle name="SAPBEXaggItemX 4 31 4" xfId="31127" xr:uid="{00000000-0005-0000-0000-000091790000}"/>
    <cellStyle name="SAPBEXaggItemX 4 32" xfId="31128" xr:uid="{00000000-0005-0000-0000-000092790000}"/>
    <cellStyle name="SAPBEXaggItemX 4 32 2" xfId="31129" xr:uid="{00000000-0005-0000-0000-000093790000}"/>
    <cellStyle name="SAPBEXaggItemX 4 32 3" xfId="31130" xr:uid="{00000000-0005-0000-0000-000094790000}"/>
    <cellStyle name="SAPBEXaggItemX 4 32 4" xfId="31131" xr:uid="{00000000-0005-0000-0000-000095790000}"/>
    <cellStyle name="SAPBEXaggItemX 4 33" xfId="31132" xr:uid="{00000000-0005-0000-0000-000096790000}"/>
    <cellStyle name="SAPBEXaggItemX 4 33 2" xfId="31133" xr:uid="{00000000-0005-0000-0000-000097790000}"/>
    <cellStyle name="SAPBEXaggItemX 4 33 3" xfId="31134" xr:uid="{00000000-0005-0000-0000-000098790000}"/>
    <cellStyle name="SAPBEXaggItemX 4 33 4" xfId="31135" xr:uid="{00000000-0005-0000-0000-000099790000}"/>
    <cellStyle name="SAPBEXaggItemX 4 34" xfId="31136" xr:uid="{00000000-0005-0000-0000-00009A790000}"/>
    <cellStyle name="SAPBEXaggItemX 4 34 2" xfId="31137" xr:uid="{00000000-0005-0000-0000-00009B790000}"/>
    <cellStyle name="SAPBEXaggItemX 4 34 3" xfId="31138" xr:uid="{00000000-0005-0000-0000-00009C790000}"/>
    <cellStyle name="SAPBEXaggItemX 4 34 4" xfId="31139" xr:uid="{00000000-0005-0000-0000-00009D790000}"/>
    <cellStyle name="SAPBEXaggItemX 4 35" xfId="31140" xr:uid="{00000000-0005-0000-0000-00009E790000}"/>
    <cellStyle name="SAPBEXaggItemX 4 35 2" xfId="31141" xr:uid="{00000000-0005-0000-0000-00009F790000}"/>
    <cellStyle name="SAPBEXaggItemX 4 35 3" xfId="31142" xr:uid="{00000000-0005-0000-0000-0000A0790000}"/>
    <cellStyle name="SAPBEXaggItemX 4 35 4" xfId="31143" xr:uid="{00000000-0005-0000-0000-0000A1790000}"/>
    <cellStyle name="SAPBEXaggItemX 4 36" xfId="31144" xr:uid="{00000000-0005-0000-0000-0000A2790000}"/>
    <cellStyle name="SAPBEXaggItemX 4 36 2" xfId="31145" xr:uid="{00000000-0005-0000-0000-0000A3790000}"/>
    <cellStyle name="SAPBEXaggItemX 4 36 3" xfId="31146" xr:uid="{00000000-0005-0000-0000-0000A4790000}"/>
    <cellStyle name="SAPBEXaggItemX 4 36 4" xfId="31147" xr:uid="{00000000-0005-0000-0000-0000A5790000}"/>
    <cellStyle name="SAPBEXaggItemX 4 37" xfId="31148" xr:uid="{00000000-0005-0000-0000-0000A6790000}"/>
    <cellStyle name="SAPBEXaggItemX 4 37 2" xfId="31149" xr:uid="{00000000-0005-0000-0000-0000A7790000}"/>
    <cellStyle name="SAPBEXaggItemX 4 37 3" xfId="31150" xr:uid="{00000000-0005-0000-0000-0000A8790000}"/>
    <cellStyle name="SAPBEXaggItemX 4 37 4" xfId="31151" xr:uid="{00000000-0005-0000-0000-0000A9790000}"/>
    <cellStyle name="SAPBEXaggItemX 4 38" xfId="31152" xr:uid="{00000000-0005-0000-0000-0000AA790000}"/>
    <cellStyle name="SAPBEXaggItemX 4 38 2" xfId="31153" xr:uid="{00000000-0005-0000-0000-0000AB790000}"/>
    <cellStyle name="SAPBEXaggItemX 4 38 3" xfId="31154" xr:uid="{00000000-0005-0000-0000-0000AC790000}"/>
    <cellStyle name="SAPBEXaggItemX 4 38 4" xfId="31155" xr:uid="{00000000-0005-0000-0000-0000AD790000}"/>
    <cellStyle name="SAPBEXaggItemX 4 39" xfId="31156" xr:uid="{00000000-0005-0000-0000-0000AE790000}"/>
    <cellStyle name="SAPBEXaggItemX 4 39 2" xfId="31157" xr:uid="{00000000-0005-0000-0000-0000AF790000}"/>
    <cellStyle name="SAPBEXaggItemX 4 39 3" xfId="31158" xr:uid="{00000000-0005-0000-0000-0000B0790000}"/>
    <cellStyle name="SAPBEXaggItemX 4 39 4" xfId="31159" xr:uid="{00000000-0005-0000-0000-0000B1790000}"/>
    <cellStyle name="SAPBEXaggItemX 4 4" xfId="31160" xr:uid="{00000000-0005-0000-0000-0000B2790000}"/>
    <cellStyle name="SAPBEXaggItemX 4 4 2" xfId="31161" xr:uid="{00000000-0005-0000-0000-0000B3790000}"/>
    <cellStyle name="SAPBEXaggItemX 4 4 3" xfId="31162" xr:uid="{00000000-0005-0000-0000-0000B4790000}"/>
    <cellStyle name="SAPBEXaggItemX 4 4 4" xfId="31163" xr:uid="{00000000-0005-0000-0000-0000B5790000}"/>
    <cellStyle name="SAPBEXaggItemX 4 40" xfId="31164" xr:uid="{00000000-0005-0000-0000-0000B6790000}"/>
    <cellStyle name="SAPBEXaggItemX 4 40 2" xfId="31165" xr:uid="{00000000-0005-0000-0000-0000B7790000}"/>
    <cellStyle name="SAPBEXaggItemX 4 40 3" xfId="31166" xr:uid="{00000000-0005-0000-0000-0000B8790000}"/>
    <cellStyle name="SAPBEXaggItemX 4 40 4" xfId="31167" xr:uid="{00000000-0005-0000-0000-0000B9790000}"/>
    <cellStyle name="SAPBEXaggItemX 4 41" xfId="31168" xr:uid="{00000000-0005-0000-0000-0000BA790000}"/>
    <cellStyle name="SAPBEXaggItemX 4 41 2" xfId="31169" xr:uid="{00000000-0005-0000-0000-0000BB790000}"/>
    <cellStyle name="SAPBEXaggItemX 4 41 3" xfId="31170" xr:uid="{00000000-0005-0000-0000-0000BC790000}"/>
    <cellStyle name="SAPBEXaggItemX 4 41 4" xfId="31171" xr:uid="{00000000-0005-0000-0000-0000BD790000}"/>
    <cellStyle name="SAPBEXaggItemX 4 42" xfId="31172" xr:uid="{00000000-0005-0000-0000-0000BE790000}"/>
    <cellStyle name="SAPBEXaggItemX 4 42 2" xfId="31173" xr:uid="{00000000-0005-0000-0000-0000BF790000}"/>
    <cellStyle name="SAPBEXaggItemX 4 42 3" xfId="31174" xr:uid="{00000000-0005-0000-0000-0000C0790000}"/>
    <cellStyle name="SAPBEXaggItemX 4 42 4" xfId="31175" xr:uid="{00000000-0005-0000-0000-0000C1790000}"/>
    <cellStyle name="SAPBEXaggItemX 4 43" xfId="31176" xr:uid="{00000000-0005-0000-0000-0000C2790000}"/>
    <cellStyle name="SAPBEXaggItemX 4 43 2" xfId="31177" xr:uid="{00000000-0005-0000-0000-0000C3790000}"/>
    <cellStyle name="SAPBEXaggItemX 4 43 3" xfId="31178" xr:uid="{00000000-0005-0000-0000-0000C4790000}"/>
    <cellStyle name="SAPBEXaggItemX 4 43 4" xfId="31179" xr:uid="{00000000-0005-0000-0000-0000C5790000}"/>
    <cellStyle name="SAPBEXaggItemX 4 44" xfId="31180" xr:uid="{00000000-0005-0000-0000-0000C6790000}"/>
    <cellStyle name="SAPBEXaggItemX 4 44 2" xfId="31181" xr:uid="{00000000-0005-0000-0000-0000C7790000}"/>
    <cellStyle name="SAPBEXaggItemX 4 44 3" xfId="31182" xr:uid="{00000000-0005-0000-0000-0000C8790000}"/>
    <cellStyle name="SAPBEXaggItemX 4 44 4" xfId="31183" xr:uid="{00000000-0005-0000-0000-0000C9790000}"/>
    <cellStyle name="SAPBEXaggItemX 4 45" xfId="31184" xr:uid="{00000000-0005-0000-0000-0000CA790000}"/>
    <cellStyle name="SAPBEXaggItemX 4 45 2" xfId="31185" xr:uid="{00000000-0005-0000-0000-0000CB790000}"/>
    <cellStyle name="SAPBEXaggItemX 4 45 3" xfId="31186" xr:uid="{00000000-0005-0000-0000-0000CC790000}"/>
    <cellStyle name="SAPBEXaggItemX 4 45 4" xfId="31187" xr:uid="{00000000-0005-0000-0000-0000CD790000}"/>
    <cellStyle name="SAPBEXaggItemX 4 46" xfId="31188" xr:uid="{00000000-0005-0000-0000-0000CE790000}"/>
    <cellStyle name="SAPBEXaggItemX 4 46 2" xfId="31189" xr:uid="{00000000-0005-0000-0000-0000CF790000}"/>
    <cellStyle name="SAPBEXaggItemX 4 46 3" xfId="31190" xr:uid="{00000000-0005-0000-0000-0000D0790000}"/>
    <cellStyle name="SAPBEXaggItemX 4 46 4" xfId="31191" xr:uid="{00000000-0005-0000-0000-0000D1790000}"/>
    <cellStyle name="SAPBEXaggItemX 4 47" xfId="31192" xr:uid="{00000000-0005-0000-0000-0000D2790000}"/>
    <cellStyle name="SAPBEXaggItemX 4 47 2" xfId="31193" xr:uid="{00000000-0005-0000-0000-0000D3790000}"/>
    <cellStyle name="SAPBEXaggItemX 4 47 3" xfId="31194" xr:uid="{00000000-0005-0000-0000-0000D4790000}"/>
    <cellStyle name="SAPBEXaggItemX 4 47 4" xfId="31195" xr:uid="{00000000-0005-0000-0000-0000D5790000}"/>
    <cellStyle name="SAPBEXaggItemX 4 48" xfId="31196" xr:uid="{00000000-0005-0000-0000-0000D6790000}"/>
    <cellStyle name="SAPBEXaggItemX 4 48 2" xfId="31197" xr:uid="{00000000-0005-0000-0000-0000D7790000}"/>
    <cellStyle name="SAPBEXaggItemX 4 48 3" xfId="31198" xr:uid="{00000000-0005-0000-0000-0000D8790000}"/>
    <cellStyle name="SAPBEXaggItemX 4 48 4" xfId="31199" xr:uid="{00000000-0005-0000-0000-0000D9790000}"/>
    <cellStyle name="SAPBEXaggItemX 4 49" xfId="31200" xr:uid="{00000000-0005-0000-0000-0000DA790000}"/>
    <cellStyle name="SAPBEXaggItemX 4 49 2" xfId="31201" xr:uid="{00000000-0005-0000-0000-0000DB790000}"/>
    <cellStyle name="SAPBEXaggItemX 4 49 3" xfId="31202" xr:uid="{00000000-0005-0000-0000-0000DC790000}"/>
    <cellStyle name="SAPBEXaggItemX 4 49 4" xfId="31203" xr:uid="{00000000-0005-0000-0000-0000DD790000}"/>
    <cellStyle name="SAPBEXaggItemX 4 5" xfId="31204" xr:uid="{00000000-0005-0000-0000-0000DE790000}"/>
    <cellStyle name="SAPBEXaggItemX 4 5 2" xfId="31205" xr:uid="{00000000-0005-0000-0000-0000DF790000}"/>
    <cellStyle name="SAPBEXaggItemX 4 5 3" xfId="31206" xr:uid="{00000000-0005-0000-0000-0000E0790000}"/>
    <cellStyle name="SAPBEXaggItemX 4 5 4" xfId="31207" xr:uid="{00000000-0005-0000-0000-0000E1790000}"/>
    <cellStyle name="SAPBEXaggItemX 4 50" xfId="31208" xr:uid="{00000000-0005-0000-0000-0000E2790000}"/>
    <cellStyle name="SAPBEXaggItemX 4 50 2" xfId="31209" xr:uid="{00000000-0005-0000-0000-0000E3790000}"/>
    <cellStyle name="SAPBEXaggItemX 4 50 3" xfId="31210" xr:uid="{00000000-0005-0000-0000-0000E4790000}"/>
    <cellStyle name="SAPBEXaggItemX 4 50 4" xfId="31211" xr:uid="{00000000-0005-0000-0000-0000E5790000}"/>
    <cellStyle name="SAPBEXaggItemX 4 51" xfId="31212" xr:uid="{00000000-0005-0000-0000-0000E6790000}"/>
    <cellStyle name="SAPBEXaggItemX 4 51 2" xfId="31213" xr:uid="{00000000-0005-0000-0000-0000E7790000}"/>
    <cellStyle name="SAPBEXaggItemX 4 51 3" xfId="31214" xr:uid="{00000000-0005-0000-0000-0000E8790000}"/>
    <cellStyle name="SAPBEXaggItemX 4 51 4" xfId="31215" xr:uid="{00000000-0005-0000-0000-0000E9790000}"/>
    <cellStyle name="SAPBEXaggItemX 4 52" xfId="31216" xr:uid="{00000000-0005-0000-0000-0000EA790000}"/>
    <cellStyle name="SAPBEXaggItemX 4 52 2" xfId="31217" xr:uid="{00000000-0005-0000-0000-0000EB790000}"/>
    <cellStyle name="SAPBEXaggItemX 4 52 3" xfId="31218" xr:uid="{00000000-0005-0000-0000-0000EC790000}"/>
    <cellStyle name="SAPBEXaggItemX 4 52 4" xfId="31219" xr:uid="{00000000-0005-0000-0000-0000ED790000}"/>
    <cellStyle name="SAPBEXaggItemX 4 53" xfId="31220" xr:uid="{00000000-0005-0000-0000-0000EE790000}"/>
    <cellStyle name="SAPBEXaggItemX 4 54" xfId="31221" xr:uid="{00000000-0005-0000-0000-0000EF790000}"/>
    <cellStyle name="SAPBEXaggItemX 4 55" xfId="31222" xr:uid="{00000000-0005-0000-0000-0000F0790000}"/>
    <cellStyle name="SAPBEXaggItemX 4 6" xfId="31223" xr:uid="{00000000-0005-0000-0000-0000F1790000}"/>
    <cellStyle name="SAPBEXaggItemX 4 6 2" xfId="31224" xr:uid="{00000000-0005-0000-0000-0000F2790000}"/>
    <cellStyle name="SAPBEXaggItemX 4 6 3" xfId="31225" xr:uid="{00000000-0005-0000-0000-0000F3790000}"/>
    <cellStyle name="SAPBEXaggItemX 4 6 4" xfId="31226" xr:uid="{00000000-0005-0000-0000-0000F4790000}"/>
    <cellStyle name="SAPBEXaggItemX 4 7" xfId="31227" xr:uid="{00000000-0005-0000-0000-0000F5790000}"/>
    <cellStyle name="SAPBEXaggItemX 4 7 2" xfId="31228" xr:uid="{00000000-0005-0000-0000-0000F6790000}"/>
    <cellStyle name="SAPBEXaggItemX 4 7 3" xfId="31229" xr:uid="{00000000-0005-0000-0000-0000F7790000}"/>
    <cellStyle name="SAPBEXaggItemX 4 7 4" xfId="31230" xr:uid="{00000000-0005-0000-0000-0000F8790000}"/>
    <cellStyle name="SAPBEXaggItemX 4 8" xfId="31231" xr:uid="{00000000-0005-0000-0000-0000F9790000}"/>
    <cellStyle name="SAPBEXaggItemX 4 8 2" xfId="31232" xr:uid="{00000000-0005-0000-0000-0000FA790000}"/>
    <cellStyle name="SAPBEXaggItemX 4 8 3" xfId="31233" xr:uid="{00000000-0005-0000-0000-0000FB790000}"/>
    <cellStyle name="SAPBEXaggItemX 4 8 4" xfId="31234" xr:uid="{00000000-0005-0000-0000-0000FC790000}"/>
    <cellStyle name="SAPBEXaggItemX 4 9" xfId="31235" xr:uid="{00000000-0005-0000-0000-0000FD790000}"/>
    <cellStyle name="SAPBEXaggItemX 4 9 2" xfId="31236" xr:uid="{00000000-0005-0000-0000-0000FE790000}"/>
    <cellStyle name="SAPBEXaggItemX 4 9 3" xfId="31237" xr:uid="{00000000-0005-0000-0000-0000FF790000}"/>
    <cellStyle name="SAPBEXaggItemX 4 9 4" xfId="31238" xr:uid="{00000000-0005-0000-0000-0000007A0000}"/>
    <cellStyle name="SAPBEXaggItemX 40" xfId="31239" xr:uid="{00000000-0005-0000-0000-0000017A0000}"/>
    <cellStyle name="SAPBEXaggItemX 40 2" xfId="31240" xr:uid="{00000000-0005-0000-0000-0000027A0000}"/>
    <cellStyle name="SAPBEXaggItemX 40 3" xfId="31241" xr:uid="{00000000-0005-0000-0000-0000037A0000}"/>
    <cellStyle name="SAPBEXaggItemX 40 4" xfId="31242" xr:uid="{00000000-0005-0000-0000-0000047A0000}"/>
    <cellStyle name="SAPBEXaggItemX 41" xfId="31243" xr:uid="{00000000-0005-0000-0000-0000057A0000}"/>
    <cellStyle name="SAPBEXaggItemX 41 2" xfId="31244" xr:uid="{00000000-0005-0000-0000-0000067A0000}"/>
    <cellStyle name="SAPBEXaggItemX 41 3" xfId="31245" xr:uid="{00000000-0005-0000-0000-0000077A0000}"/>
    <cellStyle name="SAPBEXaggItemX 41 4" xfId="31246" xr:uid="{00000000-0005-0000-0000-0000087A0000}"/>
    <cellStyle name="SAPBEXaggItemX 42" xfId="31247" xr:uid="{00000000-0005-0000-0000-0000097A0000}"/>
    <cellStyle name="SAPBEXaggItemX 42 2" xfId="31248" xr:uid="{00000000-0005-0000-0000-00000A7A0000}"/>
    <cellStyle name="SAPBEXaggItemX 42 3" xfId="31249" xr:uid="{00000000-0005-0000-0000-00000B7A0000}"/>
    <cellStyle name="SAPBEXaggItemX 42 4" xfId="31250" xr:uid="{00000000-0005-0000-0000-00000C7A0000}"/>
    <cellStyle name="SAPBEXaggItemX 43" xfId="31251" xr:uid="{00000000-0005-0000-0000-00000D7A0000}"/>
    <cellStyle name="SAPBEXaggItemX 43 2" xfId="31252" xr:uid="{00000000-0005-0000-0000-00000E7A0000}"/>
    <cellStyle name="SAPBEXaggItemX 43 3" xfId="31253" xr:uid="{00000000-0005-0000-0000-00000F7A0000}"/>
    <cellStyle name="SAPBEXaggItemX 43 4" xfId="31254" xr:uid="{00000000-0005-0000-0000-0000107A0000}"/>
    <cellStyle name="SAPBEXaggItemX 44" xfId="31255" xr:uid="{00000000-0005-0000-0000-0000117A0000}"/>
    <cellStyle name="SAPBEXaggItemX 44 2" xfId="31256" xr:uid="{00000000-0005-0000-0000-0000127A0000}"/>
    <cellStyle name="SAPBEXaggItemX 44 3" xfId="31257" xr:uid="{00000000-0005-0000-0000-0000137A0000}"/>
    <cellStyle name="SAPBEXaggItemX 44 4" xfId="31258" xr:uid="{00000000-0005-0000-0000-0000147A0000}"/>
    <cellStyle name="SAPBEXaggItemX 45" xfId="31259" xr:uid="{00000000-0005-0000-0000-0000157A0000}"/>
    <cellStyle name="SAPBEXaggItemX 45 2" xfId="31260" xr:uid="{00000000-0005-0000-0000-0000167A0000}"/>
    <cellStyle name="SAPBEXaggItemX 45 3" xfId="31261" xr:uid="{00000000-0005-0000-0000-0000177A0000}"/>
    <cellStyle name="SAPBEXaggItemX 45 4" xfId="31262" xr:uid="{00000000-0005-0000-0000-0000187A0000}"/>
    <cellStyle name="SAPBEXaggItemX 46" xfId="31263" xr:uid="{00000000-0005-0000-0000-0000197A0000}"/>
    <cellStyle name="SAPBEXaggItemX 46 2" xfId="31264" xr:uid="{00000000-0005-0000-0000-00001A7A0000}"/>
    <cellStyle name="SAPBEXaggItemX 46 3" xfId="31265" xr:uid="{00000000-0005-0000-0000-00001B7A0000}"/>
    <cellStyle name="SAPBEXaggItemX 46 4" xfId="31266" xr:uid="{00000000-0005-0000-0000-00001C7A0000}"/>
    <cellStyle name="SAPBEXaggItemX 47" xfId="31267" xr:uid="{00000000-0005-0000-0000-00001D7A0000}"/>
    <cellStyle name="SAPBEXaggItemX 47 2" xfId="31268" xr:uid="{00000000-0005-0000-0000-00001E7A0000}"/>
    <cellStyle name="SAPBEXaggItemX 47 3" xfId="31269" xr:uid="{00000000-0005-0000-0000-00001F7A0000}"/>
    <cellStyle name="SAPBEXaggItemX 47 4" xfId="31270" xr:uid="{00000000-0005-0000-0000-0000207A0000}"/>
    <cellStyle name="SAPBEXaggItemX 48" xfId="31271" xr:uid="{00000000-0005-0000-0000-0000217A0000}"/>
    <cellStyle name="SAPBEXaggItemX 48 2" xfId="31272" xr:uid="{00000000-0005-0000-0000-0000227A0000}"/>
    <cellStyle name="SAPBEXaggItemX 48 3" xfId="31273" xr:uid="{00000000-0005-0000-0000-0000237A0000}"/>
    <cellStyle name="SAPBEXaggItemX 48 4" xfId="31274" xr:uid="{00000000-0005-0000-0000-0000247A0000}"/>
    <cellStyle name="SAPBEXaggItemX 49" xfId="31275" xr:uid="{00000000-0005-0000-0000-0000257A0000}"/>
    <cellStyle name="SAPBEXaggItemX 49 2" xfId="31276" xr:uid="{00000000-0005-0000-0000-0000267A0000}"/>
    <cellStyle name="SAPBEXaggItemX 49 3" xfId="31277" xr:uid="{00000000-0005-0000-0000-0000277A0000}"/>
    <cellStyle name="SAPBEXaggItemX 49 4" xfId="31278" xr:uid="{00000000-0005-0000-0000-0000287A0000}"/>
    <cellStyle name="SAPBEXaggItemX 5" xfId="31279" xr:uid="{00000000-0005-0000-0000-0000297A0000}"/>
    <cellStyle name="SAPBEXaggItemX 5 10" xfId="31280" xr:uid="{00000000-0005-0000-0000-00002A7A0000}"/>
    <cellStyle name="SAPBEXaggItemX 5 10 2" xfId="31281" xr:uid="{00000000-0005-0000-0000-00002B7A0000}"/>
    <cellStyle name="SAPBEXaggItemX 5 10 3" xfId="31282" xr:uid="{00000000-0005-0000-0000-00002C7A0000}"/>
    <cellStyle name="SAPBEXaggItemX 5 10 4" xfId="31283" xr:uid="{00000000-0005-0000-0000-00002D7A0000}"/>
    <cellStyle name="SAPBEXaggItemX 5 11" xfId="31284" xr:uid="{00000000-0005-0000-0000-00002E7A0000}"/>
    <cellStyle name="SAPBEXaggItemX 5 11 2" xfId="31285" xr:uid="{00000000-0005-0000-0000-00002F7A0000}"/>
    <cellStyle name="SAPBEXaggItemX 5 11 3" xfId="31286" xr:uid="{00000000-0005-0000-0000-0000307A0000}"/>
    <cellStyle name="SAPBEXaggItemX 5 11 4" xfId="31287" xr:uid="{00000000-0005-0000-0000-0000317A0000}"/>
    <cellStyle name="SAPBEXaggItemX 5 12" xfId="31288" xr:uid="{00000000-0005-0000-0000-0000327A0000}"/>
    <cellStyle name="SAPBEXaggItemX 5 12 2" xfId="31289" xr:uid="{00000000-0005-0000-0000-0000337A0000}"/>
    <cellStyle name="SAPBEXaggItemX 5 12 3" xfId="31290" xr:uid="{00000000-0005-0000-0000-0000347A0000}"/>
    <cellStyle name="SAPBEXaggItemX 5 12 4" xfId="31291" xr:uid="{00000000-0005-0000-0000-0000357A0000}"/>
    <cellStyle name="SAPBEXaggItemX 5 13" xfId="31292" xr:uid="{00000000-0005-0000-0000-0000367A0000}"/>
    <cellStyle name="SAPBEXaggItemX 5 13 2" xfId="31293" xr:uid="{00000000-0005-0000-0000-0000377A0000}"/>
    <cellStyle name="SAPBEXaggItemX 5 13 3" xfId="31294" xr:uid="{00000000-0005-0000-0000-0000387A0000}"/>
    <cellStyle name="SAPBEXaggItemX 5 13 4" xfId="31295" xr:uid="{00000000-0005-0000-0000-0000397A0000}"/>
    <cellStyle name="SAPBEXaggItemX 5 14" xfId="31296" xr:uid="{00000000-0005-0000-0000-00003A7A0000}"/>
    <cellStyle name="SAPBEXaggItemX 5 14 2" xfId="31297" xr:uid="{00000000-0005-0000-0000-00003B7A0000}"/>
    <cellStyle name="SAPBEXaggItemX 5 14 3" xfId="31298" xr:uid="{00000000-0005-0000-0000-00003C7A0000}"/>
    <cellStyle name="SAPBEXaggItemX 5 14 4" xfId="31299" xr:uid="{00000000-0005-0000-0000-00003D7A0000}"/>
    <cellStyle name="SAPBEXaggItemX 5 15" xfId="31300" xr:uid="{00000000-0005-0000-0000-00003E7A0000}"/>
    <cellStyle name="SAPBEXaggItemX 5 15 2" xfId="31301" xr:uid="{00000000-0005-0000-0000-00003F7A0000}"/>
    <cellStyle name="SAPBEXaggItemX 5 15 3" xfId="31302" xr:uid="{00000000-0005-0000-0000-0000407A0000}"/>
    <cellStyle name="SAPBEXaggItemX 5 15 4" xfId="31303" xr:uid="{00000000-0005-0000-0000-0000417A0000}"/>
    <cellStyle name="SAPBEXaggItemX 5 16" xfId="31304" xr:uid="{00000000-0005-0000-0000-0000427A0000}"/>
    <cellStyle name="SAPBEXaggItemX 5 16 2" xfId="31305" xr:uid="{00000000-0005-0000-0000-0000437A0000}"/>
    <cellStyle name="SAPBEXaggItemX 5 16 3" xfId="31306" xr:uid="{00000000-0005-0000-0000-0000447A0000}"/>
    <cellStyle name="SAPBEXaggItemX 5 16 4" xfId="31307" xr:uid="{00000000-0005-0000-0000-0000457A0000}"/>
    <cellStyle name="SAPBEXaggItemX 5 17" xfId="31308" xr:uid="{00000000-0005-0000-0000-0000467A0000}"/>
    <cellStyle name="SAPBEXaggItemX 5 17 2" xfId="31309" xr:uid="{00000000-0005-0000-0000-0000477A0000}"/>
    <cellStyle name="SAPBEXaggItemX 5 17 3" xfId="31310" xr:uid="{00000000-0005-0000-0000-0000487A0000}"/>
    <cellStyle name="SAPBEXaggItemX 5 17 4" xfId="31311" xr:uid="{00000000-0005-0000-0000-0000497A0000}"/>
    <cellStyle name="SAPBEXaggItemX 5 18" xfId="31312" xr:uid="{00000000-0005-0000-0000-00004A7A0000}"/>
    <cellStyle name="SAPBEXaggItemX 5 18 2" xfId="31313" xr:uid="{00000000-0005-0000-0000-00004B7A0000}"/>
    <cellStyle name="SAPBEXaggItemX 5 18 3" xfId="31314" xr:uid="{00000000-0005-0000-0000-00004C7A0000}"/>
    <cellStyle name="SAPBEXaggItemX 5 18 4" xfId="31315" xr:uid="{00000000-0005-0000-0000-00004D7A0000}"/>
    <cellStyle name="SAPBEXaggItemX 5 19" xfId="31316" xr:uid="{00000000-0005-0000-0000-00004E7A0000}"/>
    <cellStyle name="SAPBEXaggItemX 5 19 2" xfId="31317" xr:uid="{00000000-0005-0000-0000-00004F7A0000}"/>
    <cellStyle name="SAPBEXaggItemX 5 19 3" xfId="31318" xr:uid="{00000000-0005-0000-0000-0000507A0000}"/>
    <cellStyle name="SAPBEXaggItemX 5 19 4" xfId="31319" xr:uid="{00000000-0005-0000-0000-0000517A0000}"/>
    <cellStyle name="SAPBEXaggItemX 5 2" xfId="31320" xr:uid="{00000000-0005-0000-0000-0000527A0000}"/>
    <cellStyle name="SAPBEXaggItemX 5 2 2" xfId="31321" xr:uid="{00000000-0005-0000-0000-0000537A0000}"/>
    <cellStyle name="SAPBEXaggItemX 5 2 2 2" xfId="31322" xr:uid="{00000000-0005-0000-0000-0000547A0000}"/>
    <cellStyle name="SAPBEXaggItemX 5 2 2 3" xfId="31323" xr:uid="{00000000-0005-0000-0000-0000557A0000}"/>
    <cellStyle name="SAPBEXaggItemX 5 2 2 4" xfId="31324" xr:uid="{00000000-0005-0000-0000-0000567A0000}"/>
    <cellStyle name="SAPBEXaggItemX 5 2 3" xfId="31325" xr:uid="{00000000-0005-0000-0000-0000577A0000}"/>
    <cellStyle name="SAPBEXaggItemX 5 2 3 2" xfId="31326" xr:uid="{00000000-0005-0000-0000-0000587A0000}"/>
    <cellStyle name="SAPBEXaggItemX 5 2 3 3" xfId="31327" xr:uid="{00000000-0005-0000-0000-0000597A0000}"/>
    <cellStyle name="SAPBEXaggItemX 5 2 3 4" xfId="31328" xr:uid="{00000000-0005-0000-0000-00005A7A0000}"/>
    <cellStyle name="SAPBEXaggItemX 5 2 4" xfId="31329" xr:uid="{00000000-0005-0000-0000-00005B7A0000}"/>
    <cellStyle name="SAPBEXaggItemX 5 2 5" xfId="31330" xr:uid="{00000000-0005-0000-0000-00005C7A0000}"/>
    <cellStyle name="SAPBEXaggItemX 5 2 6" xfId="31331" xr:uid="{00000000-0005-0000-0000-00005D7A0000}"/>
    <cellStyle name="SAPBEXaggItemX 5 20" xfId="31332" xr:uid="{00000000-0005-0000-0000-00005E7A0000}"/>
    <cellStyle name="SAPBEXaggItemX 5 20 2" xfId="31333" xr:uid="{00000000-0005-0000-0000-00005F7A0000}"/>
    <cellStyle name="SAPBEXaggItemX 5 20 3" xfId="31334" xr:uid="{00000000-0005-0000-0000-0000607A0000}"/>
    <cellStyle name="SAPBEXaggItemX 5 20 4" xfId="31335" xr:uid="{00000000-0005-0000-0000-0000617A0000}"/>
    <cellStyle name="SAPBEXaggItemX 5 21" xfId="31336" xr:uid="{00000000-0005-0000-0000-0000627A0000}"/>
    <cellStyle name="SAPBEXaggItemX 5 21 2" xfId="31337" xr:uid="{00000000-0005-0000-0000-0000637A0000}"/>
    <cellStyle name="SAPBEXaggItemX 5 21 3" xfId="31338" xr:uid="{00000000-0005-0000-0000-0000647A0000}"/>
    <cellStyle name="SAPBEXaggItemX 5 21 4" xfId="31339" xr:uid="{00000000-0005-0000-0000-0000657A0000}"/>
    <cellStyle name="SAPBEXaggItemX 5 22" xfId="31340" xr:uid="{00000000-0005-0000-0000-0000667A0000}"/>
    <cellStyle name="SAPBEXaggItemX 5 22 2" xfId="31341" xr:uid="{00000000-0005-0000-0000-0000677A0000}"/>
    <cellStyle name="SAPBEXaggItemX 5 22 3" xfId="31342" xr:uid="{00000000-0005-0000-0000-0000687A0000}"/>
    <cellStyle name="SAPBEXaggItemX 5 22 4" xfId="31343" xr:uid="{00000000-0005-0000-0000-0000697A0000}"/>
    <cellStyle name="SAPBEXaggItemX 5 23" xfId="31344" xr:uid="{00000000-0005-0000-0000-00006A7A0000}"/>
    <cellStyle name="SAPBEXaggItemX 5 23 2" xfId="31345" xr:uid="{00000000-0005-0000-0000-00006B7A0000}"/>
    <cellStyle name="SAPBEXaggItemX 5 23 3" xfId="31346" xr:uid="{00000000-0005-0000-0000-00006C7A0000}"/>
    <cellStyle name="SAPBEXaggItemX 5 23 4" xfId="31347" xr:uid="{00000000-0005-0000-0000-00006D7A0000}"/>
    <cellStyle name="SAPBEXaggItemX 5 24" xfId="31348" xr:uid="{00000000-0005-0000-0000-00006E7A0000}"/>
    <cellStyle name="SAPBEXaggItemX 5 24 2" xfId="31349" xr:uid="{00000000-0005-0000-0000-00006F7A0000}"/>
    <cellStyle name="SAPBEXaggItemX 5 24 3" xfId="31350" xr:uid="{00000000-0005-0000-0000-0000707A0000}"/>
    <cellStyle name="SAPBEXaggItemX 5 24 4" xfId="31351" xr:uid="{00000000-0005-0000-0000-0000717A0000}"/>
    <cellStyle name="SAPBEXaggItemX 5 25" xfId="31352" xr:uid="{00000000-0005-0000-0000-0000727A0000}"/>
    <cellStyle name="SAPBEXaggItemX 5 25 2" xfId="31353" xr:uid="{00000000-0005-0000-0000-0000737A0000}"/>
    <cellStyle name="SAPBEXaggItemX 5 25 3" xfId="31354" xr:uid="{00000000-0005-0000-0000-0000747A0000}"/>
    <cellStyle name="SAPBEXaggItemX 5 25 4" xfId="31355" xr:uid="{00000000-0005-0000-0000-0000757A0000}"/>
    <cellStyle name="SAPBEXaggItemX 5 26" xfId="31356" xr:uid="{00000000-0005-0000-0000-0000767A0000}"/>
    <cellStyle name="SAPBEXaggItemX 5 26 2" xfId="31357" xr:uid="{00000000-0005-0000-0000-0000777A0000}"/>
    <cellStyle name="SAPBEXaggItemX 5 26 3" xfId="31358" xr:uid="{00000000-0005-0000-0000-0000787A0000}"/>
    <cellStyle name="SAPBEXaggItemX 5 26 4" xfId="31359" xr:uid="{00000000-0005-0000-0000-0000797A0000}"/>
    <cellStyle name="SAPBEXaggItemX 5 27" xfId="31360" xr:uid="{00000000-0005-0000-0000-00007A7A0000}"/>
    <cellStyle name="SAPBEXaggItemX 5 27 2" xfId="31361" xr:uid="{00000000-0005-0000-0000-00007B7A0000}"/>
    <cellStyle name="SAPBEXaggItemX 5 27 3" xfId="31362" xr:uid="{00000000-0005-0000-0000-00007C7A0000}"/>
    <cellStyle name="SAPBEXaggItemX 5 27 4" xfId="31363" xr:uid="{00000000-0005-0000-0000-00007D7A0000}"/>
    <cellStyle name="SAPBEXaggItemX 5 28" xfId="31364" xr:uid="{00000000-0005-0000-0000-00007E7A0000}"/>
    <cellStyle name="SAPBEXaggItemX 5 28 2" xfId="31365" xr:uid="{00000000-0005-0000-0000-00007F7A0000}"/>
    <cellStyle name="SAPBEXaggItemX 5 28 3" xfId="31366" xr:uid="{00000000-0005-0000-0000-0000807A0000}"/>
    <cellStyle name="SAPBEXaggItemX 5 28 4" xfId="31367" xr:uid="{00000000-0005-0000-0000-0000817A0000}"/>
    <cellStyle name="SAPBEXaggItemX 5 29" xfId="31368" xr:uid="{00000000-0005-0000-0000-0000827A0000}"/>
    <cellStyle name="SAPBEXaggItemX 5 29 2" xfId="31369" xr:uid="{00000000-0005-0000-0000-0000837A0000}"/>
    <cellStyle name="SAPBEXaggItemX 5 29 3" xfId="31370" xr:uid="{00000000-0005-0000-0000-0000847A0000}"/>
    <cellStyle name="SAPBEXaggItemX 5 29 4" xfId="31371" xr:uid="{00000000-0005-0000-0000-0000857A0000}"/>
    <cellStyle name="SAPBEXaggItemX 5 3" xfId="31372" xr:uid="{00000000-0005-0000-0000-0000867A0000}"/>
    <cellStyle name="SAPBEXaggItemX 5 3 2" xfId="31373" xr:uid="{00000000-0005-0000-0000-0000877A0000}"/>
    <cellStyle name="SAPBEXaggItemX 5 3 3" xfId="31374" xr:uid="{00000000-0005-0000-0000-0000887A0000}"/>
    <cellStyle name="SAPBEXaggItemX 5 3 4" xfId="31375" xr:uid="{00000000-0005-0000-0000-0000897A0000}"/>
    <cellStyle name="SAPBEXaggItemX 5 30" xfId="31376" xr:uid="{00000000-0005-0000-0000-00008A7A0000}"/>
    <cellStyle name="SAPBEXaggItemX 5 30 2" xfId="31377" xr:uid="{00000000-0005-0000-0000-00008B7A0000}"/>
    <cellStyle name="SAPBEXaggItemX 5 30 3" xfId="31378" xr:uid="{00000000-0005-0000-0000-00008C7A0000}"/>
    <cellStyle name="SAPBEXaggItemX 5 30 4" xfId="31379" xr:uid="{00000000-0005-0000-0000-00008D7A0000}"/>
    <cellStyle name="SAPBEXaggItemX 5 31" xfId="31380" xr:uid="{00000000-0005-0000-0000-00008E7A0000}"/>
    <cellStyle name="SAPBEXaggItemX 5 31 2" xfId="31381" xr:uid="{00000000-0005-0000-0000-00008F7A0000}"/>
    <cellStyle name="SAPBEXaggItemX 5 31 3" xfId="31382" xr:uid="{00000000-0005-0000-0000-0000907A0000}"/>
    <cellStyle name="SAPBEXaggItemX 5 31 4" xfId="31383" xr:uid="{00000000-0005-0000-0000-0000917A0000}"/>
    <cellStyle name="SAPBEXaggItemX 5 32" xfId="31384" xr:uid="{00000000-0005-0000-0000-0000927A0000}"/>
    <cellStyle name="SAPBEXaggItemX 5 32 2" xfId="31385" xr:uid="{00000000-0005-0000-0000-0000937A0000}"/>
    <cellStyle name="SAPBEXaggItemX 5 32 3" xfId="31386" xr:uid="{00000000-0005-0000-0000-0000947A0000}"/>
    <cellStyle name="SAPBEXaggItemX 5 32 4" xfId="31387" xr:uid="{00000000-0005-0000-0000-0000957A0000}"/>
    <cellStyle name="SAPBEXaggItemX 5 33" xfId="31388" xr:uid="{00000000-0005-0000-0000-0000967A0000}"/>
    <cellStyle name="SAPBEXaggItemX 5 33 2" xfId="31389" xr:uid="{00000000-0005-0000-0000-0000977A0000}"/>
    <cellStyle name="SAPBEXaggItemX 5 33 3" xfId="31390" xr:uid="{00000000-0005-0000-0000-0000987A0000}"/>
    <cellStyle name="SAPBEXaggItemX 5 33 4" xfId="31391" xr:uid="{00000000-0005-0000-0000-0000997A0000}"/>
    <cellStyle name="SAPBEXaggItemX 5 34" xfId="31392" xr:uid="{00000000-0005-0000-0000-00009A7A0000}"/>
    <cellStyle name="SAPBEXaggItemX 5 34 2" xfId="31393" xr:uid="{00000000-0005-0000-0000-00009B7A0000}"/>
    <cellStyle name="SAPBEXaggItemX 5 34 3" xfId="31394" xr:uid="{00000000-0005-0000-0000-00009C7A0000}"/>
    <cellStyle name="SAPBEXaggItemX 5 34 4" xfId="31395" xr:uid="{00000000-0005-0000-0000-00009D7A0000}"/>
    <cellStyle name="SAPBEXaggItemX 5 35" xfId="31396" xr:uid="{00000000-0005-0000-0000-00009E7A0000}"/>
    <cellStyle name="SAPBEXaggItemX 5 35 2" xfId="31397" xr:uid="{00000000-0005-0000-0000-00009F7A0000}"/>
    <cellStyle name="SAPBEXaggItemX 5 35 3" xfId="31398" xr:uid="{00000000-0005-0000-0000-0000A07A0000}"/>
    <cellStyle name="SAPBEXaggItemX 5 35 4" xfId="31399" xr:uid="{00000000-0005-0000-0000-0000A17A0000}"/>
    <cellStyle name="SAPBEXaggItemX 5 36" xfId="31400" xr:uid="{00000000-0005-0000-0000-0000A27A0000}"/>
    <cellStyle name="SAPBEXaggItemX 5 36 2" xfId="31401" xr:uid="{00000000-0005-0000-0000-0000A37A0000}"/>
    <cellStyle name="SAPBEXaggItemX 5 36 3" xfId="31402" xr:uid="{00000000-0005-0000-0000-0000A47A0000}"/>
    <cellStyle name="SAPBEXaggItemX 5 36 4" xfId="31403" xr:uid="{00000000-0005-0000-0000-0000A57A0000}"/>
    <cellStyle name="SAPBEXaggItemX 5 37" xfId="31404" xr:uid="{00000000-0005-0000-0000-0000A67A0000}"/>
    <cellStyle name="SAPBEXaggItemX 5 37 2" xfId="31405" xr:uid="{00000000-0005-0000-0000-0000A77A0000}"/>
    <cellStyle name="SAPBEXaggItemX 5 37 3" xfId="31406" xr:uid="{00000000-0005-0000-0000-0000A87A0000}"/>
    <cellStyle name="SAPBEXaggItemX 5 37 4" xfId="31407" xr:uid="{00000000-0005-0000-0000-0000A97A0000}"/>
    <cellStyle name="SAPBEXaggItemX 5 38" xfId="31408" xr:uid="{00000000-0005-0000-0000-0000AA7A0000}"/>
    <cellStyle name="SAPBEXaggItemX 5 38 2" xfId="31409" xr:uid="{00000000-0005-0000-0000-0000AB7A0000}"/>
    <cellStyle name="SAPBEXaggItemX 5 38 3" xfId="31410" xr:uid="{00000000-0005-0000-0000-0000AC7A0000}"/>
    <cellStyle name="SAPBEXaggItemX 5 38 4" xfId="31411" xr:uid="{00000000-0005-0000-0000-0000AD7A0000}"/>
    <cellStyle name="SAPBEXaggItemX 5 39" xfId="31412" xr:uid="{00000000-0005-0000-0000-0000AE7A0000}"/>
    <cellStyle name="SAPBEXaggItemX 5 39 2" xfId="31413" xr:uid="{00000000-0005-0000-0000-0000AF7A0000}"/>
    <cellStyle name="SAPBEXaggItemX 5 39 3" xfId="31414" xr:uid="{00000000-0005-0000-0000-0000B07A0000}"/>
    <cellStyle name="SAPBEXaggItemX 5 39 4" xfId="31415" xr:uid="{00000000-0005-0000-0000-0000B17A0000}"/>
    <cellStyle name="SAPBEXaggItemX 5 4" xfId="31416" xr:uid="{00000000-0005-0000-0000-0000B27A0000}"/>
    <cellStyle name="SAPBEXaggItemX 5 4 2" xfId="31417" xr:uid="{00000000-0005-0000-0000-0000B37A0000}"/>
    <cellStyle name="SAPBEXaggItemX 5 4 3" xfId="31418" xr:uid="{00000000-0005-0000-0000-0000B47A0000}"/>
    <cellStyle name="SAPBEXaggItemX 5 4 4" xfId="31419" xr:uid="{00000000-0005-0000-0000-0000B57A0000}"/>
    <cellStyle name="SAPBEXaggItemX 5 40" xfId="31420" xr:uid="{00000000-0005-0000-0000-0000B67A0000}"/>
    <cellStyle name="SAPBEXaggItemX 5 40 2" xfId="31421" xr:uid="{00000000-0005-0000-0000-0000B77A0000}"/>
    <cellStyle name="SAPBEXaggItemX 5 40 3" xfId="31422" xr:uid="{00000000-0005-0000-0000-0000B87A0000}"/>
    <cellStyle name="SAPBEXaggItemX 5 40 4" xfId="31423" xr:uid="{00000000-0005-0000-0000-0000B97A0000}"/>
    <cellStyle name="SAPBEXaggItemX 5 41" xfId="31424" xr:uid="{00000000-0005-0000-0000-0000BA7A0000}"/>
    <cellStyle name="SAPBEXaggItemX 5 41 2" xfId="31425" xr:uid="{00000000-0005-0000-0000-0000BB7A0000}"/>
    <cellStyle name="SAPBEXaggItemX 5 41 3" xfId="31426" xr:uid="{00000000-0005-0000-0000-0000BC7A0000}"/>
    <cellStyle name="SAPBEXaggItemX 5 41 4" xfId="31427" xr:uid="{00000000-0005-0000-0000-0000BD7A0000}"/>
    <cellStyle name="SAPBEXaggItemX 5 42" xfId="31428" xr:uid="{00000000-0005-0000-0000-0000BE7A0000}"/>
    <cellStyle name="SAPBEXaggItemX 5 42 2" xfId="31429" xr:uid="{00000000-0005-0000-0000-0000BF7A0000}"/>
    <cellStyle name="SAPBEXaggItemX 5 42 3" xfId="31430" xr:uid="{00000000-0005-0000-0000-0000C07A0000}"/>
    <cellStyle name="SAPBEXaggItemX 5 42 4" xfId="31431" xr:uid="{00000000-0005-0000-0000-0000C17A0000}"/>
    <cellStyle name="SAPBEXaggItemX 5 43" xfId="31432" xr:uid="{00000000-0005-0000-0000-0000C27A0000}"/>
    <cellStyle name="SAPBEXaggItemX 5 43 2" xfId="31433" xr:uid="{00000000-0005-0000-0000-0000C37A0000}"/>
    <cellStyle name="SAPBEXaggItemX 5 43 3" xfId="31434" xr:uid="{00000000-0005-0000-0000-0000C47A0000}"/>
    <cellStyle name="SAPBEXaggItemX 5 43 4" xfId="31435" xr:uid="{00000000-0005-0000-0000-0000C57A0000}"/>
    <cellStyle name="SAPBEXaggItemX 5 44" xfId="31436" xr:uid="{00000000-0005-0000-0000-0000C67A0000}"/>
    <cellStyle name="SAPBEXaggItemX 5 44 2" xfId="31437" xr:uid="{00000000-0005-0000-0000-0000C77A0000}"/>
    <cellStyle name="SAPBEXaggItemX 5 44 3" xfId="31438" xr:uid="{00000000-0005-0000-0000-0000C87A0000}"/>
    <cellStyle name="SAPBEXaggItemX 5 44 4" xfId="31439" xr:uid="{00000000-0005-0000-0000-0000C97A0000}"/>
    <cellStyle name="SAPBEXaggItemX 5 45" xfId="31440" xr:uid="{00000000-0005-0000-0000-0000CA7A0000}"/>
    <cellStyle name="SAPBEXaggItemX 5 45 2" xfId="31441" xr:uid="{00000000-0005-0000-0000-0000CB7A0000}"/>
    <cellStyle name="SAPBEXaggItemX 5 45 3" xfId="31442" xr:uid="{00000000-0005-0000-0000-0000CC7A0000}"/>
    <cellStyle name="SAPBEXaggItemX 5 45 4" xfId="31443" xr:uid="{00000000-0005-0000-0000-0000CD7A0000}"/>
    <cellStyle name="SAPBEXaggItemX 5 46" xfId="31444" xr:uid="{00000000-0005-0000-0000-0000CE7A0000}"/>
    <cellStyle name="SAPBEXaggItemX 5 46 2" xfId="31445" xr:uid="{00000000-0005-0000-0000-0000CF7A0000}"/>
    <cellStyle name="SAPBEXaggItemX 5 46 3" xfId="31446" xr:uid="{00000000-0005-0000-0000-0000D07A0000}"/>
    <cellStyle name="SAPBEXaggItemX 5 46 4" xfId="31447" xr:uid="{00000000-0005-0000-0000-0000D17A0000}"/>
    <cellStyle name="SAPBEXaggItemX 5 47" xfId="31448" xr:uid="{00000000-0005-0000-0000-0000D27A0000}"/>
    <cellStyle name="SAPBEXaggItemX 5 47 2" xfId="31449" xr:uid="{00000000-0005-0000-0000-0000D37A0000}"/>
    <cellStyle name="SAPBEXaggItemX 5 47 3" xfId="31450" xr:uid="{00000000-0005-0000-0000-0000D47A0000}"/>
    <cellStyle name="SAPBEXaggItemX 5 47 4" xfId="31451" xr:uid="{00000000-0005-0000-0000-0000D57A0000}"/>
    <cellStyle name="SAPBEXaggItemX 5 48" xfId="31452" xr:uid="{00000000-0005-0000-0000-0000D67A0000}"/>
    <cellStyle name="SAPBEXaggItemX 5 48 2" xfId="31453" xr:uid="{00000000-0005-0000-0000-0000D77A0000}"/>
    <cellStyle name="SAPBEXaggItemX 5 48 3" xfId="31454" xr:uid="{00000000-0005-0000-0000-0000D87A0000}"/>
    <cellStyle name="SAPBEXaggItemX 5 48 4" xfId="31455" xr:uid="{00000000-0005-0000-0000-0000D97A0000}"/>
    <cellStyle name="SAPBEXaggItemX 5 49" xfId="31456" xr:uid="{00000000-0005-0000-0000-0000DA7A0000}"/>
    <cellStyle name="SAPBEXaggItemX 5 49 2" xfId="31457" xr:uid="{00000000-0005-0000-0000-0000DB7A0000}"/>
    <cellStyle name="SAPBEXaggItemX 5 49 3" xfId="31458" xr:uid="{00000000-0005-0000-0000-0000DC7A0000}"/>
    <cellStyle name="SAPBEXaggItemX 5 49 4" xfId="31459" xr:uid="{00000000-0005-0000-0000-0000DD7A0000}"/>
    <cellStyle name="SAPBEXaggItemX 5 5" xfId="31460" xr:uid="{00000000-0005-0000-0000-0000DE7A0000}"/>
    <cellStyle name="SAPBEXaggItemX 5 5 2" xfId="31461" xr:uid="{00000000-0005-0000-0000-0000DF7A0000}"/>
    <cellStyle name="SAPBEXaggItemX 5 5 3" xfId="31462" xr:uid="{00000000-0005-0000-0000-0000E07A0000}"/>
    <cellStyle name="SAPBEXaggItemX 5 5 4" xfId="31463" xr:uid="{00000000-0005-0000-0000-0000E17A0000}"/>
    <cellStyle name="SAPBEXaggItemX 5 50" xfId="31464" xr:uid="{00000000-0005-0000-0000-0000E27A0000}"/>
    <cellStyle name="SAPBEXaggItemX 5 50 2" xfId="31465" xr:uid="{00000000-0005-0000-0000-0000E37A0000}"/>
    <cellStyle name="SAPBEXaggItemX 5 50 3" xfId="31466" xr:uid="{00000000-0005-0000-0000-0000E47A0000}"/>
    <cellStyle name="SAPBEXaggItemX 5 50 4" xfId="31467" xr:uid="{00000000-0005-0000-0000-0000E57A0000}"/>
    <cellStyle name="SAPBEXaggItemX 5 51" xfId="31468" xr:uid="{00000000-0005-0000-0000-0000E67A0000}"/>
    <cellStyle name="SAPBEXaggItemX 5 51 2" xfId="31469" xr:uid="{00000000-0005-0000-0000-0000E77A0000}"/>
    <cellStyle name="SAPBEXaggItemX 5 51 3" xfId="31470" xr:uid="{00000000-0005-0000-0000-0000E87A0000}"/>
    <cellStyle name="SAPBEXaggItemX 5 51 4" xfId="31471" xr:uid="{00000000-0005-0000-0000-0000E97A0000}"/>
    <cellStyle name="SAPBEXaggItemX 5 52" xfId="31472" xr:uid="{00000000-0005-0000-0000-0000EA7A0000}"/>
    <cellStyle name="SAPBEXaggItemX 5 52 2" xfId="31473" xr:uid="{00000000-0005-0000-0000-0000EB7A0000}"/>
    <cellStyle name="SAPBEXaggItemX 5 52 3" xfId="31474" xr:uid="{00000000-0005-0000-0000-0000EC7A0000}"/>
    <cellStyle name="SAPBEXaggItemX 5 52 4" xfId="31475" xr:uid="{00000000-0005-0000-0000-0000ED7A0000}"/>
    <cellStyle name="SAPBEXaggItemX 5 53" xfId="31476" xr:uid="{00000000-0005-0000-0000-0000EE7A0000}"/>
    <cellStyle name="SAPBEXaggItemX 5 54" xfId="31477" xr:uid="{00000000-0005-0000-0000-0000EF7A0000}"/>
    <cellStyle name="SAPBEXaggItemX 5 55" xfId="31478" xr:uid="{00000000-0005-0000-0000-0000F07A0000}"/>
    <cellStyle name="SAPBEXaggItemX 5 6" xfId="31479" xr:uid="{00000000-0005-0000-0000-0000F17A0000}"/>
    <cellStyle name="SAPBEXaggItemX 5 6 2" xfId="31480" xr:uid="{00000000-0005-0000-0000-0000F27A0000}"/>
    <cellStyle name="SAPBEXaggItemX 5 6 3" xfId="31481" xr:uid="{00000000-0005-0000-0000-0000F37A0000}"/>
    <cellStyle name="SAPBEXaggItemX 5 6 4" xfId="31482" xr:uid="{00000000-0005-0000-0000-0000F47A0000}"/>
    <cellStyle name="SAPBEXaggItemX 5 7" xfId="31483" xr:uid="{00000000-0005-0000-0000-0000F57A0000}"/>
    <cellStyle name="SAPBEXaggItemX 5 7 2" xfId="31484" xr:uid="{00000000-0005-0000-0000-0000F67A0000}"/>
    <cellStyle name="SAPBEXaggItemX 5 7 3" xfId="31485" xr:uid="{00000000-0005-0000-0000-0000F77A0000}"/>
    <cellStyle name="SAPBEXaggItemX 5 7 4" xfId="31486" xr:uid="{00000000-0005-0000-0000-0000F87A0000}"/>
    <cellStyle name="SAPBEXaggItemX 5 8" xfId="31487" xr:uid="{00000000-0005-0000-0000-0000F97A0000}"/>
    <cellStyle name="SAPBEXaggItemX 5 8 2" xfId="31488" xr:uid="{00000000-0005-0000-0000-0000FA7A0000}"/>
    <cellStyle name="SAPBEXaggItemX 5 8 3" xfId="31489" xr:uid="{00000000-0005-0000-0000-0000FB7A0000}"/>
    <cellStyle name="SAPBEXaggItemX 5 8 4" xfId="31490" xr:uid="{00000000-0005-0000-0000-0000FC7A0000}"/>
    <cellStyle name="SAPBEXaggItemX 5 9" xfId="31491" xr:uid="{00000000-0005-0000-0000-0000FD7A0000}"/>
    <cellStyle name="SAPBEXaggItemX 5 9 2" xfId="31492" xr:uid="{00000000-0005-0000-0000-0000FE7A0000}"/>
    <cellStyle name="SAPBEXaggItemX 5 9 3" xfId="31493" xr:uid="{00000000-0005-0000-0000-0000FF7A0000}"/>
    <cellStyle name="SAPBEXaggItemX 5 9 4" xfId="31494" xr:uid="{00000000-0005-0000-0000-0000007B0000}"/>
    <cellStyle name="SAPBEXaggItemX 50" xfId="31495" xr:uid="{00000000-0005-0000-0000-0000017B0000}"/>
    <cellStyle name="SAPBEXaggItemX 50 2" xfId="31496" xr:uid="{00000000-0005-0000-0000-0000027B0000}"/>
    <cellStyle name="SAPBEXaggItemX 50 3" xfId="31497" xr:uid="{00000000-0005-0000-0000-0000037B0000}"/>
    <cellStyle name="SAPBEXaggItemX 50 4" xfId="31498" xr:uid="{00000000-0005-0000-0000-0000047B0000}"/>
    <cellStyle name="SAPBEXaggItemX 51" xfId="31499" xr:uid="{00000000-0005-0000-0000-0000057B0000}"/>
    <cellStyle name="SAPBEXaggItemX 51 2" xfId="31500" xr:uid="{00000000-0005-0000-0000-0000067B0000}"/>
    <cellStyle name="SAPBEXaggItemX 51 3" xfId="31501" xr:uid="{00000000-0005-0000-0000-0000077B0000}"/>
    <cellStyle name="SAPBEXaggItemX 51 4" xfId="31502" xr:uid="{00000000-0005-0000-0000-0000087B0000}"/>
    <cellStyle name="SAPBEXaggItemX 52" xfId="31503" xr:uid="{00000000-0005-0000-0000-0000097B0000}"/>
    <cellStyle name="SAPBEXaggItemX 52 2" xfId="31504" xr:uid="{00000000-0005-0000-0000-00000A7B0000}"/>
    <cellStyle name="SAPBEXaggItemX 52 3" xfId="31505" xr:uid="{00000000-0005-0000-0000-00000B7B0000}"/>
    <cellStyle name="SAPBEXaggItemX 52 4" xfId="31506" xr:uid="{00000000-0005-0000-0000-00000C7B0000}"/>
    <cellStyle name="SAPBEXaggItemX 53" xfId="31507" xr:uid="{00000000-0005-0000-0000-00000D7B0000}"/>
    <cellStyle name="SAPBEXaggItemX 53 2" xfId="31508" xr:uid="{00000000-0005-0000-0000-00000E7B0000}"/>
    <cellStyle name="SAPBEXaggItemX 53 3" xfId="31509" xr:uid="{00000000-0005-0000-0000-00000F7B0000}"/>
    <cellStyle name="SAPBEXaggItemX 53 4" xfId="31510" xr:uid="{00000000-0005-0000-0000-0000107B0000}"/>
    <cellStyle name="SAPBEXaggItemX 54" xfId="31511" xr:uid="{00000000-0005-0000-0000-0000117B0000}"/>
    <cellStyle name="SAPBEXaggItemX 54 2" xfId="31512" xr:uid="{00000000-0005-0000-0000-0000127B0000}"/>
    <cellStyle name="SAPBEXaggItemX 54 3" xfId="31513" xr:uid="{00000000-0005-0000-0000-0000137B0000}"/>
    <cellStyle name="SAPBEXaggItemX 54 4" xfId="31514" xr:uid="{00000000-0005-0000-0000-0000147B0000}"/>
    <cellStyle name="SAPBEXaggItemX 55" xfId="31515" xr:uid="{00000000-0005-0000-0000-0000157B0000}"/>
    <cellStyle name="SAPBEXaggItemX 55 2" xfId="31516" xr:uid="{00000000-0005-0000-0000-0000167B0000}"/>
    <cellStyle name="SAPBEXaggItemX 55 3" xfId="31517" xr:uid="{00000000-0005-0000-0000-0000177B0000}"/>
    <cellStyle name="SAPBEXaggItemX 55 4" xfId="31518" xr:uid="{00000000-0005-0000-0000-0000187B0000}"/>
    <cellStyle name="SAPBEXaggItemX 56" xfId="31519" xr:uid="{00000000-0005-0000-0000-0000197B0000}"/>
    <cellStyle name="SAPBEXaggItemX 56 2" xfId="31520" xr:uid="{00000000-0005-0000-0000-00001A7B0000}"/>
    <cellStyle name="SAPBEXaggItemX 56 3" xfId="31521" xr:uid="{00000000-0005-0000-0000-00001B7B0000}"/>
    <cellStyle name="SAPBEXaggItemX 56 4" xfId="31522" xr:uid="{00000000-0005-0000-0000-00001C7B0000}"/>
    <cellStyle name="SAPBEXaggItemX 57" xfId="31523" xr:uid="{00000000-0005-0000-0000-00001D7B0000}"/>
    <cellStyle name="SAPBEXaggItemX 57 2" xfId="31524" xr:uid="{00000000-0005-0000-0000-00001E7B0000}"/>
    <cellStyle name="SAPBEXaggItemX 57 3" xfId="31525" xr:uid="{00000000-0005-0000-0000-00001F7B0000}"/>
    <cellStyle name="SAPBEXaggItemX 57 4" xfId="31526" xr:uid="{00000000-0005-0000-0000-0000207B0000}"/>
    <cellStyle name="SAPBEXaggItemX 58" xfId="31527" xr:uid="{00000000-0005-0000-0000-0000217B0000}"/>
    <cellStyle name="SAPBEXaggItemX 58 2" xfId="31528" xr:uid="{00000000-0005-0000-0000-0000227B0000}"/>
    <cellStyle name="SAPBEXaggItemX 58 3" xfId="31529" xr:uid="{00000000-0005-0000-0000-0000237B0000}"/>
    <cellStyle name="SAPBEXaggItemX 58 4" xfId="31530" xr:uid="{00000000-0005-0000-0000-0000247B0000}"/>
    <cellStyle name="SAPBEXaggItemX 59" xfId="31531" xr:uid="{00000000-0005-0000-0000-0000257B0000}"/>
    <cellStyle name="SAPBEXaggItemX 59 2" xfId="31532" xr:uid="{00000000-0005-0000-0000-0000267B0000}"/>
    <cellStyle name="SAPBEXaggItemX 59 3" xfId="31533" xr:uid="{00000000-0005-0000-0000-0000277B0000}"/>
    <cellStyle name="SAPBEXaggItemX 59 4" xfId="31534" xr:uid="{00000000-0005-0000-0000-0000287B0000}"/>
    <cellStyle name="SAPBEXaggItemX 6" xfId="31535" xr:uid="{00000000-0005-0000-0000-0000297B0000}"/>
    <cellStyle name="SAPBEXaggItemX 6 10" xfId="31536" xr:uid="{00000000-0005-0000-0000-00002A7B0000}"/>
    <cellStyle name="SAPBEXaggItemX 6 11" xfId="31537" xr:uid="{00000000-0005-0000-0000-00002B7B0000}"/>
    <cellStyle name="SAPBEXaggItemX 6 12" xfId="31538" xr:uid="{00000000-0005-0000-0000-00002C7B0000}"/>
    <cellStyle name="SAPBEXaggItemX 6 13" xfId="31539" xr:uid="{00000000-0005-0000-0000-00002D7B0000}"/>
    <cellStyle name="SAPBEXaggItemX 6 14" xfId="31540" xr:uid="{00000000-0005-0000-0000-00002E7B0000}"/>
    <cellStyle name="SAPBEXaggItemX 6 2" xfId="31541" xr:uid="{00000000-0005-0000-0000-00002F7B0000}"/>
    <cellStyle name="SAPBEXaggItemX 6 2 2" xfId="31542" xr:uid="{00000000-0005-0000-0000-0000307B0000}"/>
    <cellStyle name="SAPBEXaggItemX 6 2 2 2" xfId="31543" xr:uid="{00000000-0005-0000-0000-0000317B0000}"/>
    <cellStyle name="SAPBEXaggItemX 6 2 2 2 2" xfId="31544" xr:uid="{00000000-0005-0000-0000-0000327B0000}"/>
    <cellStyle name="SAPBEXaggItemX 6 2 2 2 2 2" xfId="31545" xr:uid="{00000000-0005-0000-0000-0000337B0000}"/>
    <cellStyle name="SAPBEXaggItemX 6 2 2 2 2 3" xfId="31546" xr:uid="{00000000-0005-0000-0000-0000347B0000}"/>
    <cellStyle name="SAPBEXaggItemX 6 2 2 2 2 4" xfId="31547" xr:uid="{00000000-0005-0000-0000-0000357B0000}"/>
    <cellStyle name="SAPBEXaggItemX 6 2 2 2 3" xfId="31548" xr:uid="{00000000-0005-0000-0000-0000367B0000}"/>
    <cellStyle name="SAPBEXaggItemX 6 2 2 2 3 2" xfId="31549" xr:uid="{00000000-0005-0000-0000-0000377B0000}"/>
    <cellStyle name="SAPBEXaggItemX 6 2 2 2 3 3" xfId="31550" xr:uid="{00000000-0005-0000-0000-0000387B0000}"/>
    <cellStyle name="SAPBEXaggItemX 6 2 2 2 3 4" xfId="31551" xr:uid="{00000000-0005-0000-0000-0000397B0000}"/>
    <cellStyle name="SAPBEXaggItemX 6 2 2 2 4" xfId="31552" xr:uid="{00000000-0005-0000-0000-00003A7B0000}"/>
    <cellStyle name="SAPBEXaggItemX 6 2 2 2 4 2" xfId="31553" xr:uid="{00000000-0005-0000-0000-00003B7B0000}"/>
    <cellStyle name="SAPBEXaggItemX 6 2 2 2 4 3" xfId="31554" xr:uid="{00000000-0005-0000-0000-00003C7B0000}"/>
    <cellStyle name="SAPBEXaggItemX 6 2 2 2 4 4" xfId="31555" xr:uid="{00000000-0005-0000-0000-00003D7B0000}"/>
    <cellStyle name="SAPBEXaggItemX 6 2 2 2 5" xfId="31556" xr:uid="{00000000-0005-0000-0000-00003E7B0000}"/>
    <cellStyle name="SAPBEXaggItemX 6 2 2 2 6" xfId="31557" xr:uid="{00000000-0005-0000-0000-00003F7B0000}"/>
    <cellStyle name="SAPBEXaggItemX 6 2 2 2 7" xfId="31558" xr:uid="{00000000-0005-0000-0000-0000407B0000}"/>
    <cellStyle name="SAPBEXaggItemX 6 2 2 3" xfId="31559" xr:uid="{00000000-0005-0000-0000-0000417B0000}"/>
    <cellStyle name="SAPBEXaggItemX 6 2 2 3 2" xfId="31560" xr:uid="{00000000-0005-0000-0000-0000427B0000}"/>
    <cellStyle name="SAPBEXaggItemX 6 2 2 3 3" xfId="31561" xr:uid="{00000000-0005-0000-0000-0000437B0000}"/>
    <cellStyle name="SAPBEXaggItemX 6 2 2 3 4" xfId="31562" xr:uid="{00000000-0005-0000-0000-0000447B0000}"/>
    <cellStyle name="SAPBEXaggItemX 6 2 2 4" xfId="31563" xr:uid="{00000000-0005-0000-0000-0000457B0000}"/>
    <cellStyle name="SAPBEXaggItemX 6 2 2 5" xfId="31564" xr:uid="{00000000-0005-0000-0000-0000467B0000}"/>
    <cellStyle name="SAPBEXaggItemX 6 2 2 6" xfId="31565" xr:uid="{00000000-0005-0000-0000-0000477B0000}"/>
    <cellStyle name="SAPBEXaggItemX 6 2 3" xfId="31566" xr:uid="{00000000-0005-0000-0000-0000487B0000}"/>
    <cellStyle name="SAPBEXaggItemX 6 2 3 2" xfId="31567" xr:uid="{00000000-0005-0000-0000-0000497B0000}"/>
    <cellStyle name="SAPBEXaggItemX 6 2 3 3" xfId="31568" xr:uid="{00000000-0005-0000-0000-00004A7B0000}"/>
    <cellStyle name="SAPBEXaggItemX 6 2 3 4" xfId="31569" xr:uid="{00000000-0005-0000-0000-00004B7B0000}"/>
    <cellStyle name="SAPBEXaggItemX 6 2 4" xfId="31570" xr:uid="{00000000-0005-0000-0000-00004C7B0000}"/>
    <cellStyle name="SAPBEXaggItemX 6 2 5" xfId="31571" xr:uid="{00000000-0005-0000-0000-00004D7B0000}"/>
    <cellStyle name="SAPBEXaggItemX 6 2 6" xfId="31572" xr:uid="{00000000-0005-0000-0000-00004E7B0000}"/>
    <cellStyle name="SAPBEXaggItemX 6 3" xfId="31573" xr:uid="{00000000-0005-0000-0000-00004F7B0000}"/>
    <cellStyle name="SAPBEXaggItemX 6 3 2" xfId="31574" xr:uid="{00000000-0005-0000-0000-0000507B0000}"/>
    <cellStyle name="SAPBEXaggItemX 6 3 3" xfId="31575" xr:uid="{00000000-0005-0000-0000-0000517B0000}"/>
    <cellStyle name="SAPBEXaggItemX 6 3 4" xfId="31576" xr:uid="{00000000-0005-0000-0000-0000527B0000}"/>
    <cellStyle name="SAPBEXaggItemX 6 4" xfId="31577" xr:uid="{00000000-0005-0000-0000-0000537B0000}"/>
    <cellStyle name="SAPBEXaggItemX 6 4 2" xfId="31578" xr:uid="{00000000-0005-0000-0000-0000547B0000}"/>
    <cellStyle name="SAPBEXaggItemX 6 4 3" xfId="31579" xr:uid="{00000000-0005-0000-0000-0000557B0000}"/>
    <cellStyle name="SAPBEXaggItemX 6 4 4" xfId="31580" xr:uid="{00000000-0005-0000-0000-0000567B0000}"/>
    <cellStyle name="SAPBEXaggItemX 6 5" xfId="31581" xr:uid="{00000000-0005-0000-0000-0000577B0000}"/>
    <cellStyle name="SAPBEXaggItemX 6 5 2" xfId="31582" xr:uid="{00000000-0005-0000-0000-0000587B0000}"/>
    <cellStyle name="SAPBEXaggItemX 6 5 3" xfId="31583" xr:uid="{00000000-0005-0000-0000-0000597B0000}"/>
    <cellStyle name="SAPBEXaggItemX 6 5 4" xfId="31584" xr:uid="{00000000-0005-0000-0000-00005A7B0000}"/>
    <cellStyle name="SAPBEXaggItemX 6 6" xfId="31585" xr:uid="{00000000-0005-0000-0000-00005B7B0000}"/>
    <cellStyle name="SAPBEXaggItemX 6 7" xfId="31586" xr:uid="{00000000-0005-0000-0000-00005C7B0000}"/>
    <cellStyle name="SAPBEXaggItemX 6 8" xfId="31587" xr:uid="{00000000-0005-0000-0000-00005D7B0000}"/>
    <cellStyle name="SAPBEXaggItemX 6 9" xfId="31588" xr:uid="{00000000-0005-0000-0000-00005E7B0000}"/>
    <cellStyle name="SAPBEXaggItemX 60" xfId="31589" xr:uid="{00000000-0005-0000-0000-00005F7B0000}"/>
    <cellStyle name="SAPBEXaggItemX 60 2" xfId="31590" xr:uid="{00000000-0005-0000-0000-0000607B0000}"/>
    <cellStyle name="SAPBEXaggItemX 60 3" xfId="31591" xr:uid="{00000000-0005-0000-0000-0000617B0000}"/>
    <cellStyle name="SAPBEXaggItemX 60 4" xfId="31592" xr:uid="{00000000-0005-0000-0000-0000627B0000}"/>
    <cellStyle name="SAPBEXaggItemX 61" xfId="31593" xr:uid="{00000000-0005-0000-0000-0000637B0000}"/>
    <cellStyle name="SAPBEXaggItemX 62" xfId="31594" xr:uid="{00000000-0005-0000-0000-0000647B0000}"/>
    <cellStyle name="SAPBEXaggItemX 63" xfId="31595" xr:uid="{00000000-0005-0000-0000-0000657B0000}"/>
    <cellStyle name="SAPBEXaggItemX 64" xfId="31596" xr:uid="{00000000-0005-0000-0000-0000667B0000}"/>
    <cellStyle name="SAPBEXaggItemX 65" xfId="31597" xr:uid="{00000000-0005-0000-0000-0000677B0000}"/>
    <cellStyle name="SAPBEXaggItemX 66" xfId="31598" xr:uid="{00000000-0005-0000-0000-0000687B0000}"/>
    <cellStyle name="SAPBEXaggItemX 7" xfId="31599" xr:uid="{00000000-0005-0000-0000-0000697B0000}"/>
    <cellStyle name="SAPBEXaggItemX 7 10" xfId="31600" xr:uid="{00000000-0005-0000-0000-00006A7B0000}"/>
    <cellStyle name="SAPBEXaggItemX 7 11" xfId="31601" xr:uid="{00000000-0005-0000-0000-00006B7B0000}"/>
    <cellStyle name="SAPBEXaggItemX 7 12" xfId="31602" xr:uid="{00000000-0005-0000-0000-00006C7B0000}"/>
    <cellStyle name="SAPBEXaggItemX 7 13" xfId="31603" xr:uid="{00000000-0005-0000-0000-00006D7B0000}"/>
    <cellStyle name="SAPBEXaggItemX 7 14" xfId="31604" xr:uid="{00000000-0005-0000-0000-00006E7B0000}"/>
    <cellStyle name="SAPBEXaggItemX 7 2" xfId="31605" xr:uid="{00000000-0005-0000-0000-00006F7B0000}"/>
    <cellStyle name="SAPBEXaggItemX 7 2 2" xfId="31606" xr:uid="{00000000-0005-0000-0000-0000707B0000}"/>
    <cellStyle name="SAPBEXaggItemX 7 2 3" xfId="31607" xr:uid="{00000000-0005-0000-0000-0000717B0000}"/>
    <cellStyle name="SAPBEXaggItemX 7 2 4" xfId="31608" xr:uid="{00000000-0005-0000-0000-0000727B0000}"/>
    <cellStyle name="SAPBEXaggItemX 7 3" xfId="31609" xr:uid="{00000000-0005-0000-0000-0000737B0000}"/>
    <cellStyle name="SAPBEXaggItemX 7 4" xfId="31610" xr:uid="{00000000-0005-0000-0000-0000747B0000}"/>
    <cellStyle name="SAPBEXaggItemX 7 5" xfId="31611" xr:uid="{00000000-0005-0000-0000-0000757B0000}"/>
    <cellStyle name="SAPBEXaggItemX 7 6" xfId="31612" xr:uid="{00000000-0005-0000-0000-0000767B0000}"/>
    <cellStyle name="SAPBEXaggItemX 7 7" xfId="31613" xr:uid="{00000000-0005-0000-0000-0000777B0000}"/>
    <cellStyle name="SAPBEXaggItemX 7 8" xfId="31614" xr:uid="{00000000-0005-0000-0000-0000787B0000}"/>
    <cellStyle name="SAPBEXaggItemX 7 9" xfId="31615" xr:uid="{00000000-0005-0000-0000-0000797B0000}"/>
    <cellStyle name="SAPBEXaggItemX 8" xfId="31616" xr:uid="{00000000-0005-0000-0000-00007A7B0000}"/>
    <cellStyle name="SAPBEXaggItemX 8 2" xfId="31617" xr:uid="{00000000-0005-0000-0000-00007B7B0000}"/>
    <cellStyle name="SAPBEXaggItemX 8 3" xfId="31618" xr:uid="{00000000-0005-0000-0000-00007C7B0000}"/>
    <cellStyle name="SAPBEXaggItemX 8 4" xfId="31619" xr:uid="{00000000-0005-0000-0000-00007D7B0000}"/>
    <cellStyle name="SAPBEXaggItemX 9" xfId="31620" xr:uid="{00000000-0005-0000-0000-00007E7B0000}"/>
    <cellStyle name="SAPBEXaggItemX 9 2" xfId="31621" xr:uid="{00000000-0005-0000-0000-00007F7B0000}"/>
    <cellStyle name="SAPBEXaggItemX 9 3" xfId="31622" xr:uid="{00000000-0005-0000-0000-0000807B0000}"/>
    <cellStyle name="SAPBEXaggItemX 9 4" xfId="31623" xr:uid="{00000000-0005-0000-0000-0000817B0000}"/>
    <cellStyle name="SAPBEXchaText" xfId="31624" xr:uid="{00000000-0005-0000-0000-0000827B0000}"/>
    <cellStyle name="SAPBEXchaText 10" xfId="31625" xr:uid="{00000000-0005-0000-0000-0000837B0000}"/>
    <cellStyle name="SAPBEXchaText 10 2" xfId="31626" xr:uid="{00000000-0005-0000-0000-0000847B0000}"/>
    <cellStyle name="SAPBEXchaText 10 3" xfId="31627" xr:uid="{00000000-0005-0000-0000-0000857B0000}"/>
    <cellStyle name="SAPBEXchaText 10 4" xfId="31628" xr:uid="{00000000-0005-0000-0000-0000867B0000}"/>
    <cellStyle name="SAPBEXchaText 11" xfId="31629" xr:uid="{00000000-0005-0000-0000-0000877B0000}"/>
    <cellStyle name="SAPBEXchaText 11 2" xfId="31630" xr:uid="{00000000-0005-0000-0000-0000887B0000}"/>
    <cellStyle name="SAPBEXchaText 11 3" xfId="31631" xr:uid="{00000000-0005-0000-0000-0000897B0000}"/>
    <cellStyle name="SAPBEXchaText 11 4" xfId="31632" xr:uid="{00000000-0005-0000-0000-00008A7B0000}"/>
    <cellStyle name="SAPBEXchaText 12" xfId="31633" xr:uid="{00000000-0005-0000-0000-00008B7B0000}"/>
    <cellStyle name="SAPBEXchaText 12 2" xfId="31634" xr:uid="{00000000-0005-0000-0000-00008C7B0000}"/>
    <cellStyle name="SAPBEXchaText 12 3" xfId="31635" xr:uid="{00000000-0005-0000-0000-00008D7B0000}"/>
    <cellStyle name="SAPBEXchaText 12 4" xfId="31636" xr:uid="{00000000-0005-0000-0000-00008E7B0000}"/>
    <cellStyle name="SAPBEXchaText 13" xfId="31637" xr:uid="{00000000-0005-0000-0000-00008F7B0000}"/>
    <cellStyle name="SAPBEXchaText 13 2" xfId="31638" xr:uid="{00000000-0005-0000-0000-0000907B0000}"/>
    <cellStyle name="SAPBEXchaText 13 3" xfId="31639" xr:uid="{00000000-0005-0000-0000-0000917B0000}"/>
    <cellStyle name="SAPBEXchaText 13 4" xfId="31640" xr:uid="{00000000-0005-0000-0000-0000927B0000}"/>
    <cellStyle name="SAPBEXchaText 14" xfId="31641" xr:uid="{00000000-0005-0000-0000-0000937B0000}"/>
    <cellStyle name="SAPBEXchaText 14 2" xfId="31642" xr:uid="{00000000-0005-0000-0000-0000947B0000}"/>
    <cellStyle name="SAPBEXchaText 14 3" xfId="31643" xr:uid="{00000000-0005-0000-0000-0000957B0000}"/>
    <cellStyle name="SAPBEXchaText 14 4" xfId="31644" xr:uid="{00000000-0005-0000-0000-0000967B0000}"/>
    <cellStyle name="SAPBEXchaText 15" xfId="31645" xr:uid="{00000000-0005-0000-0000-0000977B0000}"/>
    <cellStyle name="SAPBEXchaText 15 2" xfId="31646" xr:uid="{00000000-0005-0000-0000-0000987B0000}"/>
    <cellStyle name="SAPBEXchaText 15 3" xfId="31647" xr:uid="{00000000-0005-0000-0000-0000997B0000}"/>
    <cellStyle name="SAPBEXchaText 15 4" xfId="31648" xr:uid="{00000000-0005-0000-0000-00009A7B0000}"/>
    <cellStyle name="SAPBEXchaText 16" xfId="31649" xr:uid="{00000000-0005-0000-0000-00009B7B0000}"/>
    <cellStyle name="SAPBEXchaText 16 2" xfId="31650" xr:uid="{00000000-0005-0000-0000-00009C7B0000}"/>
    <cellStyle name="SAPBEXchaText 16 3" xfId="31651" xr:uid="{00000000-0005-0000-0000-00009D7B0000}"/>
    <cellStyle name="SAPBEXchaText 16 4" xfId="31652" xr:uid="{00000000-0005-0000-0000-00009E7B0000}"/>
    <cellStyle name="SAPBEXchaText 17" xfId="31653" xr:uid="{00000000-0005-0000-0000-00009F7B0000}"/>
    <cellStyle name="SAPBEXchaText 17 2" xfId="31654" xr:uid="{00000000-0005-0000-0000-0000A07B0000}"/>
    <cellStyle name="SAPBEXchaText 17 3" xfId="31655" xr:uid="{00000000-0005-0000-0000-0000A17B0000}"/>
    <cellStyle name="SAPBEXchaText 17 4" xfId="31656" xr:uid="{00000000-0005-0000-0000-0000A27B0000}"/>
    <cellStyle name="SAPBEXchaText 18" xfId="31657" xr:uid="{00000000-0005-0000-0000-0000A37B0000}"/>
    <cellStyle name="SAPBEXchaText 18 2" xfId="31658" xr:uid="{00000000-0005-0000-0000-0000A47B0000}"/>
    <cellStyle name="SAPBEXchaText 18 3" xfId="31659" xr:uid="{00000000-0005-0000-0000-0000A57B0000}"/>
    <cellStyle name="SAPBEXchaText 18 4" xfId="31660" xr:uid="{00000000-0005-0000-0000-0000A67B0000}"/>
    <cellStyle name="SAPBEXchaText 19" xfId="31661" xr:uid="{00000000-0005-0000-0000-0000A77B0000}"/>
    <cellStyle name="SAPBEXchaText 19 2" xfId="31662" xr:uid="{00000000-0005-0000-0000-0000A87B0000}"/>
    <cellStyle name="SAPBEXchaText 19 3" xfId="31663" xr:uid="{00000000-0005-0000-0000-0000A97B0000}"/>
    <cellStyle name="SAPBEXchaText 19 4" xfId="31664" xr:uid="{00000000-0005-0000-0000-0000AA7B0000}"/>
    <cellStyle name="SAPBEXchaText 2" xfId="31665" xr:uid="{00000000-0005-0000-0000-0000AB7B0000}"/>
    <cellStyle name="SAPBEXchaText 2 10" xfId="31666" xr:uid="{00000000-0005-0000-0000-0000AC7B0000}"/>
    <cellStyle name="SAPBEXchaText 2 10 2" xfId="31667" xr:uid="{00000000-0005-0000-0000-0000AD7B0000}"/>
    <cellStyle name="SAPBEXchaText 2 10 3" xfId="31668" xr:uid="{00000000-0005-0000-0000-0000AE7B0000}"/>
    <cellStyle name="SAPBEXchaText 2 10 4" xfId="31669" xr:uid="{00000000-0005-0000-0000-0000AF7B0000}"/>
    <cellStyle name="SAPBEXchaText 2 11" xfId="31670" xr:uid="{00000000-0005-0000-0000-0000B07B0000}"/>
    <cellStyle name="SAPBEXchaText 2 11 2" xfId="31671" xr:uid="{00000000-0005-0000-0000-0000B17B0000}"/>
    <cellStyle name="SAPBEXchaText 2 11 3" xfId="31672" xr:uid="{00000000-0005-0000-0000-0000B27B0000}"/>
    <cellStyle name="SAPBEXchaText 2 11 4" xfId="31673" xr:uid="{00000000-0005-0000-0000-0000B37B0000}"/>
    <cellStyle name="SAPBEXchaText 2 12" xfId="31674" xr:uid="{00000000-0005-0000-0000-0000B47B0000}"/>
    <cellStyle name="SAPBEXchaText 2 12 2" xfId="31675" xr:uid="{00000000-0005-0000-0000-0000B57B0000}"/>
    <cellStyle name="SAPBEXchaText 2 12 3" xfId="31676" xr:uid="{00000000-0005-0000-0000-0000B67B0000}"/>
    <cellStyle name="SAPBEXchaText 2 12 4" xfId="31677" xr:uid="{00000000-0005-0000-0000-0000B77B0000}"/>
    <cellStyle name="SAPBEXchaText 2 13" xfId="31678" xr:uid="{00000000-0005-0000-0000-0000B87B0000}"/>
    <cellStyle name="SAPBEXchaText 2 13 2" xfId="31679" xr:uid="{00000000-0005-0000-0000-0000B97B0000}"/>
    <cellStyle name="SAPBEXchaText 2 13 3" xfId="31680" xr:uid="{00000000-0005-0000-0000-0000BA7B0000}"/>
    <cellStyle name="SAPBEXchaText 2 13 4" xfId="31681" xr:uid="{00000000-0005-0000-0000-0000BB7B0000}"/>
    <cellStyle name="SAPBEXchaText 2 14" xfId="31682" xr:uid="{00000000-0005-0000-0000-0000BC7B0000}"/>
    <cellStyle name="SAPBEXchaText 2 14 2" xfId="31683" xr:uid="{00000000-0005-0000-0000-0000BD7B0000}"/>
    <cellStyle name="SAPBEXchaText 2 14 3" xfId="31684" xr:uid="{00000000-0005-0000-0000-0000BE7B0000}"/>
    <cellStyle name="SAPBEXchaText 2 14 4" xfId="31685" xr:uid="{00000000-0005-0000-0000-0000BF7B0000}"/>
    <cellStyle name="SAPBEXchaText 2 15" xfId="31686" xr:uid="{00000000-0005-0000-0000-0000C07B0000}"/>
    <cellStyle name="SAPBEXchaText 2 15 2" xfId="31687" xr:uid="{00000000-0005-0000-0000-0000C17B0000}"/>
    <cellStyle name="SAPBEXchaText 2 15 3" xfId="31688" xr:uid="{00000000-0005-0000-0000-0000C27B0000}"/>
    <cellStyle name="SAPBEXchaText 2 15 4" xfId="31689" xr:uid="{00000000-0005-0000-0000-0000C37B0000}"/>
    <cellStyle name="SAPBEXchaText 2 16" xfId="31690" xr:uid="{00000000-0005-0000-0000-0000C47B0000}"/>
    <cellStyle name="SAPBEXchaText 2 16 2" xfId="31691" xr:uid="{00000000-0005-0000-0000-0000C57B0000}"/>
    <cellStyle name="SAPBEXchaText 2 16 3" xfId="31692" xr:uid="{00000000-0005-0000-0000-0000C67B0000}"/>
    <cellStyle name="SAPBEXchaText 2 16 4" xfId="31693" xr:uid="{00000000-0005-0000-0000-0000C77B0000}"/>
    <cellStyle name="SAPBEXchaText 2 17" xfId="31694" xr:uid="{00000000-0005-0000-0000-0000C87B0000}"/>
    <cellStyle name="SAPBEXchaText 2 17 2" xfId="31695" xr:uid="{00000000-0005-0000-0000-0000C97B0000}"/>
    <cellStyle name="SAPBEXchaText 2 17 3" xfId="31696" xr:uid="{00000000-0005-0000-0000-0000CA7B0000}"/>
    <cellStyle name="SAPBEXchaText 2 17 4" xfId="31697" xr:uid="{00000000-0005-0000-0000-0000CB7B0000}"/>
    <cellStyle name="SAPBEXchaText 2 18" xfId="31698" xr:uid="{00000000-0005-0000-0000-0000CC7B0000}"/>
    <cellStyle name="SAPBEXchaText 2 18 2" xfId="31699" xr:uid="{00000000-0005-0000-0000-0000CD7B0000}"/>
    <cellStyle name="SAPBEXchaText 2 18 3" xfId="31700" xr:uid="{00000000-0005-0000-0000-0000CE7B0000}"/>
    <cellStyle name="SAPBEXchaText 2 18 4" xfId="31701" xr:uid="{00000000-0005-0000-0000-0000CF7B0000}"/>
    <cellStyle name="SAPBEXchaText 2 19" xfId="31702" xr:uid="{00000000-0005-0000-0000-0000D07B0000}"/>
    <cellStyle name="SAPBEXchaText 2 19 2" xfId="31703" xr:uid="{00000000-0005-0000-0000-0000D17B0000}"/>
    <cellStyle name="SAPBEXchaText 2 19 3" xfId="31704" xr:uid="{00000000-0005-0000-0000-0000D27B0000}"/>
    <cellStyle name="SAPBEXchaText 2 19 4" xfId="31705" xr:uid="{00000000-0005-0000-0000-0000D37B0000}"/>
    <cellStyle name="SAPBEXchaText 2 2" xfId="31706" xr:uid="{00000000-0005-0000-0000-0000D47B0000}"/>
    <cellStyle name="SAPBEXchaText 2 2 2" xfId="31707" xr:uid="{00000000-0005-0000-0000-0000D57B0000}"/>
    <cellStyle name="SAPBEXchaText 2 2 2 2" xfId="31708" xr:uid="{00000000-0005-0000-0000-0000D67B0000}"/>
    <cellStyle name="SAPBEXchaText 2 2 2 2 2" xfId="31709" xr:uid="{00000000-0005-0000-0000-0000D77B0000}"/>
    <cellStyle name="SAPBEXchaText 2 2 2 2 2 2" xfId="31710" xr:uid="{00000000-0005-0000-0000-0000D87B0000}"/>
    <cellStyle name="SAPBEXchaText 2 2 2 2 2 2 2" xfId="31711" xr:uid="{00000000-0005-0000-0000-0000D97B0000}"/>
    <cellStyle name="SAPBEXchaText 2 2 2 2 2 2 2 2" xfId="31712" xr:uid="{00000000-0005-0000-0000-0000DA7B0000}"/>
    <cellStyle name="SAPBEXchaText 2 2 2 2 2 2 2 3" xfId="31713" xr:uid="{00000000-0005-0000-0000-0000DB7B0000}"/>
    <cellStyle name="SAPBEXchaText 2 2 2 2 2 2 2 4" xfId="31714" xr:uid="{00000000-0005-0000-0000-0000DC7B0000}"/>
    <cellStyle name="SAPBEXchaText 2 2 2 2 2 2 3" xfId="31715" xr:uid="{00000000-0005-0000-0000-0000DD7B0000}"/>
    <cellStyle name="SAPBEXchaText 2 2 2 2 2 2 3 2" xfId="31716" xr:uid="{00000000-0005-0000-0000-0000DE7B0000}"/>
    <cellStyle name="SAPBEXchaText 2 2 2 2 2 2 3 3" xfId="31717" xr:uid="{00000000-0005-0000-0000-0000DF7B0000}"/>
    <cellStyle name="SAPBEXchaText 2 2 2 2 2 2 3 4" xfId="31718" xr:uid="{00000000-0005-0000-0000-0000E07B0000}"/>
    <cellStyle name="SAPBEXchaText 2 2 2 2 2 2 4" xfId="31719" xr:uid="{00000000-0005-0000-0000-0000E17B0000}"/>
    <cellStyle name="SAPBEXchaText 2 2 2 2 2 2 4 2" xfId="31720" xr:uid="{00000000-0005-0000-0000-0000E27B0000}"/>
    <cellStyle name="SAPBEXchaText 2 2 2 2 2 2 4 3" xfId="31721" xr:uid="{00000000-0005-0000-0000-0000E37B0000}"/>
    <cellStyle name="SAPBEXchaText 2 2 2 2 2 2 4 4" xfId="31722" xr:uid="{00000000-0005-0000-0000-0000E47B0000}"/>
    <cellStyle name="SAPBEXchaText 2 2 2 2 2 2 5" xfId="31723" xr:uid="{00000000-0005-0000-0000-0000E57B0000}"/>
    <cellStyle name="SAPBEXchaText 2 2 2 2 2 2 6" xfId="31724" xr:uid="{00000000-0005-0000-0000-0000E67B0000}"/>
    <cellStyle name="SAPBEXchaText 2 2 2 2 2 2 7" xfId="31725" xr:uid="{00000000-0005-0000-0000-0000E77B0000}"/>
    <cellStyle name="SAPBEXchaText 2 2 2 2 2 3" xfId="31726" xr:uid="{00000000-0005-0000-0000-0000E87B0000}"/>
    <cellStyle name="SAPBEXchaText 2 2 2 2 2 3 2" xfId="31727" xr:uid="{00000000-0005-0000-0000-0000E97B0000}"/>
    <cellStyle name="SAPBEXchaText 2 2 2 2 2 3 3" xfId="31728" xr:uid="{00000000-0005-0000-0000-0000EA7B0000}"/>
    <cellStyle name="SAPBEXchaText 2 2 2 2 2 3 4" xfId="31729" xr:uid="{00000000-0005-0000-0000-0000EB7B0000}"/>
    <cellStyle name="SAPBEXchaText 2 2 2 2 2 4" xfId="31730" xr:uid="{00000000-0005-0000-0000-0000EC7B0000}"/>
    <cellStyle name="SAPBEXchaText 2 2 2 2 2 5" xfId="31731" xr:uid="{00000000-0005-0000-0000-0000ED7B0000}"/>
    <cellStyle name="SAPBEXchaText 2 2 2 2 2 6" xfId="31732" xr:uid="{00000000-0005-0000-0000-0000EE7B0000}"/>
    <cellStyle name="SAPBEXchaText 2 2 2 2 3" xfId="31733" xr:uid="{00000000-0005-0000-0000-0000EF7B0000}"/>
    <cellStyle name="SAPBEXchaText 2 2 2 2 3 2" xfId="31734" xr:uid="{00000000-0005-0000-0000-0000F07B0000}"/>
    <cellStyle name="SAPBEXchaText 2 2 2 2 3 3" xfId="31735" xr:uid="{00000000-0005-0000-0000-0000F17B0000}"/>
    <cellStyle name="SAPBEXchaText 2 2 2 2 3 4" xfId="31736" xr:uid="{00000000-0005-0000-0000-0000F27B0000}"/>
    <cellStyle name="SAPBEXchaText 2 2 2 2 4" xfId="31737" xr:uid="{00000000-0005-0000-0000-0000F37B0000}"/>
    <cellStyle name="SAPBEXchaText 2 2 2 2 5" xfId="31738" xr:uid="{00000000-0005-0000-0000-0000F47B0000}"/>
    <cellStyle name="SAPBEXchaText 2 2 2 2 6" xfId="31739" xr:uid="{00000000-0005-0000-0000-0000F57B0000}"/>
    <cellStyle name="SAPBEXchaText 2 2 2 3" xfId="31740" xr:uid="{00000000-0005-0000-0000-0000F67B0000}"/>
    <cellStyle name="SAPBEXchaText 2 2 2 3 2" xfId="31741" xr:uid="{00000000-0005-0000-0000-0000F77B0000}"/>
    <cellStyle name="SAPBEXchaText 2 2 2 3 3" xfId="31742" xr:uid="{00000000-0005-0000-0000-0000F87B0000}"/>
    <cellStyle name="SAPBEXchaText 2 2 2 3 4" xfId="31743" xr:uid="{00000000-0005-0000-0000-0000F97B0000}"/>
    <cellStyle name="SAPBEXchaText 2 2 2 4" xfId="31744" xr:uid="{00000000-0005-0000-0000-0000FA7B0000}"/>
    <cellStyle name="SAPBEXchaText 2 2 2 4 2" xfId="31745" xr:uid="{00000000-0005-0000-0000-0000FB7B0000}"/>
    <cellStyle name="SAPBEXchaText 2 2 2 4 3" xfId="31746" xr:uid="{00000000-0005-0000-0000-0000FC7B0000}"/>
    <cellStyle name="SAPBEXchaText 2 2 2 4 4" xfId="31747" xr:uid="{00000000-0005-0000-0000-0000FD7B0000}"/>
    <cellStyle name="SAPBEXchaText 2 2 2 5" xfId="31748" xr:uid="{00000000-0005-0000-0000-0000FE7B0000}"/>
    <cellStyle name="SAPBEXchaText 2 2 2 6" xfId="31749" xr:uid="{00000000-0005-0000-0000-0000FF7B0000}"/>
    <cellStyle name="SAPBEXchaText 2 2 2 7" xfId="31750" xr:uid="{00000000-0005-0000-0000-0000007C0000}"/>
    <cellStyle name="SAPBEXchaText 2 2 3" xfId="31751" xr:uid="{00000000-0005-0000-0000-0000017C0000}"/>
    <cellStyle name="SAPBEXchaText 2 2 3 2" xfId="31752" xr:uid="{00000000-0005-0000-0000-0000027C0000}"/>
    <cellStyle name="SAPBEXchaText 2 2 3 2 2" xfId="31753" xr:uid="{00000000-0005-0000-0000-0000037C0000}"/>
    <cellStyle name="SAPBEXchaText 2 2 3 2 3" xfId="31754" xr:uid="{00000000-0005-0000-0000-0000047C0000}"/>
    <cellStyle name="SAPBEXchaText 2 2 3 2 4" xfId="31755" xr:uid="{00000000-0005-0000-0000-0000057C0000}"/>
    <cellStyle name="SAPBEXchaText 2 2 3 3" xfId="31756" xr:uid="{00000000-0005-0000-0000-0000067C0000}"/>
    <cellStyle name="SAPBEXchaText 2 2 3 4" xfId="31757" xr:uid="{00000000-0005-0000-0000-0000077C0000}"/>
    <cellStyle name="SAPBEXchaText 2 2 3 5" xfId="31758" xr:uid="{00000000-0005-0000-0000-0000087C0000}"/>
    <cellStyle name="SAPBEXchaText 2 2 4" xfId="31759" xr:uid="{00000000-0005-0000-0000-0000097C0000}"/>
    <cellStyle name="SAPBEXchaText 2 2 4 2" xfId="31760" xr:uid="{00000000-0005-0000-0000-00000A7C0000}"/>
    <cellStyle name="SAPBEXchaText 2 2 4 3" xfId="31761" xr:uid="{00000000-0005-0000-0000-00000B7C0000}"/>
    <cellStyle name="SAPBEXchaText 2 2 4 4" xfId="31762" xr:uid="{00000000-0005-0000-0000-00000C7C0000}"/>
    <cellStyle name="SAPBEXchaText 2 2 5" xfId="31763" xr:uid="{00000000-0005-0000-0000-00000D7C0000}"/>
    <cellStyle name="SAPBEXchaText 2 2 6" xfId="31764" xr:uid="{00000000-0005-0000-0000-00000E7C0000}"/>
    <cellStyle name="SAPBEXchaText 2 2 7" xfId="31765" xr:uid="{00000000-0005-0000-0000-00000F7C0000}"/>
    <cellStyle name="SAPBEXchaText 2 20" xfId="31766" xr:uid="{00000000-0005-0000-0000-0000107C0000}"/>
    <cellStyle name="SAPBEXchaText 2 20 2" xfId="31767" xr:uid="{00000000-0005-0000-0000-0000117C0000}"/>
    <cellStyle name="SAPBEXchaText 2 20 3" xfId="31768" xr:uid="{00000000-0005-0000-0000-0000127C0000}"/>
    <cellStyle name="SAPBEXchaText 2 20 4" xfId="31769" xr:uid="{00000000-0005-0000-0000-0000137C0000}"/>
    <cellStyle name="SAPBEXchaText 2 21" xfId="31770" xr:uid="{00000000-0005-0000-0000-0000147C0000}"/>
    <cellStyle name="SAPBEXchaText 2 21 2" xfId="31771" xr:uid="{00000000-0005-0000-0000-0000157C0000}"/>
    <cellStyle name="SAPBEXchaText 2 21 3" xfId="31772" xr:uid="{00000000-0005-0000-0000-0000167C0000}"/>
    <cellStyle name="SAPBEXchaText 2 21 4" xfId="31773" xr:uid="{00000000-0005-0000-0000-0000177C0000}"/>
    <cellStyle name="SAPBEXchaText 2 22" xfId="31774" xr:uid="{00000000-0005-0000-0000-0000187C0000}"/>
    <cellStyle name="SAPBEXchaText 2 22 2" xfId="31775" xr:uid="{00000000-0005-0000-0000-0000197C0000}"/>
    <cellStyle name="SAPBEXchaText 2 22 3" xfId="31776" xr:uid="{00000000-0005-0000-0000-00001A7C0000}"/>
    <cellStyle name="SAPBEXchaText 2 22 4" xfId="31777" xr:uid="{00000000-0005-0000-0000-00001B7C0000}"/>
    <cellStyle name="SAPBEXchaText 2 23" xfId="31778" xr:uid="{00000000-0005-0000-0000-00001C7C0000}"/>
    <cellStyle name="SAPBEXchaText 2 23 2" xfId="31779" xr:uid="{00000000-0005-0000-0000-00001D7C0000}"/>
    <cellStyle name="SAPBEXchaText 2 23 3" xfId="31780" xr:uid="{00000000-0005-0000-0000-00001E7C0000}"/>
    <cellStyle name="SAPBEXchaText 2 23 4" xfId="31781" xr:uid="{00000000-0005-0000-0000-00001F7C0000}"/>
    <cellStyle name="SAPBEXchaText 2 24" xfId="31782" xr:uid="{00000000-0005-0000-0000-0000207C0000}"/>
    <cellStyle name="SAPBEXchaText 2 24 2" xfId="31783" xr:uid="{00000000-0005-0000-0000-0000217C0000}"/>
    <cellStyle name="SAPBEXchaText 2 24 3" xfId="31784" xr:uid="{00000000-0005-0000-0000-0000227C0000}"/>
    <cellStyle name="SAPBEXchaText 2 24 4" xfId="31785" xr:uid="{00000000-0005-0000-0000-0000237C0000}"/>
    <cellStyle name="SAPBEXchaText 2 25" xfId="31786" xr:uid="{00000000-0005-0000-0000-0000247C0000}"/>
    <cellStyle name="SAPBEXchaText 2 26" xfId="31787" xr:uid="{00000000-0005-0000-0000-0000257C0000}"/>
    <cellStyle name="SAPBEXchaText 2 27" xfId="31788" xr:uid="{00000000-0005-0000-0000-0000267C0000}"/>
    <cellStyle name="SAPBEXchaText 2 28" xfId="31789" xr:uid="{00000000-0005-0000-0000-0000277C0000}"/>
    <cellStyle name="SAPBEXchaText 2 29" xfId="31790" xr:uid="{00000000-0005-0000-0000-0000287C0000}"/>
    <cellStyle name="SAPBEXchaText 2 3" xfId="31791" xr:uid="{00000000-0005-0000-0000-0000297C0000}"/>
    <cellStyle name="SAPBEXchaText 2 3 2" xfId="31792" xr:uid="{00000000-0005-0000-0000-00002A7C0000}"/>
    <cellStyle name="SAPBEXchaText 2 3 2 2" xfId="31793" xr:uid="{00000000-0005-0000-0000-00002B7C0000}"/>
    <cellStyle name="SAPBEXchaText 2 3 2 2 2" xfId="31794" xr:uid="{00000000-0005-0000-0000-00002C7C0000}"/>
    <cellStyle name="SAPBEXchaText 2 3 2 2 3" xfId="31795" xr:uid="{00000000-0005-0000-0000-00002D7C0000}"/>
    <cellStyle name="SAPBEXchaText 2 3 2 2 4" xfId="31796" xr:uid="{00000000-0005-0000-0000-00002E7C0000}"/>
    <cellStyle name="SAPBEXchaText 2 3 2 3" xfId="31797" xr:uid="{00000000-0005-0000-0000-00002F7C0000}"/>
    <cellStyle name="SAPBEXchaText 2 3 2 4" xfId="31798" xr:uid="{00000000-0005-0000-0000-0000307C0000}"/>
    <cellStyle name="SAPBEXchaText 2 3 2 5" xfId="31799" xr:uid="{00000000-0005-0000-0000-0000317C0000}"/>
    <cellStyle name="SAPBEXchaText 2 3 3" xfId="31800" xr:uid="{00000000-0005-0000-0000-0000327C0000}"/>
    <cellStyle name="SAPBEXchaText 2 3 4" xfId="31801" xr:uid="{00000000-0005-0000-0000-0000337C0000}"/>
    <cellStyle name="SAPBEXchaText 2 3 5" xfId="31802" xr:uid="{00000000-0005-0000-0000-0000347C0000}"/>
    <cellStyle name="SAPBEXchaText 2 30" xfId="31803" xr:uid="{00000000-0005-0000-0000-0000357C0000}"/>
    <cellStyle name="SAPBEXchaText 2 4" xfId="31804" xr:uid="{00000000-0005-0000-0000-0000367C0000}"/>
    <cellStyle name="SAPBEXchaText 2 4 2" xfId="31805" xr:uid="{00000000-0005-0000-0000-0000377C0000}"/>
    <cellStyle name="SAPBEXchaText 2 4 3" xfId="31806" xr:uid="{00000000-0005-0000-0000-0000387C0000}"/>
    <cellStyle name="SAPBEXchaText 2 4 4" xfId="31807" xr:uid="{00000000-0005-0000-0000-0000397C0000}"/>
    <cellStyle name="SAPBEXchaText 2 5" xfId="31808" xr:uid="{00000000-0005-0000-0000-00003A7C0000}"/>
    <cellStyle name="SAPBEXchaText 2 5 2" xfId="31809" xr:uid="{00000000-0005-0000-0000-00003B7C0000}"/>
    <cellStyle name="SAPBEXchaText 2 5 3" xfId="31810" xr:uid="{00000000-0005-0000-0000-00003C7C0000}"/>
    <cellStyle name="SAPBEXchaText 2 5 4" xfId="31811" xr:uid="{00000000-0005-0000-0000-00003D7C0000}"/>
    <cellStyle name="SAPBEXchaText 2 6" xfId="31812" xr:uid="{00000000-0005-0000-0000-00003E7C0000}"/>
    <cellStyle name="SAPBEXchaText 2 6 2" xfId="31813" xr:uid="{00000000-0005-0000-0000-00003F7C0000}"/>
    <cellStyle name="SAPBEXchaText 2 6 3" xfId="31814" xr:uid="{00000000-0005-0000-0000-0000407C0000}"/>
    <cellStyle name="SAPBEXchaText 2 6 4" xfId="31815" xr:uid="{00000000-0005-0000-0000-0000417C0000}"/>
    <cellStyle name="SAPBEXchaText 2 7" xfId="31816" xr:uid="{00000000-0005-0000-0000-0000427C0000}"/>
    <cellStyle name="SAPBEXchaText 2 7 2" xfId="31817" xr:uid="{00000000-0005-0000-0000-0000437C0000}"/>
    <cellStyle name="SAPBEXchaText 2 7 3" xfId="31818" xr:uid="{00000000-0005-0000-0000-0000447C0000}"/>
    <cellStyle name="SAPBEXchaText 2 7 4" xfId="31819" xr:uid="{00000000-0005-0000-0000-0000457C0000}"/>
    <cellStyle name="SAPBEXchaText 2 8" xfId="31820" xr:uid="{00000000-0005-0000-0000-0000467C0000}"/>
    <cellStyle name="SAPBEXchaText 2 8 2" xfId="31821" xr:uid="{00000000-0005-0000-0000-0000477C0000}"/>
    <cellStyle name="SAPBEXchaText 2 8 3" xfId="31822" xr:uid="{00000000-0005-0000-0000-0000487C0000}"/>
    <cellStyle name="SAPBEXchaText 2 8 4" xfId="31823" xr:uid="{00000000-0005-0000-0000-0000497C0000}"/>
    <cellStyle name="SAPBEXchaText 2 9" xfId="31824" xr:uid="{00000000-0005-0000-0000-00004A7C0000}"/>
    <cellStyle name="SAPBEXchaText 2 9 2" xfId="31825" xr:uid="{00000000-0005-0000-0000-00004B7C0000}"/>
    <cellStyle name="SAPBEXchaText 2 9 3" xfId="31826" xr:uid="{00000000-0005-0000-0000-00004C7C0000}"/>
    <cellStyle name="SAPBEXchaText 2 9 4" xfId="31827" xr:uid="{00000000-0005-0000-0000-00004D7C0000}"/>
    <cellStyle name="SAPBEXchaText 20" xfId="31828" xr:uid="{00000000-0005-0000-0000-00004E7C0000}"/>
    <cellStyle name="SAPBEXchaText 20 2" xfId="31829" xr:uid="{00000000-0005-0000-0000-00004F7C0000}"/>
    <cellStyle name="SAPBEXchaText 20 3" xfId="31830" xr:uid="{00000000-0005-0000-0000-0000507C0000}"/>
    <cellStyle name="SAPBEXchaText 20 4" xfId="31831" xr:uid="{00000000-0005-0000-0000-0000517C0000}"/>
    <cellStyle name="SAPBEXchaText 21" xfId="31832" xr:uid="{00000000-0005-0000-0000-0000527C0000}"/>
    <cellStyle name="SAPBEXchaText 21 2" xfId="31833" xr:uid="{00000000-0005-0000-0000-0000537C0000}"/>
    <cellStyle name="SAPBEXchaText 21 3" xfId="31834" xr:uid="{00000000-0005-0000-0000-0000547C0000}"/>
    <cellStyle name="SAPBEXchaText 21 4" xfId="31835" xr:uid="{00000000-0005-0000-0000-0000557C0000}"/>
    <cellStyle name="SAPBEXchaText 22" xfId="31836" xr:uid="{00000000-0005-0000-0000-0000567C0000}"/>
    <cellStyle name="SAPBEXchaText 22 2" xfId="31837" xr:uid="{00000000-0005-0000-0000-0000577C0000}"/>
    <cellStyle name="SAPBEXchaText 22 3" xfId="31838" xr:uid="{00000000-0005-0000-0000-0000587C0000}"/>
    <cellStyle name="SAPBEXchaText 22 4" xfId="31839" xr:uid="{00000000-0005-0000-0000-0000597C0000}"/>
    <cellStyle name="SAPBEXchaText 23" xfId="31840" xr:uid="{00000000-0005-0000-0000-00005A7C0000}"/>
    <cellStyle name="SAPBEXchaText 23 2" xfId="31841" xr:uid="{00000000-0005-0000-0000-00005B7C0000}"/>
    <cellStyle name="SAPBEXchaText 23 3" xfId="31842" xr:uid="{00000000-0005-0000-0000-00005C7C0000}"/>
    <cellStyle name="SAPBEXchaText 23 4" xfId="31843" xr:uid="{00000000-0005-0000-0000-00005D7C0000}"/>
    <cellStyle name="SAPBEXchaText 24" xfId="31844" xr:uid="{00000000-0005-0000-0000-00005E7C0000}"/>
    <cellStyle name="SAPBEXchaText 24 2" xfId="31845" xr:uid="{00000000-0005-0000-0000-00005F7C0000}"/>
    <cellStyle name="SAPBEXchaText 24 3" xfId="31846" xr:uid="{00000000-0005-0000-0000-0000607C0000}"/>
    <cellStyle name="SAPBEXchaText 24 4" xfId="31847" xr:uid="{00000000-0005-0000-0000-0000617C0000}"/>
    <cellStyle name="SAPBEXchaText 25" xfId="31848" xr:uid="{00000000-0005-0000-0000-0000627C0000}"/>
    <cellStyle name="SAPBEXchaText 25 2" xfId="31849" xr:uid="{00000000-0005-0000-0000-0000637C0000}"/>
    <cellStyle name="SAPBEXchaText 25 3" xfId="31850" xr:uid="{00000000-0005-0000-0000-0000647C0000}"/>
    <cellStyle name="SAPBEXchaText 25 4" xfId="31851" xr:uid="{00000000-0005-0000-0000-0000657C0000}"/>
    <cellStyle name="SAPBEXchaText 26" xfId="31852" xr:uid="{00000000-0005-0000-0000-0000667C0000}"/>
    <cellStyle name="SAPBEXchaText 26 2" xfId="31853" xr:uid="{00000000-0005-0000-0000-0000677C0000}"/>
    <cellStyle name="SAPBEXchaText 26 3" xfId="31854" xr:uid="{00000000-0005-0000-0000-0000687C0000}"/>
    <cellStyle name="SAPBEXchaText 26 4" xfId="31855" xr:uid="{00000000-0005-0000-0000-0000697C0000}"/>
    <cellStyle name="SAPBEXchaText 27" xfId="31856" xr:uid="{00000000-0005-0000-0000-00006A7C0000}"/>
    <cellStyle name="SAPBEXchaText 27 2" xfId="31857" xr:uid="{00000000-0005-0000-0000-00006B7C0000}"/>
    <cellStyle name="SAPBEXchaText 27 3" xfId="31858" xr:uid="{00000000-0005-0000-0000-00006C7C0000}"/>
    <cellStyle name="SAPBEXchaText 27 4" xfId="31859" xr:uid="{00000000-0005-0000-0000-00006D7C0000}"/>
    <cellStyle name="SAPBEXchaText 28" xfId="31860" xr:uid="{00000000-0005-0000-0000-00006E7C0000}"/>
    <cellStyle name="SAPBEXchaText 28 2" xfId="31861" xr:uid="{00000000-0005-0000-0000-00006F7C0000}"/>
    <cellStyle name="SAPBEXchaText 28 3" xfId="31862" xr:uid="{00000000-0005-0000-0000-0000707C0000}"/>
    <cellStyle name="SAPBEXchaText 28 4" xfId="31863" xr:uid="{00000000-0005-0000-0000-0000717C0000}"/>
    <cellStyle name="SAPBEXchaText 29" xfId="31864" xr:uid="{00000000-0005-0000-0000-0000727C0000}"/>
    <cellStyle name="SAPBEXchaText 29 2" xfId="31865" xr:uid="{00000000-0005-0000-0000-0000737C0000}"/>
    <cellStyle name="SAPBEXchaText 29 3" xfId="31866" xr:uid="{00000000-0005-0000-0000-0000747C0000}"/>
    <cellStyle name="SAPBEXchaText 29 4" xfId="31867" xr:uid="{00000000-0005-0000-0000-0000757C0000}"/>
    <cellStyle name="SAPBEXchaText 3" xfId="31868" xr:uid="{00000000-0005-0000-0000-0000767C0000}"/>
    <cellStyle name="SAPBEXchaText 3 10" xfId="31869" xr:uid="{00000000-0005-0000-0000-0000777C0000}"/>
    <cellStyle name="SAPBEXchaText 3 10 2" xfId="31870" xr:uid="{00000000-0005-0000-0000-0000787C0000}"/>
    <cellStyle name="SAPBEXchaText 3 10 3" xfId="31871" xr:uid="{00000000-0005-0000-0000-0000797C0000}"/>
    <cellStyle name="SAPBEXchaText 3 10 4" xfId="31872" xr:uid="{00000000-0005-0000-0000-00007A7C0000}"/>
    <cellStyle name="SAPBEXchaText 3 11" xfId="31873" xr:uid="{00000000-0005-0000-0000-00007B7C0000}"/>
    <cellStyle name="SAPBEXchaText 3 11 2" xfId="31874" xr:uid="{00000000-0005-0000-0000-00007C7C0000}"/>
    <cellStyle name="SAPBEXchaText 3 11 3" xfId="31875" xr:uid="{00000000-0005-0000-0000-00007D7C0000}"/>
    <cellStyle name="SAPBEXchaText 3 11 4" xfId="31876" xr:uid="{00000000-0005-0000-0000-00007E7C0000}"/>
    <cellStyle name="SAPBEXchaText 3 12" xfId="31877" xr:uid="{00000000-0005-0000-0000-00007F7C0000}"/>
    <cellStyle name="SAPBEXchaText 3 12 2" xfId="31878" xr:uid="{00000000-0005-0000-0000-0000807C0000}"/>
    <cellStyle name="SAPBEXchaText 3 12 3" xfId="31879" xr:uid="{00000000-0005-0000-0000-0000817C0000}"/>
    <cellStyle name="SAPBEXchaText 3 12 4" xfId="31880" xr:uid="{00000000-0005-0000-0000-0000827C0000}"/>
    <cellStyle name="SAPBEXchaText 3 13" xfId="31881" xr:uid="{00000000-0005-0000-0000-0000837C0000}"/>
    <cellStyle name="SAPBEXchaText 3 13 2" xfId="31882" xr:uid="{00000000-0005-0000-0000-0000847C0000}"/>
    <cellStyle name="SAPBEXchaText 3 13 3" xfId="31883" xr:uid="{00000000-0005-0000-0000-0000857C0000}"/>
    <cellStyle name="SAPBEXchaText 3 13 4" xfId="31884" xr:uid="{00000000-0005-0000-0000-0000867C0000}"/>
    <cellStyle name="SAPBEXchaText 3 14" xfId="31885" xr:uid="{00000000-0005-0000-0000-0000877C0000}"/>
    <cellStyle name="SAPBEXchaText 3 14 2" xfId="31886" xr:uid="{00000000-0005-0000-0000-0000887C0000}"/>
    <cellStyle name="SAPBEXchaText 3 14 3" xfId="31887" xr:uid="{00000000-0005-0000-0000-0000897C0000}"/>
    <cellStyle name="SAPBEXchaText 3 14 4" xfId="31888" xr:uid="{00000000-0005-0000-0000-00008A7C0000}"/>
    <cellStyle name="SAPBEXchaText 3 15" xfId="31889" xr:uid="{00000000-0005-0000-0000-00008B7C0000}"/>
    <cellStyle name="SAPBEXchaText 3 15 2" xfId="31890" xr:uid="{00000000-0005-0000-0000-00008C7C0000}"/>
    <cellStyle name="SAPBEXchaText 3 15 3" xfId="31891" xr:uid="{00000000-0005-0000-0000-00008D7C0000}"/>
    <cellStyle name="SAPBEXchaText 3 15 4" xfId="31892" xr:uid="{00000000-0005-0000-0000-00008E7C0000}"/>
    <cellStyle name="SAPBEXchaText 3 16" xfId="31893" xr:uid="{00000000-0005-0000-0000-00008F7C0000}"/>
    <cellStyle name="SAPBEXchaText 3 16 2" xfId="31894" xr:uid="{00000000-0005-0000-0000-0000907C0000}"/>
    <cellStyle name="SAPBEXchaText 3 16 3" xfId="31895" xr:uid="{00000000-0005-0000-0000-0000917C0000}"/>
    <cellStyle name="SAPBEXchaText 3 16 4" xfId="31896" xr:uid="{00000000-0005-0000-0000-0000927C0000}"/>
    <cellStyle name="SAPBEXchaText 3 17" xfId="31897" xr:uid="{00000000-0005-0000-0000-0000937C0000}"/>
    <cellStyle name="SAPBEXchaText 3 17 2" xfId="31898" xr:uid="{00000000-0005-0000-0000-0000947C0000}"/>
    <cellStyle name="SAPBEXchaText 3 17 3" xfId="31899" xr:uid="{00000000-0005-0000-0000-0000957C0000}"/>
    <cellStyle name="SAPBEXchaText 3 17 4" xfId="31900" xr:uid="{00000000-0005-0000-0000-0000967C0000}"/>
    <cellStyle name="SAPBEXchaText 3 18" xfId="31901" xr:uid="{00000000-0005-0000-0000-0000977C0000}"/>
    <cellStyle name="SAPBEXchaText 3 18 2" xfId="31902" xr:uid="{00000000-0005-0000-0000-0000987C0000}"/>
    <cellStyle name="SAPBEXchaText 3 18 3" xfId="31903" xr:uid="{00000000-0005-0000-0000-0000997C0000}"/>
    <cellStyle name="SAPBEXchaText 3 18 4" xfId="31904" xr:uid="{00000000-0005-0000-0000-00009A7C0000}"/>
    <cellStyle name="SAPBEXchaText 3 19" xfId="31905" xr:uid="{00000000-0005-0000-0000-00009B7C0000}"/>
    <cellStyle name="SAPBEXchaText 3 19 2" xfId="31906" xr:uid="{00000000-0005-0000-0000-00009C7C0000}"/>
    <cellStyle name="SAPBEXchaText 3 19 3" xfId="31907" xr:uid="{00000000-0005-0000-0000-00009D7C0000}"/>
    <cellStyle name="SAPBEXchaText 3 19 4" xfId="31908" xr:uid="{00000000-0005-0000-0000-00009E7C0000}"/>
    <cellStyle name="SAPBEXchaText 3 2" xfId="31909" xr:uid="{00000000-0005-0000-0000-00009F7C0000}"/>
    <cellStyle name="SAPBEXchaText 3 2 2" xfId="31910" xr:uid="{00000000-0005-0000-0000-0000A07C0000}"/>
    <cellStyle name="SAPBEXchaText 3 2 2 2" xfId="31911" xr:uid="{00000000-0005-0000-0000-0000A17C0000}"/>
    <cellStyle name="SAPBEXchaText 3 2 2 3" xfId="31912" xr:uid="{00000000-0005-0000-0000-0000A27C0000}"/>
    <cellStyle name="SAPBEXchaText 3 2 2 4" xfId="31913" xr:uid="{00000000-0005-0000-0000-0000A37C0000}"/>
    <cellStyle name="SAPBEXchaText 3 2 2 5" xfId="31914" xr:uid="{00000000-0005-0000-0000-0000A47C0000}"/>
    <cellStyle name="SAPBEXchaText 3 2 2 6" xfId="31915" xr:uid="{00000000-0005-0000-0000-0000A57C0000}"/>
    <cellStyle name="SAPBEXchaText 3 2 2 7" xfId="31916" xr:uid="{00000000-0005-0000-0000-0000A67C0000}"/>
    <cellStyle name="SAPBEXchaText 3 2 2 8" xfId="31917" xr:uid="{00000000-0005-0000-0000-0000A77C0000}"/>
    <cellStyle name="SAPBEXchaText 3 2 3" xfId="31918" xr:uid="{00000000-0005-0000-0000-0000A87C0000}"/>
    <cellStyle name="SAPBEXchaText 3 2 3 2" xfId="31919" xr:uid="{00000000-0005-0000-0000-0000A97C0000}"/>
    <cellStyle name="SAPBEXchaText 3 2 3 3" xfId="31920" xr:uid="{00000000-0005-0000-0000-0000AA7C0000}"/>
    <cellStyle name="SAPBEXchaText 3 2 3 4" xfId="31921" xr:uid="{00000000-0005-0000-0000-0000AB7C0000}"/>
    <cellStyle name="SAPBEXchaText 3 2 4" xfId="31922" xr:uid="{00000000-0005-0000-0000-0000AC7C0000}"/>
    <cellStyle name="SAPBEXchaText 3 2 5" xfId="31923" xr:uid="{00000000-0005-0000-0000-0000AD7C0000}"/>
    <cellStyle name="SAPBEXchaText 3 2 6" xfId="31924" xr:uid="{00000000-0005-0000-0000-0000AE7C0000}"/>
    <cellStyle name="SAPBEXchaText 3 2 7" xfId="31925" xr:uid="{00000000-0005-0000-0000-0000AF7C0000}"/>
    <cellStyle name="SAPBEXchaText 3 2 8" xfId="31926" xr:uid="{00000000-0005-0000-0000-0000B07C0000}"/>
    <cellStyle name="SAPBEXchaText 3 2 9" xfId="31927" xr:uid="{00000000-0005-0000-0000-0000B17C0000}"/>
    <cellStyle name="SAPBEXchaText 3 20" xfId="31928" xr:uid="{00000000-0005-0000-0000-0000B27C0000}"/>
    <cellStyle name="SAPBEXchaText 3 20 2" xfId="31929" xr:uid="{00000000-0005-0000-0000-0000B37C0000}"/>
    <cellStyle name="SAPBEXchaText 3 20 3" xfId="31930" xr:uid="{00000000-0005-0000-0000-0000B47C0000}"/>
    <cellStyle name="SAPBEXchaText 3 20 4" xfId="31931" xr:uid="{00000000-0005-0000-0000-0000B57C0000}"/>
    <cellStyle name="SAPBEXchaText 3 21" xfId="31932" xr:uid="{00000000-0005-0000-0000-0000B67C0000}"/>
    <cellStyle name="SAPBEXchaText 3 21 2" xfId="31933" xr:uid="{00000000-0005-0000-0000-0000B77C0000}"/>
    <cellStyle name="SAPBEXchaText 3 21 3" xfId="31934" xr:uid="{00000000-0005-0000-0000-0000B87C0000}"/>
    <cellStyle name="SAPBEXchaText 3 21 4" xfId="31935" xr:uid="{00000000-0005-0000-0000-0000B97C0000}"/>
    <cellStyle name="SAPBEXchaText 3 22" xfId="31936" xr:uid="{00000000-0005-0000-0000-0000BA7C0000}"/>
    <cellStyle name="SAPBEXchaText 3 22 2" xfId="31937" xr:uid="{00000000-0005-0000-0000-0000BB7C0000}"/>
    <cellStyle name="SAPBEXchaText 3 22 3" xfId="31938" xr:uid="{00000000-0005-0000-0000-0000BC7C0000}"/>
    <cellStyle name="SAPBEXchaText 3 22 4" xfId="31939" xr:uid="{00000000-0005-0000-0000-0000BD7C0000}"/>
    <cellStyle name="SAPBEXchaText 3 23" xfId="31940" xr:uid="{00000000-0005-0000-0000-0000BE7C0000}"/>
    <cellStyle name="SAPBEXchaText 3 23 2" xfId="31941" xr:uid="{00000000-0005-0000-0000-0000BF7C0000}"/>
    <cellStyle name="SAPBEXchaText 3 23 3" xfId="31942" xr:uid="{00000000-0005-0000-0000-0000C07C0000}"/>
    <cellStyle name="SAPBEXchaText 3 23 4" xfId="31943" xr:uid="{00000000-0005-0000-0000-0000C17C0000}"/>
    <cellStyle name="SAPBEXchaText 3 24" xfId="31944" xr:uid="{00000000-0005-0000-0000-0000C27C0000}"/>
    <cellStyle name="SAPBEXchaText 3 24 2" xfId="31945" xr:uid="{00000000-0005-0000-0000-0000C37C0000}"/>
    <cellStyle name="SAPBEXchaText 3 24 3" xfId="31946" xr:uid="{00000000-0005-0000-0000-0000C47C0000}"/>
    <cellStyle name="SAPBEXchaText 3 24 4" xfId="31947" xr:uid="{00000000-0005-0000-0000-0000C57C0000}"/>
    <cellStyle name="SAPBEXchaText 3 25" xfId="31948" xr:uid="{00000000-0005-0000-0000-0000C67C0000}"/>
    <cellStyle name="SAPBEXchaText 3 25 2" xfId="31949" xr:uid="{00000000-0005-0000-0000-0000C77C0000}"/>
    <cellStyle name="SAPBEXchaText 3 25 3" xfId="31950" xr:uid="{00000000-0005-0000-0000-0000C87C0000}"/>
    <cellStyle name="SAPBEXchaText 3 25 4" xfId="31951" xr:uid="{00000000-0005-0000-0000-0000C97C0000}"/>
    <cellStyle name="SAPBEXchaText 3 26" xfId="31952" xr:uid="{00000000-0005-0000-0000-0000CA7C0000}"/>
    <cellStyle name="SAPBEXchaText 3 26 2" xfId="31953" xr:uid="{00000000-0005-0000-0000-0000CB7C0000}"/>
    <cellStyle name="SAPBEXchaText 3 26 3" xfId="31954" xr:uid="{00000000-0005-0000-0000-0000CC7C0000}"/>
    <cellStyle name="SAPBEXchaText 3 26 4" xfId="31955" xr:uid="{00000000-0005-0000-0000-0000CD7C0000}"/>
    <cellStyle name="SAPBEXchaText 3 27" xfId="31956" xr:uid="{00000000-0005-0000-0000-0000CE7C0000}"/>
    <cellStyle name="SAPBEXchaText 3 27 2" xfId="31957" xr:uid="{00000000-0005-0000-0000-0000CF7C0000}"/>
    <cellStyle name="SAPBEXchaText 3 27 3" xfId="31958" xr:uid="{00000000-0005-0000-0000-0000D07C0000}"/>
    <cellStyle name="SAPBEXchaText 3 27 4" xfId="31959" xr:uid="{00000000-0005-0000-0000-0000D17C0000}"/>
    <cellStyle name="SAPBEXchaText 3 28" xfId="31960" xr:uid="{00000000-0005-0000-0000-0000D27C0000}"/>
    <cellStyle name="SAPBEXchaText 3 28 2" xfId="31961" xr:uid="{00000000-0005-0000-0000-0000D37C0000}"/>
    <cellStyle name="SAPBEXchaText 3 28 3" xfId="31962" xr:uid="{00000000-0005-0000-0000-0000D47C0000}"/>
    <cellStyle name="SAPBEXchaText 3 28 4" xfId="31963" xr:uid="{00000000-0005-0000-0000-0000D57C0000}"/>
    <cellStyle name="SAPBEXchaText 3 29" xfId="31964" xr:uid="{00000000-0005-0000-0000-0000D67C0000}"/>
    <cellStyle name="SAPBEXchaText 3 29 2" xfId="31965" xr:uid="{00000000-0005-0000-0000-0000D77C0000}"/>
    <cellStyle name="SAPBEXchaText 3 29 3" xfId="31966" xr:uid="{00000000-0005-0000-0000-0000D87C0000}"/>
    <cellStyle name="SAPBEXchaText 3 29 4" xfId="31967" xr:uid="{00000000-0005-0000-0000-0000D97C0000}"/>
    <cellStyle name="SAPBEXchaText 3 3" xfId="31968" xr:uid="{00000000-0005-0000-0000-0000DA7C0000}"/>
    <cellStyle name="SAPBEXchaText 3 3 2" xfId="31969" xr:uid="{00000000-0005-0000-0000-0000DB7C0000}"/>
    <cellStyle name="SAPBEXchaText 3 3 3" xfId="31970" xr:uid="{00000000-0005-0000-0000-0000DC7C0000}"/>
    <cellStyle name="SAPBEXchaText 3 3 4" xfId="31971" xr:uid="{00000000-0005-0000-0000-0000DD7C0000}"/>
    <cellStyle name="SAPBEXchaText 3 30" xfId="31972" xr:uid="{00000000-0005-0000-0000-0000DE7C0000}"/>
    <cellStyle name="SAPBEXchaText 3 30 2" xfId="31973" xr:uid="{00000000-0005-0000-0000-0000DF7C0000}"/>
    <cellStyle name="SAPBEXchaText 3 30 3" xfId="31974" xr:uid="{00000000-0005-0000-0000-0000E07C0000}"/>
    <cellStyle name="SAPBEXchaText 3 30 4" xfId="31975" xr:uid="{00000000-0005-0000-0000-0000E17C0000}"/>
    <cellStyle name="SAPBEXchaText 3 31" xfId="31976" xr:uid="{00000000-0005-0000-0000-0000E27C0000}"/>
    <cellStyle name="SAPBEXchaText 3 31 2" xfId="31977" xr:uid="{00000000-0005-0000-0000-0000E37C0000}"/>
    <cellStyle name="SAPBEXchaText 3 31 3" xfId="31978" xr:uid="{00000000-0005-0000-0000-0000E47C0000}"/>
    <cellStyle name="SAPBEXchaText 3 31 4" xfId="31979" xr:uid="{00000000-0005-0000-0000-0000E57C0000}"/>
    <cellStyle name="SAPBEXchaText 3 32" xfId="31980" xr:uid="{00000000-0005-0000-0000-0000E67C0000}"/>
    <cellStyle name="SAPBEXchaText 3 32 2" xfId="31981" xr:uid="{00000000-0005-0000-0000-0000E77C0000}"/>
    <cellStyle name="SAPBEXchaText 3 32 3" xfId="31982" xr:uid="{00000000-0005-0000-0000-0000E87C0000}"/>
    <cellStyle name="SAPBEXchaText 3 32 4" xfId="31983" xr:uid="{00000000-0005-0000-0000-0000E97C0000}"/>
    <cellStyle name="SAPBEXchaText 3 33" xfId="31984" xr:uid="{00000000-0005-0000-0000-0000EA7C0000}"/>
    <cellStyle name="SAPBEXchaText 3 33 2" xfId="31985" xr:uid="{00000000-0005-0000-0000-0000EB7C0000}"/>
    <cellStyle name="SAPBEXchaText 3 33 3" xfId="31986" xr:uid="{00000000-0005-0000-0000-0000EC7C0000}"/>
    <cellStyle name="SAPBEXchaText 3 33 4" xfId="31987" xr:uid="{00000000-0005-0000-0000-0000ED7C0000}"/>
    <cellStyle name="SAPBEXchaText 3 34" xfId="31988" xr:uid="{00000000-0005-0000-0000-0000EE7C0000}"/>
    <cellStyle name="SAPBEXchaText 3 34 2" xfId="31989" xr:uid="{00000000-0005-0000-0000-0000EF7C0000}"/>
    <cellStyle name="SAPBEXchaText 3 34 3" xfId="31990" xr:uid="{00000000-0005-0000-0000-0000F07C0000}"/>
    <cellStyle name="SAPBEXchaText 3 34 4" xfId="31991" xr:uid="{00000000-0005-0000-0000-0000F17C0000}"/>
    <cellStyle name="SAPBEXchaText 3 35" xfId="31992" xr:uid="{00000000-0005-0000-0000-0000F27C0000}"/>
    <cellStyle name="SAPBEXchaText 3 35 2" xfId="31993" xr:uid="{00000000-0005-0000-0000-0000F37C0000}"/>
    <cellStyle name="SAPBEXchaText 3 35 3" xfId="31994" xr:uid="{00000000-0005-0000-0000-0000F47C0000}"/>
    <cellStyle name="SAPBEXchaText 3 35 4" xfId="31995" xr:uid="{00000000-0005-0000-0000-0000F57C0000}"/>
    <cellStyle name="SAPBEXchaText 3 36" xfId="31996" xr:uid="{00000000-0005-0000-0000-0000F67C0000}"/>
    <cellStyle name="SAPBEXchaText 3 36 2" xfId="31997" xr:uid="{00000000-0005-0000-0000-0000F77C0000}"/>
    <cellStyle name="SAPBEXchaText 3 36 3" xfId="31998" xr:uid="{00000000-0005-0000-0000-0000F87C0000}"/>
    <cellStyle name="SAPBEXchaText 3 36 4" xfId="31999" xr:uid="{00000000-0005-0000-0000-0000F97C0000}"/>
    <cellStyle name="SAPBEXchaText 3 37" xfId="32000" xr:uid="{00000000-0005-0000-0000-0000FA7C0000}"/>
    <cellStyle name="SAPBEXchaText 3 37 2" xfId="32001" xr:uid="{00000000-0005-0000-0000-0000FB7C0000}"/>
    <cellStyle name="SAPBEXchaText 3 37 3" xfId="32002" xr:uid="{00000000-0005-0000-0000-0000FC7C0000}"/>
    <cellStyle name="SAPBEXchaText 3 37 4" xfId="32003" xr:uid="{00000000-0005-0000-0000-0000FD7C0000}"/>
    <cellStyle name="SAPBEXchaText 3 38" xfId="32004" xr:uid="{00000000-0005-0000-0000-0000FE7C0000}"/>
    <cellStyle name="SAPBEXchaText 3 38 2" xfId="32005" xr:uid="{00000000-0005-0000-0000-0000FF7C0000}"/>
    <cellStyle name="SAPBEXchaText 3 38 3" xfId="32006" xr:uid="{00000000-0005-0000-0000-0000007D0000}"/>
    <cellStyle name="SAPBEXchaText 3 38 4" xfId="32007" xr:uid="{00000000-0005-0000-0000-0000017D0000}"/>
    <cellStyle name="SAPBEXchaText 3 39" xfId="32008" xr:uid="{00000000-0005-0000-0000-0000027D0000}"/>
    <cellStyle name="SAPBEXchaText 3 39 2" xfId="32009" xr:uid="{00000000-0005-0000-0000-0000037D0000}"/>
    <cellStyle name="SAPBEXchaText 3 39 3" xfId="32010" xr:uid="{00000000-0005-0000-0000-0000047D0000}"/>
    <cellStyle name="SAPBEXchaText 3 39 4" xfId="32011" xr:uid="{00000000-0005-0000-0000-0000057D0000}"/>
    <cellStyle name="SAPBEXchaText 3 4" xfId="32012" xr:uid="{00000000-0005-0000-0000-0000067D0000}"/>
    <cellStyle name="SAPBEXchaText 3 4 2" xfId="32013" xr:uid="{00000000-0005-0000-0000-0000077D0000}"/>
    <cellStyle name="SAPBEXchaText 3 4 3" xfId="32014" xr:uid="{00000000-0005-0000-0000-0000087D0000}"/>
    <cellStyle name="SAPBEXchaText 3 4 4" xfId="32015" xr:uid="{00000000-0005-0000-0000-0000097D0000}"/>
    <cellStyle name="SAPBEXchaText 3 40" xfId="32016" xr:uid="{00000000-0005-0000-0000-00000A7D0000}"/>
    <cellStyle name="SAPBEXchaText 3 40 2" xfId="32017" xr:uid="{00000000-0005-0000-0000-00000B7D0000}"/>
    <cellStyle name="SAPBEXchaText 3 40 3" xfId="32018" xr:uid="{00000000-0005-0000-0000-00000C7D0000}"/>
    <cellStyle name="SAPBEXchaText 3 40 4" xfId="32019" xr:uid="{00000000-0005-0000-0000-00000D7D0000}"/>
    <cellStyle name="SAPBEXchaText 3 41" xfId="32020" xr:uid="{00000000-0005-0000-0000-00000E7D0000}"/>
    <cellStyle name="SAPBEXchaText 3 41 2" xfId="32021" xr:uid="{00000000-0005-0000-0000-00000F7D0000}"/>
    <cellStyle name="SAPBEXchaText 3 41 3" xfId="32022" xr:uid="{00000000-0005-0000-0000-0000107D0000}"/>
    <cellStyle name="SAPBEXchaText 3 41 4" xfId="32023" xr:uid="{00000000-0005-0000-0000-0000117D0000}"/>
    <cellStyle name="SAPBEXchaText 3 42" xfId="32024" xr:uid="{00000000-0005-0000-0000-0000127D0000}"/>
    <cellStyle name="SAPBEXchaText 3 42 2" xfId="32025" xr:uid="{00000000-0005-0000-0000-0000137D0000}"/>
    <cellStyle name="SAPBEXchaText 3 42 3" xfId="32026" xr:uid="{00000000-0005-0000-0000-0000147D0000}"/>
    <cellStyle name="SAPBEXchaText 3 42 4" xfId="32027" xr:uid="{00000000-0005-0000-0000-0000157D0000}"/>
    <cellStyle name="SAPBEXchaText 3 43" xfId="32028" xr:uid="{00000000-0005-0000-0000-0000167D0000}"/>
    <cellStyle name="SAPBEXchaText 3 43 2" xfId="32029" xr:uid="{00000000-0005-0000-0000-0000177D0000}"/>
    <cellStyle name="SAPBEXchaText 3 43 3" xfId="32030" xr:uid="{00000000-0005-0000-0000-0000187D0000}"/>
    <cellStyle name="SAPBEXchaText 3 43 4" xfId="32031" xr:uid="{00000000-0005-0000-0000-0000197D0000}"/>
    <cellStyle name="SAPBEXchaText 3 44" xfId="32032" xr:uid="{00000000-0005-0000-0000-00001A7D0000}"/>
    <cellStyle name="SAPBEXchaText 3 44 2" xfId="32033" xr:uid="{00000000-0005-0000-0000-00001B7D0000}"/>
    <cellStyle name="SAPBEXchaText 3 44 3" xfId="32034" xr:uid="{00000000-0005-0000-0000-00001C7D0000}"/>
    <cellStyle name="SAPBEXchaText 3 44 4" xfId="32035" xr:uid="{00000000-0005-0000-0000-00001D7D0000}"/>
    <cellStyle name="SAPBEXchaText 3 45" xfId="32036" xr:uid="{00000000-0005-0000-0000-00001E7D0000}"/>
    <cellStyle name="SAPBEXchaText 3 45 2" xfId="32037" xr:uid="{00000000-0005-0000-0000-00001F7D0000}"/>
    <cellStyle name="SAPBEXchaText 3 45 3" xfId="32038" xr:uid="{00000000-0005-0000-0000-0000207D0000}"/>
    <cellStyle name="SAPBEXchaText 3 45 4" xfId="32039" xr:uid="{00000000-0005-0000-0000-0000217D0000}"/>
    <cellStyle name="SAPBEXchaText 3 46" xfId="32040" xr:uid="{00000000-0005-0000-0000-0000227D0000}"/>
    <cellStyle name="SAPBEXchaText 3 46 2" xfId="32041" xr:uid="{00000000-0005-0000-0000-0000237D0000}"/>
    <cellStyle name="SAPBEXchaText 3 46 3" xfId="32042" xr:uid="{00000000-0005-0000-0000-0000247D0000}"/>
    <cellStyle name="SAPBEXchaText 3 46 4" xfId="32043" xr:uid="{00000000-0005-0000-0000-0000257D0000}"/>
    <cellStyle name="SAPBEXchaText 3 47" xfId="32044" xr:uid="{00000000-0005-0000-0000-0000267D0000}"/>
    <cellStyle name="SAPBEXchaText 3 47 2" xfId="32045" xr:uid="{00000000-0005-0000-0000-0000277D0000}"/>
    <cellStyle name="SAPBEXchaText 3 47 3" xfId="32046" xr:uid="{00000000-0005-0000-0000-0000287D0000}"/>
    <cellStyle name="SAPBEXchaText 3 47 4" xfId="32047" xr:uid="{00000000-0005-0000-0000-0000297D0000}"/>
    <cellStyle name="SAPBEXchaText 3 48" xfId="32048" xr:uid="{00000000-0005-0000-0000-00002A7D0000}"/>
    <cellStyle name="SAPBEXchaText 3 48 2" xfId="32049" xr:uid="{00000000-0005-0000-0000-00002B7D0000}"/>
    <cellStyle name="SAPBEXchaText 3 48 3" xfId="32050" xr:uid="{00000000-0005-0000-0000-00002C7D0000}"/>
    <cellStyle name="SAPBEXchaText 3 48 4" xfId="32051" xr:uid="{00000000-0005-0000-0000-00002D7D0000}"/>
    <cellStyle name="SAPBEXchaText 3 49" xfId="32052" xr:uid="{00000000-0005-0000-0000-00002E7D0000}"/>
    <cellStyle name="SAPBEXchaText 3 49 2" xfId="32053" xr:uid="{00000000-0005-0000-0000-00002F7D0000}"/>
    <cellStyle name="SAPBEXchaText 3 49 3" xfId="32054" xr:uid="{00000000-0005-0000-0000-0000307D0000}"/>
    <cellStyle name="SAPBEXchaText 3 49 4" xfId="32055" xr:uid="{00000000-0005-0000-0000-0000317D0000}"/>
    <cellStyle name="SAPBEXchaText 3 5" xfId="32056" xr:uid="{00000000-0005-0000-0000-0000327D0000}"/>
    <cellStyle name="SAPBEXchaText 3 5 2" xfId="32057" xr:uid="{00000000-0005-0000-0000-0000337D0000}"/>
    <cellStyle name="SAPBEXchaText 3 5 3" xfId="32058" xr:uid="{00000000-0005-0000-0000-0000347D0000}"/>
    <cellStyle name="SAPBEXchaText 3 5 4" xfId="32059" xr:uid="{00000000-0005-0000-0000-0000357D0000}"/>
    <cellStyle name="SAPBEXchaText 3 50" xfId="32060" xr:uid="{00000000-0005-0000-0000-0000367D0000}"/>
    <cellStyle name="SAPBEXchaText 3 50 2" xfId="32061" xr:uid="{00000000-0005-0000-0000-0000377D0000}"/>
    <cellStyle name="SAPBEXchaText 3 50 3" xfId="32062" xr:uid="{00000000-0005-0000-0000-0000387D0000}"/>
    <cellStyle name="SAPBEXchaText 3 50 4" xfId="32063" xr:uid="{00000000-0005-0000-0000-0000397D0000}"/>
    <cellStyle name="SAPBEXchaText 3 51" xfId="32064" xr:uid="{00000000-0005-0000-0000-00003A7D0000}"/>
    <cellStyle name="SAPBEXchaText 3 51 2" xfId="32065" xr:uid="{00000000-0005-0000-0000-00003B7D0000}"/>
    <cellStyle name="SAPBEXchaText 3 51 3" xfId="32066" xr:uid="{00000000-0005-0000-0000-00003C7D0000}"/>
    <cellStyle name="SAPBEXchaText 3 51 4" xfId="32067" xr:uid="{00000000-0005-0000-0000-00003D7D0000}"/>
    <cellStyle name="SAPBEXchaText 3 52" xfId="32068" xr:uid="{00000000-0005-0000-0000-00003E7D0000}"/>
    <cellStyle name="SAPBEXchaText 3 52 2" xfId="32069" xr:uid="{00000000-0005-0000-0000-00003F7D0000}"/>
    <cellStyle name="SAPBEXchaText 3 52 3" xfId="32070" xr:uid="{00000000-0005-0000-0000-0000407D0000}"/>
    <cellStyle name="SAPBEXchaText 3 52 4" xfId="32071" xr:uid="{00000000-0005-0000-0000-0000417D0000}"/>
    <cellStyle name="SAPBEXchaText 3 53" xfId="32072" xr:uid="{00000000-0005-0000-0000-0000427D0000}"/>
    <cellStyle name="SAPBEXchaText 3 54" xfId="32073" xr:uid="{00000000-0005-0000-0000-0000437D0000}"/>
    <cellStyle name="SAPBEXchaText 3 55" xfId="32074" xr:uid="{00000000-0005-0000-0000-0000447D0000}"/>
    <cellStyle name="SAPBEXchaText 3 56" xfId="32075" xr:uid="{00000000-0005-0000-0000-0000457D0000}"/>
    <cellStyle name="SAPBEXchaText 3 57" xfId="32076" xr:uid="{00000000-0005-0000-0000-0000467D0000}"/>
    <cellStyle name="SAPBEXchaText 3 58" xfId="32077" xr:uid="{00000000-0005-0000-0000-0000477D0000}"/>
    <cellStyle name="SAPBEXchaText 3 6" xfId="32078" xr:uid="{00000000-0005-0000-0000-0000487D0000}"/>
    <cellStyle name="SAPBEXchaText 3 6 2" xfId="32079" xr:uid="{00000000-0005-0000-0000-0000497D0000}"/>
    <cellStyle name="SAPBEXchaText 3 6 3" xfId="32080" xr:uid="{00000000-0005-0000-0000-00004A7D0000}"/>
    <cellStyle name="SAPBEXchaText 3 6 4" xfId="32081" xr:uid="{00000000-0005-0000-0000-00004B7D0000}"/>
    <cellStyle name="SAPBEXchaText 3 7" xfId="32082" xr:uid="{00000000-0005-0000-0000-00004C7D0000}"/>
    <cellStyle name="SAPBEXchaText 3 7 2" xfId="32083" xr:uid="{00000000-0005-0000-0000-00004D7D0000}"/>
    <cellStyle name="SAPBEXchaText 3 7 3" xfId="32084" xr:uid="{00000000-0005-0000-0000-00004E7D0000}"/>
    <cellStyle name="SAPBEXchaText 3 7 4" xfId="32085" xr:uid="{00000000-0005-0000-0000-00004F7D0000}"/>
    <cellStyle name="SAPBEXchaText 3 8" xfId="32086" xr:uid="{00000000-0005-0000-0000-0000507D0000}"/>
    <cellStyle name="SAPBEXchaText 3 8 2" xfId="32087" xr:uid="{00000000-0005-0000-0000-0000517D0000}"/>
    <cellStyle name="SAPBEXchaText 3 8 3" xfId="32088" xr:uid="{00000000-0005-0000-0000-0000527D0000}"/>
    <cellStyle name="SAPBEXchaText 3 8 4" xfId="32089" xr:uid="{00000000-0005-0000-0000-0000537D0000}"/>
    <cellStyle name="SAPBEXchaText 3 9" xfId="32090" xr:uid="{00000000-0005-0000-0000-0000547D0000}"/>
    <cellStyle name="SAPBEXchaText 3 9 2" xfId="32091" xr:uid="{00000000-0005-0000-0000-0000557D0000}"/>
    <cellStyle name="SAPBEXchaText 3 9 3" xfId="32092" xr:uid="{00000000-0005-0000-0000-0000567D0000}"/>
    <cellStyle name="SAPBEXchaText 3 9 4" xfId="32093" xr:uid="{00000000-0005-0000-0000-0000577D0000}"/>
    <cellStyle name="SAPBEXchaText 30" xfId="32094" xr:uid="{00000000-0005-0000-0000-0000587D0000}"/>
    <cellStyle name="SAPBEXchaText 30 2" xfId="32095" xr:uid="{00000000-0005-0000-0000-0000597D0000}"/>
    <cellStyle name="SAPBEXchaText 30 3" xfId="32096" xr:uid="{00000000-0005-0000-0000-00005A7D0000}"/>
    <cellStyle name="SAPBEXchaText 30 4" xfId="32097" xr:uid="{00000000-0005-0000-0000-00005B7D0000}"/>
    <cellStyle name="SAPBEXchaText 31" xfId="32098" xr:uid="{00000000-0005-0000-0000-00005C7D0000}"/>
    <cellStyle name="SAPBEXchaText 31 2" xfId="32099" xr:uid="{00000000-0005-0000-0000-00005D7D0000}"/>
    <cellStyle name="SAPBEXchaText 31 3" xfId="32100" xr:uid="{00000000-0005-0000-0000-00005E7D0000}"/>
    <cellStyle name="SAPBEXchaText 31 4" xfId="32101" xr:uid="{00000000-0005-0000-0000-00005F7D0000}"/>
    <cellStyle name="SAPBEXchaText 32" xfId="32102" xr:uid="{00000000-0005-0000-0000-0000607D0000}"/>
    <cellStyle name="SAPBEXchaText 32 2" xfId="32103" xr:uid="{00000000-0005-0000-0000-0000617D0000}"/>
    <cellStyle name="SAPBEXchaText 32 3" xfId="32104" xr:uid="{00000000-0005-0000-0000-0000627D0000}"/>
    <cellStyle name="SAPBEXchaText 32 4" xfId="32105" xr:uid="{00000000-0005-0000-0000-0000637D0000}"/>
    <cellStyle name="SAPBEXchaText 33" xfId="32106" xr:uid="{00000000-0005-0000-0000-0000647D0000}"/>
    <cellStyle name="SAPBEXchaText 33 2" xfId="32107" xr:uid="{00000000-0005-0000-0000-0000657D0000}"/>
    <cellStyle name="SAPBEXchaText 33 3" xfId="32108" xr:uid="{00000000-0005-0000-0000-0000667D0000}"/>
    <cellStyle name="SAPBEXchaText 33 4" xfId="32109" xr:uid="{00000000-0005-0000-0000-0000677D0000}"/>
    <cellStyle name="SAPBEXchaText 34" xfId="32110" xr:uid="{00000000-0005-0000-0000-0000687D0000}"/>
    <cellStyle name="SAPBEXchaText 34 2" xfId="32111" xr:uid="{00000000-0005-0000-0000-0000697D0000}"/>
    <cellStyle name="SAPBEXchaText 34 3" xfId="32112" xr:uid="{00000000-0005-0000-0000-00006A7D0000}"/>
    <cellStyle name="SAPBEXchaText 34 4" xfId="32113" xr:uid="{00000000-0005-0000-0000-00006B7D0000}"/>
    <cellStyle name="SAPBEXchaText 35" xfId="32114" xr:uid="{00000000-0005-0000-0000-00006C7D0000}"/>
    <cellStyle name="SAPBEXchaText 35 2" xfId="32115" xr:uid="{00000000-0005-0000-0000-00006D7D0000}"/>
    <cellStyle name="SAPBEXchaText 35 3" xfId="32116" xr:uid="{00000000-0005-0000-0000-00006E7D0000}"/>
    <cellStyle name="SAPBEXchaText 35 4" xfId="32117" xr:uid="{00000000-0005-0000-0000-00006F7D0000}"/>
    <cellStyle name="SAPBEXchaText 36" xfId="32118" xr:uid="{00000000-0005-0000-0000-0000707D0000}"/>
    <cellStyle name="SAPBEXchaText 36 2" xfId="32119" xr:uid="{00000000-0005-0000-0000-0000717D0000}"/>
    <cellStyle name="SAPBEXchaText 36 3" xfId="32120" xr:uid="{00000000-0005-0000-0000-0000727D0000}"/>
    <cellStyle name="SAPBEXchaText 36 4" xfId="32121" xr:uid="{00000000-0005-0000-0000-0000737D0000}"/>
    <cellStyle name="SAPBEXchaText 37" xfId="32122" xr:uid="{00000000-0005-0000-0000-0000747D0000}"/>
    <cellStyle name="SAPBEXchaText 37 2" xfId="32123" xr:uid="{00000000-0005-0000-0000-0000757D0000}"/>
    <cellStyle name="SAPBEXchaText 37 3" xfId="32124" xr:uid="{00000000-0005-0000-0000-0000767D0000}"/>
    <cellStyle name="SAPBEXchaText 37 4" xfId="32125" xr:uid="{00000000-0005-0000-0000-0000777D0000}"/>
    <cellStyle name="SAPBEXchaText 38" xfId="32126" xr:uid="{00000000-0005-0000-0000-0000787D0000}"/>
    <cellStyle name="SAPBEXchaText 38 2" xfId="32127" xr:uid="{00000000-0005-0000-0000-0000797D0000}"/>
    <cellStyle name="SAPBEXchaText 38 3" xfId="32128" xr:uid="{00000000-0005-0000-0000-00007A7D0000}"/>
    <cellStyle name="SAPBEXchaText 38 4" xfId="32129" xr:uid="{00000000-0005-0000-0000-00007B7D0000}"/>
    <cellStyle name="SAPBEXchaText 39" xfId="32130" xr:uid="{00000000-0005-0000-0000-00007C7D0000}"/>
    <cellStyle name="SAPBEXchaText 39 2" xfId="32131" xr:uid="{00000000-0005-0000-0000-00007D7D0000}"/>
    <cellStyle name="SAPBEXchaText 39 3" xfId="32132" xr:uid="{00000000-0005-0000-0000-00007E7D0000}"/>
    <cellStyle name="SAPBEXchaText 39 4" xfId="32133" xr:uid="{00000000-0005-0000-0000-00007F7D0000}"/>
    <cellStyle name="SAPBEXchaText 4" xfId="32134" xr:uid="{00000000-0005-0000-0000-0000807D0000}"/>
    <cellStyle name="SAPBEXchaText 4 10" xfId="32135" xr:uid="{00000000-0005-0000-0000-0000817D0000}"/>
    <cellStyle name="SAPBEXchaText 4 10 2" xfId="32136" xr:uid="{00000000-0005-0000-0000-0000827D0000}"/>
    <cellStyle name="SAPBEXchaText 4 10 3" xfId="32137" xr:uid="{00000000-0005-0000-0000-0000837D0000}"/>
    <cellStyle name="SAPBEXchaText 4 10 4" xfId="32138" xr:uid="{00000000-0005-0000-0000-0000847D0000}"/>
    <cellStyle name="SAPBEXchaText 4 11" xfId="32139" xr:uid="{00000000-0005-0000-0000-0000857D0000}"/>
    <cellStyle name="SAPBEXchaText 4 11 2" xfId="32140" xr:uid="{00000000-0005-0000-0000-0000867D0000}"/>
    <cellStyle name="SAPBEXchaText 4 11 3" xfId="32141" xr:uid="{00000000-0005-0000-0000-0000877D0000}"/>
    <cellStyle name="SAPBEXchaText 4 11 4" xfId="32142" xr:uid="{00000000-0005-0000-0000-0000887D0000}"/>
    <cellStyle name="SAPBEXchaText 4 12" xfId="32143" xr:uid="{00000000-0005-0000-0000-0000897D0000}"/>
    <cellStyle name="SAPBEXchaText 4 12 2" xfId="32144" xr:uid="{00000000-0005-0000-0000-00008A7D0000}"/>
    <cellStyle name="SAPBEXchaText 4 12 3" xfId="32145" xr:uid="{00000000-0005-0000-0000-00008B7D0000}"/>
    <cellStyle name="SAPBEXchaText 4 12 4" xfId="32146" xr:uid="{00000000-0005-0000-0000-00008C7D0000}"/>
    <cellStyle name="SAPBEXchaText 4 13" xfId="32147" xr:uid="{00000000-0005-0000-0000-00008D7D0000}"/>
    <cellStyle name="SAPBEXchaText 4 13 2" xfId="32148" xr:uid="{00000000-0005-0000-0000-00008E7D0000}"/>
    <cellStyle name="SAPBEXchaText 4 13 3" xfId="32149" xr:uid="{00000000-0005-0000-0000-00008F7D0000}"/>
    <cellStyle name="SAPBEXchaText 4 13 4" xfId="32150" xr:uid="{00000000-0005-0000-0000-0000907D0000}"/>
    <cellStyle name="SAPBEXchaText 4 14" xfId="32151" xr:uid="{00000000-0005-0000-0000-0000917D0000}"/>
    <cellStyle name="SAPBEXchaText 4 14 2" xfId="32152" xr:uid="{00000000-0005-0000-0000-0000927D0000}"/>
    <cellStyle name="SAPBEXchaText 4 14 3" xfId="32153" xr:uid="{00000000-0005-0000-0000-0000937D0000}"/>
    <cellStyle name="SAPBEXchaText 4 14 4" xfId="32154" xr:uid="{00000000-0005-0000-0000-0000947D0000}"/>
    <cellStyle name="SAPBEXchaText 4 15" xfId="32155" xr:uid="{00000000-0005-0000-0000-0000957D0000}"/>
    <cellStyle name="SAPBEXchaText 4 15 2" xfId="32156" xr:uid="{00000000-0005-0000-0000-0000967D0000}"/>
    <cellStyle name="SAPBEXchaText 4 15 3" xfId="32157" xr:uid="{00000000-0005-0000-0000-0000977D0000}"/>
    <cellStyle name="SAPBEXchaText 4 15 4" xfId="32158" xr:uid="{00000000-0005-0000-0000-0000987D0000}"/>
    <cellStyle name="SAPBEXchaText 4 16" xfId="32159" xr:uid="{00000000-0005-0000-0000-0000997D0000}"/>
    <cellStyle name="SAPBEXchaText 4 16 2" xfId="32160" xr:uid="{00000000-0005-0000-0000-00009A7D0000}"/>
    <cellStyle name="SAPBEXchaText 4 16 3" xfId="32161" xr:uid="{00000000-0005-0000-0000-00009B7D0000}"/>
    <cellStyle name="SAPBEXchaText 4 16 4" xfId="32162" xr:uid="{00000000-0005-0000-0000-00009C7D0000}"/>
    <cellStyle name="SAPBEXchaText 4 17" xfId="32163" xr:uid="{00000000-0005-0000-0000-00009D7D0000}"/>
    <cellStyle name="SAPBEXchaText 4 17 2" xfId="32164" xr:uid="{00000000-0005-0000-0000-00009E7D0000}"/>
    <cellStyle name="SAPBEXchaText 4 17 3" xfId="32165" xr:uid="{00000000-0005-0000-0000-00009F7D0000}"/>
    <cellStyle name="SAPBEXchaText 4 17 4" xfId="32166" xr:uid="{00000000-0005-0000-0000-0000A07D0000}"/>
    <cellStyle name="SAPBEXchaText 4 18" xfId="32167" xr:uid="{00000000-0005-0000-0000-0000A17D0000}"/>
    <cellStyle name="SAPBEXchaText 4 18 2" xfId="32168" xr:uid="{00000000-0005-0000-0000-0000A27D0000}"/>
    <cellStyle name="SAPBEXchaText 4 18 3" xfId="32169" xr:uid="{00000000-0005-0000-0000-0000A37D0000}"/>
    <cellStyle name="SAPBEXchaText 4 18 4" xfId="32170" xr:uid="{00000000-0005-0000-0000-0000A47D0000}"/>
    <cellStyle name="SAPBEXchaText 4 19" xfId="32171" xr:uid="{00000000-0005-0000-0000-0000A57D0000}"/>
    <cellStyle name="SAPBEXchaText 4 19 2" xfId="32172" xr:uid="{00000000-0005-0000-0000-0000A67D0000}"/>
    <cellStyle name="SAPBEXchaText 4 19 3" xfId="32173" xr:uid="{00000000-0005-0000-0000-0000A77D0000}"/>
    <cellStyle name="SAPBEXchaText 4 19 4" xfId="32174" xr:uid="{00000000-0005-0000-0000-0000A87D0000}"/>
    <cellStyle name="SAPBEXchaText 4 2" xfId="32175" xr:uid="{00000000-0005-0000-0000-0000A97D0000}"/>
    <cellStyle name="SAPBEXchaText 4 2 2" xfId="32176" xr:uid="{00000000-0005-0000-0000-0000AA7D0000}"/>
    <cellStyle name="SAPBEXchaText 4 2 2 2" xfId="32177" xr:uid="{00000000-0005-0000-0000-0000AB7D0000}"/>
    <cellStyle name="SAPBEXchaText 4 2 2 3" xfId="32178" xr:uid="{00000000-0005-0000-0000-0000AC7D0000}"/>
    <cellStyle name="SAPBEXchaText 4 2 2 4" xfId="32179" xr:uid="{00000000-0005-0000-0000-0000AD7D0000}"/>
    <cellStyle name="SAPBEXchaText 4 2 3" xfId="32180" xr:uid="{00000000-0005-0000-0000-0000AE7D0000}"/>
    <cellStyle name="SAPBEXchaText 4 2 3 2" xfId="32181" xr:uid="{00000000-0005-0000-0000-0000AF7D0000}"/>
    <cellStyle name="SAPBEXchaText 4 2 3 3" xfId="32182" xr:uid="{00000000-0005-0000-0000-0000B07D0000}"/>
    <cellStyle name="SAPBEXchaText 4 2 3 4" xfId="32183" xr:uid="{00000000-0005-0000-0000-0000B17D0000}"/>
    <cellStyle name="SAPBEXchaText 4 2 4" xfId="32184" xr:uid="{00000000-0005-0000-0000-0000B27D0000}"/>
    <cellStyle name="SAPBEXchaText 4 2 5" xfId="32185" xr:uid="{00000000-0005-0000-0000-0000B37D0000}"/>
    <cellStyle name="SAPBEXchaText 4 2 6" xfId="32186" xr:uid="{00000000-0005-0000-0000-0000B47D0000}"/>
    <cellStyle name="SAPBEXchaText 4 20" xfId="32187" xr:uid="{00000000-0005-0000-0000-0000B57D0000}"/>
    <cellStyle name="SAPBEXchaText 4 20 2" xfId="32188" xr:uid="{00000000-0005-0000-0000-0000B67D0000}"/>
    <cellStyle name="SAPBEXchaText 4 20 3" xfId="32189" xr:uid="{00000000-0005-0000-0000-0000B77D0000}"/>
    <cellStyle name="SAPBEXchaText 4 20 4" xfId="32190" xr:uid="{00000000-0005-0000-0000-0000B87D0000}"/>
    <cellStyle name="SAPBEXchaText 4 21" xfId="32191" xr:uid="{00000000-0005-0000-0000-0000B97D0000}"/>
    <cellStyle name="SAPBEXchaText 4 21 2" xfId="32192" xr:uid="{00000000-0005-0000-0000-0000BA7D0000}"/>
    <cellStyle name="SAPBEXchaText 4 21 3" xfId="32193" xr:uid="{00000000-0005-0000-0000-0000BB7D0000}"/>
    <cellStyle name="SAPBEXchaText 4 21 4" xfId="32194" xr:uid="{00000000-0005-0000-0000-0000BC7D0000}"/>
    <cellStyle name="SAPBEXchaText 4 22" xfId="32195" xr:uid="{00000000-0005-0000-0000-0000BD7D0000}"/>
    <cellStyle name="SAPBEXchaText 4 22 2" xfId="32196" xr:uid="{00000000-0005-0000-0000-0000BE7D0000}"/>
    <cellStyle name="SAPBEXchaText 4 22 3" xfId="32197" xr:uid="{00000000-0005-0000-0000-0000BF7D0000}"/>
    <cellStyle name="SAPBEXchaText 4 22 4" xfId="32198" xr:uid="{00000000-0005-0000-0000-0000C07D0000}"/>
    <cellStyle name="SAPBEXchaText 4 23" xfId="32199" xr:uid="{00000000-0005-0000-0000-0000C17D0000}"/>
    <cellStyle name="SAPBEXchaText 4 23 2" xfId="32200" xr:uid="{00000000-0005-0000-0000-0000C27D0000}"/>
    <cellStyle name="SAPBEXchaText 4 23 3" xfId="32201" xr:uid="{00000000-0005-0000-0000-0000C37D0000}"/>
    <cellStyle name="SAPBEXchaText 4 23 4" xfId="32202" xr:uid="{00000000-0005-0000-0000-0000C47D0000}"/>
    <cellStyle name="SAPBEXchaText 4 24" xfId="32203" xr:uid="{00000000-0005-0000-0000-0000C57D0000}"/>
    <cellStyle name="SAPBEXchaText 4 24 2" xfId="32204" xr:uid="{00000000-0005-0000-0000-0000C67D0000}"/>
    <cellStyle name="SAPBEXchaText 4 24 3" xfId="32205" xr:uid="{00000000-0005-0000-0000-0000C77D0000}"/>
    <cellStyle name="SAPBEXchaText 4 24 4" xfId="32206" xr:uid="{00000000-0005-0000-0000-0000C87D0000}"/>
    <cellStyle name="SAPBEXchaText 4 25" xfId="32207" xr:uid="{00000000-0005-0000-0000-0000C97D0000}"/>
    <cellStyle name="SAPBEXchaText 4 25 2" xfId="32208" xr:uid="{00000000-0005-0000-0000-0000CA7D0000}"/>
    <cellStyle name="SAPBEXchaText 4 25 3" xfId="32209" xr:uid="{00000000-0005-0000-0000-0000CB7D0000}"/>
    <cellStyle name="SAPBEXchaText 4 25 4" xfId="32210" xr:uid="{00000000-0005-0000-0000-0000CC7D0000}"/>
    <cellStyle name="SAPBEXchaText 4 26" xfId="32211" xr:uid="{00000000-0005-0000-0000-0000CD7D0000}"/>
    <cellStyle name="SAPBEXchaText 4 26 2" xfId="32212" xr:uid="{00000000-0005-0000-0000-0000CE7D0000}"/>
    <cellStyle name="SAPBEXchaText 4 26 3" xfId="32213" xr:uid="{00000000-0005-0000-0000-0000CF7D0000}"/>
    <cellStyle name="SAPBEXchaText 4 26 4" xfId="32214" xr:uid="{00000000-0005-0000-0000-0000D07D0000}"/>
    <cellStyle name="SAPBEXchaText 4 27" xfId="32215" xr:uid="{00000000-0005-0000-0000-0000D17D0000}"/>
    <cellStyle name="SAPBEXchaText 4 27 2" xfId="32216" xr:uid="{00000000-0005-0000-0000-0000D27D0000}"/>
    <cellStyle name="SAPBEXchaText 4 27 3" xfId="32217" xr:uid="{00000000-0005-0000-0000-0000D37D0000}"/>
    <cellStyle name="SAPBEXchaText 4 27 4" xfId="32218" xr:uid="{00000000-0005-0000-0000-0000D47D0000}"/>
    <cellStyle name="SAPBEXchaText 4 28" xfId="32219" xr:uid="{00000000-0005-0000-0000-0000D57D0000}"/>
    <cellStyle name="SAPBEXchaText 4 28 2" xfId="32220" xr:uid="{00000000-0005-0000-0000-0000D67D0000}"/>
    <cellStyle name="SAPBEXchaText 4 28 3" xfId="32221" xr:uid="{00000000-0005-0000-0000-0000D77D0000}"/>
    <cellStyle name="SAPBEXchaText 4 28 4" xfId="32222" xr:uid="{00000000-0005-0000-0000-0000D87D0000}"/>
    <cellStyle name="SAPBEXchaText 4 29" xfId="32223" xr:uid="{00000000-0005-0000-0000-0000D97D0000}"/>
    <cellStyle name="SAPBEXchaText 4 29 2" xfId="32224" xr:uid="{00000000-0005-0000-0000-0000DA7D0000}"/>
    <cellStyle name="SAPBEXchaText 4 29 3" xfId="32225" xr:uid="{00000000-0005-0000-0000-0000DB7D0000}"/>
    <cellStyle name="SAPBEXchaText 4 29 4" xfId="32226" xr:uid="{00000000-0005-0000-0000-0000DC7D0000}"/>
    <cellStyle name="SAPBEXchaText 4 3" xfId="32227" xr:uid="{00000000-0005-0000-0000-0000DD7D0000}"/>
    <cellStyle name="SAPBEXchaText 4 3 2" xfId="32228" xr:uid="{00000000-0005-0000-0000-0000DE7D0000}"/>
    <cellStyle name="SAPBEXchaText 4 3 3" xfId="32229" xr:uid="{00000000-0005-0000-0000-0000DF7D0000}"/>
    <cellStyle name="SAPBEXchaText 4 3 4" xfId="32230" xr:uid="{00000000-0005-0000-0000-0000E07D0000}"/>
    <cellStyle name="SAPBEXchaText 4 30" xfId="32231" xr:uid="{00000000-0005-0000-0000-0000E17D0000}"/>
    <cellStyle name="SAPBEXchaText 4 30 2" xfId="32232" xr:uid="{00000000-0005-0000-0000-0000E27D0000}"/>
    <cellStyle name="SAPBEXchaText 4 30 3" xfId="32233" xr:uid="{00000000-0005-0000-0000-0000E37D0000}"/>
    <cellStyle name="SAPBEXchaText 4 30 4" xfId="32234" xr:uid="{00000000-0005-0000-0000-0000E47D0000}"/>
    <cellStyle name="SAPBEXchaText 4 31" xfId="32235" xr:uid="{00000000-0005-0000-0000-0000E57D0000}"/>
    <cellStyle name="SAPBEXchaText 4 31 2" xfId="32236" xr:uid="{00000000-0005-0000-0000-0000E67D0000}"/>
    <cellStyle name="SAPBEXchaText 4 31 3" xfId="32237" xr:uid="{00000000-0005-0000-0000-0000E77D0000}"/>
    <cellStyle name="SAPBEXchaText 4 31 4" xfId="32238" xr:uid="{00000000-0005-0000-0000-0000E87D0000}"/>
    <cellStyle name="SAPBEXchaText 4 32" xfId="32239" xr:uid="{00000000-0005-0000-0000-0000E97D0000}"/>
    <cellStyle name="SAPBEXchaText 4 32 2" xfId="32240" xr:uid="{00000000-0005-0000-0000-0000EA7D0000}"/>
    <cellStyle name="SAPBEXchaText 4 32 3" xfId="32241" xr:uid="{00000000-0005-0000-0000-0000EB7D0000}"/>
    <cellStyle name="SAPBEXchaText 4 32 4" xfId="32242" xr:uid="{00000000-0005-0000-0000-0000EC7D0000}"/>
    <cellStyle name="SAPBEXchaText 4 33" xfId="32243" xr:uid="{00000000-0005-0000-0000-0000ED7D0000}"/>
    <cellStyle name="SAPBEXchaText 4 33 2" xfId="32244" xr:uid="{00000000-0005-0000-0000-0000EE7D0000}"/>
    <cellStyle name="SAPBEXchaText 4 33 3" xfId="32245" xr:uid="{00000000-0005-0000-0000-0000EF7D0000}"/>
    <cellStyle name="SAPBEXchaText 4 33 4" xfId="32246" xr:uid="{00000000-0005-0000-0000-0000F07D0000}"/>
    <cellStyle name="SAPBEXchaText 4 34" xfId="32247" xr:uid="{00000000-0005-0000-0000-0000F17D0000}"/>
    <cellStyle name="SAPBEXchaText 4 34 2" xfId="32248" xr:uid="{00000000-0005-0000-0000-0000F27D0000}"/>
    <cellStyle name="SAPBEXchaText 4 34 3" xfId="32249" xr:uid="{00000000-0005-0000-0000-0000F37D0000}"/>
    <cellStyle name="SAPBEXchaText 4 34 4" xfId="32250" xr:uid="{00000000-0005-0000-0000-0000F47D0000}"/>
    <cellStyle name="SAPBEXchaText 4 35" xfId="32251" xr:uid="{00000000-0005-0000-0000-0000F57D0000}"/>
    <cellStyle name="SAPBEXchaText 4 35 2" xfId="32252" xr:uid="{00000000-0005-0000-0000-0000F67D0000}"/>
    <cellStyle name="SAPBEXchaText 4 35 3" xfId="32253" xr:uid="{00000000-0005-0000-0000-0000F77D0000}"/>
    <cellStyle name="SAPBEXchaText 4 35 4" xfId="32254" xr:uid="{00000000-0005-0000-0000-0000F87D0000}"/>
    <cellStyle name="SAPBEXchaText 4 36" xfId="32255" xr:uid="{00000000-0005-0000-0000-0000F97D0000}"/>
    <cellStyle name="SAPBEXchaText 4 36 2" xfId="32256" xr:uid="{00000000-0005-0000-0000-0000FA7D0000}"/>
    <cellStyle name="SAPBEXchaText 4 36 3" xfId="32257" xr:uid="{00000000-0005-0000-0000-0000FB7D0000}"/>
    <cellStyle name="SAPBEXchaText 4 36 4" xfId="32258" xr:uid="{00000000-0005-0000-0000-0000FC7D0000}"/>
    <cellStyle name="SAPBEXchaText 4 37" xfId="32259" xr:uid="{00000000-0005-0000-0000-0000FD7D0000}"/>
    <cellStyle name="SAPBEXchaText 4 37 2" xfId="32260" xr:uid="{00000000-0005-0000-0000-0000FE7D0000}"/>
    <cellStyle name="SAPBEXchaText 4 37 3" xfId="32261" xr:uid="{00000000-0005-0000-0000-0000FF7D0000}"/>
    <cellStyle name="SAPBEXchaText 4 37 4" xfId="32262" xr:uid="{00000000-0005-0000-0000-0000007E0000}"/>
    <cellStyle name="SAPBEXchaText 4 38" xfId="32263" xr:uid="{00000000-0005-0000-0000-0000017E0000}"/>
    <cellStyle name="SAPBEXchaText 4 38 2" xfId="32264" xr:uid="{00000000-0005-0000-0000-0000027E0000}"/>
    <cellStyle name="SAPBEXchaText 4 38 3" xfId="32265" xr:uid="{00000000-0005-0000-0000-0000037E0000}"/>
    <cellStyle name="SAPBEXchaText 4 38 4" xfId="32266" xr:uid="{00000000-0005-0000-0000-0000047E0000}"/>
    <cellStyle name="SAPBEXchaText 4 39" xfId="32267" xr:uid="{00000000-0005-0000-0000-0000057E0000}"/>
    <cellStyle name="SAPBEXchaText 4 39 2" xfId="32268" xr:uid="{00000000-0005-0000-0000-0000067E0000}"/>
    <cellStyle name="SAPBEXchaText 4 39 3" xfId="32269" xr:uid="{00000000-0005-0000-0000-0000077E0000}"/>
    <cellStyle name="SAPBEXchaText 4 39 4" xfId="32270" xr:uid="{00000000-0005-0000-0000-0000087E0000}"/>
    <cellStyle name="SAPBEXchaText 4 4" xfId="32271" xr:uid="{00000000-0005-0000-0000-0000097E0000}"/>
    <cellStyle name="SAPBEXchaText 4 4 2" xfId="32272" xr:uid="{00000000-0005-0000-0000-00000A7E0000}"/>
    <cellStyle name="SAPBEXchaText 4 4 3" xfId="32273" xr:uid="{00000000-0005-0000-0000-00000B7E0000}"/>
    <cellStyle name="SAPBEXchaText 4 4 4" xfId="32274" xr:uid="{00000000-0005-0000-0000-00000C7E0000}"/>
    <cellStyle name="SAPBEXchaText 4 40" xfId="32275" xr:uid="{00000000-0005-0000-0000-00000D7E0000}"/>
    <cellStyle name="SAPBEXchaText 4 40 2" xfId="32276" xr:uid="{00000000-0005-0000-0000-00000E7E0000}"/>
    <cellStyle name="SAPBEXchaText 4 40 3" xfId="32277" xr:uid="{00000000-0005-0000-0000-00000F7E0000}"/>
    <cellStyle name="SAPBEXchaText 4 40 4" xfId="32278" xr:uid="{00000000-0005-0000-0000-0000107E0000}"/>
    <cellStyle name="SAPBEXchaText 4 41" xfId="32279" xr:uid="{00000000-0005-0000-0000-0000117E0000}"/>
    <cellStyle name="SAPBEXchaText 4 41 2" xfId="32280" xr:uid="{00000000-0005-0000-0000-0000127E0000}"/>
    <cellStyle name="SAPBEXchaText 4 41 3" xfId="32281" xr:uid="{00000000-0005-0000-0000-0000137E0000}"/>
    <cellStyle name="SAPBEXchaText 4 41 4" xfId="32282" xr:uid="{00000000-0005-0000-0000-0000147E0000}"/>
    <cellStyle name="SAPBEXchaText 4 42" xfId="32283" xr:uid="{00000000-0005-0000-0000-0000157E0000}"/>
    <cellStyle name="SAPBEXchaText 4 42 2" xfId="32284" xr:uid="{00000000-0005-0000-0000-0000167E0000}"/>
    <cellStyle name="SAPBEXchaText 4 42 3" xfId="32285" xr:uid="{00000000-0005-0000-0000-0000177E0000}"/>
    <cellStyle name="SAPBEXchaText 4 42 4" xfId="32286" xr:uid="{00000000-0005-0000-0000-0000187E0000}"/>
    <cellStyle name="SAPBEXchaText 4 43" xfId="32287" xr:uid="{00000000-0005-0000-0000-0000197E0000}"/>
    <cellStyle name="SAPBEXchaText 4 43 2" xfId="32288" xr:uid="{00000000-0005-0000-0000-00001A7E0000}"/>
    <cellStyle name="SAPBEXchaText 4 43 3" xfId="32289" xr:uid="{00000000-0005-0000-0000-00001B7E0000}"/>
    <cellStyle name="SAPBEXchaText 4 43 4" xfId="32290" xr:uid="{00000000-0005-0000-0000-00001C7E0000}"/>
    <cellStyle name="SAPBEXchaText 4 44" xfId="32291" xr:uid="{00000000-0005-0000-0000-00001D7E0000}"/>
    <cellStyle name="SAPBEXchaText 4 44 2" xfId="32292" xr:uid="{00000000-0005-0000-0000-00001E7E0000}"/>
    <cellStyle name="SAPBEXchaText 4 44 3" xfId="32293" xr:uid="{00000000-0005-0000-0000-00001F7E0000}"/>
    <cellStyle name="SAPBEXchaText 4 44 4" xfId="32294" xr:uid="{00000000-0005-0000-0000-0000207E0000}"/>
    <cellStyle name="SAPBEXchaText 4 45" xfId="32295" xr:uid="{00000000-0005-0000-0000-0000217E0000}"/>
    <cellStyle name="SAPBEXchaText 4 45 2" xfId="32296" xr:uid="{00000000-0005-0000-0000-0000227E0000}"/>
    <cellStyle name="SAPBEXchaText 4 45 3" xfId="32297" xr:uid="{00000000-0005-0000-0000-0000237E0000}"/>
    <cellStyle name="SAPBEXchaText 4 45 4" xfId="32298" xr:uid="{00000000-0005-0000-0000-0000247E0000}"/>
    <cellStyle name="SAPBEXchaText 4 46" xfId="32299" xr:uid="{00000000-0005-0000-0000-0000257E0000}"/>
    <cellStyle name="SAPBEXchaText 4 46 2" xfId="32300" xr:uid="{00000000-0005-0000-0000-0000267E0000}"/>
    <cellStyle name="SAPBEXchaText 4 46 3" xfId="32301" xr:uid="{00000000-0005-0000-0000-0000277E0000}"/>
    <cellStyle name="SAPBEXchaText 4 46 4" xfId="32302" xr:uid="{00000000-0005-0000-0000-0000287E0000}"/>
    <cellStyle name="SAPBEXchaText 4 47" xfId="32303" xr:uid="{00000000-0005-0000-0000-0000297E0000}"/>
    <cellStyle name="SAPBEXchaText 4 47 2" xfId="32304" xr:uid="{00000000-0005-0000-0000-00002A7E0000}"/>
    <cellStyle name="SAPBEXchaText 4 47 3" xfId="32305" xr:uid="{00000000-0005-0000-0000-00002B7E0000}"/>
    <cellStyle name="SAPBEXchaText 4 47 4" xfId="32306" xr:uid="{00000000-0005-0000-0000-00002C7E0000}"/>
    <cellStyle name="SAPBEXchaText 4 48" xfId="32307" xr:uid="{00000000-0005-0000-0000-00002D7E0000}"/>
    <cellStyle name="SAPBEXchaText 4 48 2" xfId="32308" xr:uid="{00000000-0005-0000-0000-00002E7E0000}"/>
    <cellStyle name="SAPBEXchaText 4 48 3" xfId="32309" xr:uid="{00000000-0005-0000-0000-00002F7E0000}"/>
    <cellStyle name="SAPBEXchaText 4 48 4" xfId="32310" xr:uid="{00000000-0005-0000-0000-0000307E0000}"/>
    <cellStyle name="SAPBEXchaText 4 49" xfId="32311" xr:uid="{00000000-0005-0000-0000-0000317E0000}"/>
    <cellStyle name="SAPBEXchaText 4 49 2" xfId="32312" xr:uid="{00000000-0005-0000-0000-0000327E0000}"/>
    <cellStyle name="SAPBEXchaText 4 49 3" xfId="32313" xr:uid="{00000000-0005-0000-0000-0000337E0000}"/>
    <cellStyle name="SAPBEXchaText 4 49 4" xfId="32314" xr:uid="{00000000-0005-0000-0000-0000347E0000}"/>
    <cellStyle name="SAPBEXchaText 4 5" xfId="32315" xr:uid="{00000000-0005-0000-0000-0000357E0000}"/>
    <cellStyle name="SAPBEXchaText 4 5 2" xfId="32316" xr:uid="{00000000-0005-0000-0000-0000367E0000}"/>
    <cellStyle name="SAPBEXchaText 4 5 3" xfId="32317" xr:uid="{00000000-0005-0000-0000-0000377E0000}"/>
    <cellStyle name="SAPBEXchaText 4 5 4" xfId="32318" xr:uid="{00000000-0005-0000-0000-0000387E0000}"/>
    <cellStyle name="SAPBEXchaText 4 50" xfId="32319" xr:uid="{00000000-0005-0000-0000-0000397E0000}"/>
    <cellStyle name="SAPBEXchaText 4 50 2" xfId="32320" xr:uid="{00000000-0005-0000-0000-00003A7E0000}"/>
    <cellStyle name="SAPBEXchaText 4 50 3" xfId="32321" xr:uid="{00000000-0005-0000-0000-00003B7E0000}"/>
    <cellStyle name="SAPBEXchaText 4 50 4" xfId="32322" xr:uid="{00000000-0005-0000-0000-00003C7E0000}"/>
    <cellStyle name="SAPBEXchaText 4 51" xfId="32323" xr:uid="{00000000-0005-0000-0000-00003D7E0000}"/>
    <cellStyle name="SAPBEXchaText 4 51 2" xfId="32324" xr:uid="{00000000-0005-0000-0000-00003E7E0000}"/>
    <cellStyle name="SAPBEXchaText 4 51 3" xfId="32325" xr:uid="{00000000-0005-0000-0000-00003F7E0000}"/>
    <cellStyle name="SAPBEXchaText 4 51 4" xfId="32326" xr:uid="{00000000-0005-0000-0000-0000407E0000}"/>
    <cellStyle name="SAPBEXchaText 4 52" xfId="32327" xr:uid="{00000000-0005-0000-0000-0000417E0000}"/>
    <cellStyle name="SAPBEXchaText 4 52 2" xfId="32328" xr:uid="{00000000-0005-0000-0000-0000427E0000}"/>
    <cellStyle name="SAPBEXchaText 4 52 3" xfId="32329" xr:uid="{00000000-0005-0000-0000-0000437E0000}"/>
    <cellStyle name="SAPBEXchaText 4 52 4" xfId="32330" xr:uid="{00000000-0005-0000-0000-0000447E0000}"/>
    <cellStyle name="SAPBEXchaText 4 53" xfId="32331" xr:uid="{00000000-0005-0000-0000-0000457E0000}"/>
    <cellStyle name="SAPBEXchaText 4 54" xfId="32332" xr:uid="{00000000-0005-0000-0000-0000467E0000}"/>
    <cellStyle name="SAPBEXchaText 4 55" xfId="32333" xr:uid="{00000000-0005-0000-0000-0000477E0000}"/>
    <cellStyle name="SAPBEXchaText 4 6" xfId="32334" xr:uid="{00000000-0005-0000-0000-0000487E0000}"/>
    <cellStyle name="SAPBEXchaText 4 6 2" xfId="32335" xr:uid="{00000000-0005-0000-0000-0000497E0000}"/>
    <cellStyle name="SAPBEXchaText 4 6 3" xfId="32336" xr:uid="{00000000-0005-0000-0000-00004A7E0000}"/>
    <cellStyle name="SAPBEXchaText 4 6 4" xfId="32337" xr:uid="{00000000-0005-0000-0000-00004B7E0000}"/>
    <cellStyle name="SAPBEXchaText 4 7" xfId="32338" xr:uid="{00000000-0005-0000-0000-00004C7E0000}"/>
    <cellStyle name="SAPBEXchaText 4 7 2" xfId="32339" xr:uid="{00000000-0005-0000-0000-00004D7E0000}"/>
    <cellStyle name="SAPBEXchaText 4 7 3" xfId="32340" xr:uid="{00000000-0005-0000-0000-00004E7E0000}"/>
    <cellStyle name="SAPBEXchaText 4 7 4" xfId="32341" xr:uid="{00000000-0005-0000-0000-00004F7E0000}"/>
    <cellStyle name="SAPBEXchaText 4 8" xfId="32342" xr:uid="{00000000-0005-0000-0000-0000507E0000}"/>
    <cellStyle name="SAPBEXchaText 4 8 2" xfId="32343" xr:uid="{00000000-0005-0000-0000-0000517E0000}"/>
    <cellStyle name="SAPBEXchaText 4 8 3" xfId="32344" xr:uid="{00000000-0005-0000-0000-0000527E0000}"/>
    <cellStyle name="SAPBEXchaText 4 8 4" xfId="32345" xr:uid="{00000000-0005-0000-0000-0000537E0000}"/>
    <cellStyle name="SAPBEXchaText 4 9" xfId="32346" xr:uid="{00000000-0005-0000-0000-0000547E0000}"/>
    <cellStyle name="SAPBEXchaText 4 9 2" xfId="32347" xr:uid="{00000000-0005-0000-0000-0000557E0000}"/>
    <cellStyle name="SAPBEXchaText 4 9 3" xfId="32348" xr:uid="{00000000-0005-0000-0000-0000567E0000}"/>
    <cellStyle name="SAPBEXchaText 4 9 4" xfId="32349" xr:uid="{00000000-0005-0000-0000-0000577E0000}"/>
    <cellStyle name="SAPBEXchaText 40" xfId="32350" xr:uid="{00000000-0005-0000-0000-0000587E0000}"/>
    <cellStyle name="SAPBEXchaText 40 2" xfId="32351" xr:uid="{00000000-0005-0000-0000-0000597E0000}"/>
    <cellStyle name="SAPBEXchaText 40 3" xfId="32352" xr:uid="{00000000-0005-0000-0000-00005A7E0000}"/>
    <cellStyle name="SAPBEXchaText 40 4" xfId="32353" xr:uid="{00000000-0005-0000-0000-00005B7E0000}"/>
    <cellStyle name="SAPBEXchaText 41" xfId="32354" xr:uid="{00000000-0005-0000-0000-00005C7E0000}"/>
    <cellStyle name="SAPBEXchaText 41 2" xfId="32355" xr:uid="{00000000-0005-0000-0000-00005D7E0000}"/>
    <cellStyle name="SAPBEXchaText 41 3" xfId="32356" xr:uid="{00000000-0005-0000-0000-00005E7E0000}"/>
    <cellStyle name="SAPBEXchaText 41 4" xfId="32357" xr:uid="{00000000-0005-0000-0000-00005F7E0000}"/>
    <cellStyle name="SAPBEXchaText 42" xfId="32358" xr:uid="{00000000-0005-0000-0000-0000607E0000}"/>
    <cellStyle name="SAPBEXchaText 42 2" xfId="32359" xr:uid="{00000000-0005-0000-0000-0000617E0000}"/>
    <cellStyle name="SAPBEXchaText 42 3" xfId="32360" xr:uid="{00000000-0005-0000-0000-0000627E0000}"/>
    <cellStyle name="SAPBEXchaText 42 4" xfId="32361" xr:uid="{00000000-0005-0000-0000-0000637E0000}"/>
    <cellStyle name="SAPBEXchaText 43" xfId="32362" xr:uid="{00000000-0005-0000-0000-0000647E0000}"/>
    <cellStyle name="SAPBEXchaText 43 2" xfId="32363" xr:uid="{00000000-0005-0000-0000-0000657E0000}"/>
    <cellStyle name="SAPBEXchaText 43 3" xfId="32364" xr:uid="{00000000-0005-0000-0000-0000667E0000}"/>
    <cellStyle name="SAPBEXchaText 43 4" xfId="32365" xr:uid="{00000000-0005-0000-0000-0000677E0000}"/>
    <cellStyle name="SAPBEXchaText 44" xfId="32366" xr:uid="{00000000-0005-0000-0000-0000687E0000}"/>
    <cellStyle name="SAPBEXchaText 44 2" xfId="32367" xr:uid="{00000000-0005-0000-0000-0000697E0000}"/>
    <cellStyle name="SAPBEXchaText 44 3" xfId="32368" xr:uid="{00000000-0005-0000-0000-00006A7E0000}"/>
    <cellStyle name="SAPBEXchaText 44 4" xfId="32369" xr:uid="{00000000-0005-0000-0000-00006B7E0000}"/>
    <cellStyle name="SAPBEXchaText 45" xfId="32370" xr:uid="{00000000-0005-0000-0000-00006C7E0000}"/>
    <cellStyle name="SAPBEXchaText 45 2" xfId="32371" xr:uid="{00000000-0005-0000-0000-00006D7E0000}"/>
    <cellStyle name="SAPBEXchaText 45 3" xfId="32372" xr:uid="{00000000-0005-0000-0000-00006E7E0000}"/>
    <cellStyle name="SAPBEXchaText 45 4" xfId="32373" xr:uid="{00000000-0005-0000-0000-00006F7E0000}"/>
    <cellStyle name="SAPBEXchaText 46" xfId="32374" xr:uid="{00000000-0005-0000-0000-0000707E0000}"/>
    <cellStyle name="SAPBEXchaText 46 2" xfId="32375" xr:uid="{00000000-0005-0000-0000-0000717E0000}"/>
    <cellStyle name="SAPBEXchaText 46 3" xfId="32376" xr:uid="{00000000-0005-0000-0000-0000727E0000}"/>
    <cellStyle name="SAPBEXchaText 46 4" xfId="32377" xr:uid="{00000000-0005-0000-0000-0000737E0000}"/>
    <cellStyle name="SAPBEXchaText 47" xfId="32378" xr:uid="{00000000-0005-0000-0000-0000747E0000}"/>
    <cellStyle name="SAPBEXchaText 47 2" xfId="32379" xr:uid="{00000000-0005-0000-0000-0000757E0000}"/>
    <cellStyle name="SAPBEXchaText 47 3" xfId="32380" xr:uid="{00000000-0005-0000-0000-0000767E0000}"/>
    <cellStyle name="SAPBEXchaText 47 4" xfId="32381" xr:uid="{00000000-0005-0000-0000-0000777E0000}"/>
    <cellStyle name="SAPBEXchaText 48" xfId="32382" xr:uid="{00000000-0005-0000-0000-0000787E0000}"/>
    <cellStyle name="SAPBEXchaText 48 2" xfId="32383" xr:uid="{00000000-0005-0000-0000-0000797E0000}"/>
    <cellStyle name="SAPBEXchaText 48 3" xfId="32384" xr:uid="{00000000-0005-0000-0000-00007A7E0000}"/>
    <cellStyle name="SAPBEXchaText 48 4" xfId="32385" xr:uid="{00000000-0005-0000-0000-00007B7E0000}"/>
    <cellStyle name="SAPBEXchaText 49" xfId="32386" xr:uid="{00000000-0005-0000-0000-00007C7E0000}"/>
    <cellStyle name="SAPBEXchaText 49 2" xfId="32387" xr:uid="{00000000-0005-0000-0000-00007D7E0000}"/>
    <cellStyle name="SAPBEXchaText 49 3" xfId="32388" xr:uid="{00000000-0005-0000-0000-00007E7E0000}"/>
    <cellStyle name="SAPBEXchaText 49 4" xfId="32389" xr:uid="{00000000-0005-0000-0000-00007F7E0000}"/>
    <cellStyle name="SAPBEXchaText 5" xfId="32390" xr:uid="{00000000-0005-0000-0000-0000807E0000}"/>
    <cellStyle name="SAPBEXchaText 5 10" xfId="32391" xr:uid="{00000000-0005-0000-0000-0000817E0000}"/>
    <cellStyle name="SAPBEXchaText 5 10 2" xfId="32392" xr:uid="{00000000-0005-0000-0000-0000827E0000}"/>
    <cellStyle name="SAPBEXchaText 5 10 3" xfId="32393" xr:uid="{00000000-0005-0000-0000-0000837E0000}"/>
    <cellStyle name="SAPBEXchaText 5 10 4" xfId="32394" xr:uid="{00000000-0005-0000-0000-0000847E0000}"/>
    <cellStyle name="SAPBEXchaText 5 11" xfId="32395" xr:uid="{00000000-0005-0000-0000-0000857E0000}"/>
    <cellStyle name="SAPBEXchaText 5 11 2" xfId="32396" xr:uid="{00000000-0005-0000-0000-0000867E0000}"/>
    <cellStyle name="SAPBEXchaText 5 11 3" xfId="32397" xr:uid="{00000000-0005-0000-0000-0000877E0000}"/>
    <cellStyle name="SAPBEXchaText 5 11 4" xfId="32398" xr:uid="{00000000-0005-0000-0000-0000887E0000}"/>
    <cellStyle name="SAPBEXchaText 5 12" xfId="32399" xr:uid="{00000000-0005-0000-0000-0000897E0000}"/>
    <cellStyle name="SAPBEXchaText 5 12 2" xfId="32400" xr:uid="{00000000-0005-0000-0000-00008A7E0000}"/>
    <cellStyle name="SAPBEXchaText 5 12 3" xfId="32401" xr:uid="{00000000-0005-0000-0000-00008B7E0000}"/>
    <cellStyle name="SAPBEXchaText 5 12 4" xfId="32402" xr:uid="{00000000-0005-0000-0000-00008C7E0000}"/>
    <cellStyle name="SAPBEXchaText 5 13" xfId="32403" xr:uid="{00000000-0005-0000-0000-00008D7E0000}"/>
    <cellStyle name="SAPBEXchaText 5 13 2" xfId="32404" xr:uid="{00000000-0005-0000-0000-00008E7E0000}"/>
    <cellStyle name="SAPBEXchaText 5 13 3" xfId="32405" xr:uid="{00000000-0005-0000-0000-00008F7E0000}"/>
    <cellStyle name="SAPBEXchaText 5 13 4" xfId="32406" xr:uid="{00000000-0005-0000-0000-0000907E0000}"/>
    <cellStyle name="SAPBEXchaText 5 14" xfId="32407" xr:uid="{00000000-0005-0000-0000-0000917E0000}"/>
    <cellStyle name="SAPBEXchaText 5 14 2" xfId="32408" xr:uid="{00000000-0005-0000-0000-0000927E0000}"/>
    <cellStyle name="SAPBEXchaText 5 14 3" xfId="32409" xr:uid="{00000000-0005-0000-0000-0000937E0000}"/>
    <cellStyle name="SAPBEXchaText 5 14 4" xfId="32410" xr:uid="{00000000-0005-0000-0000-0000947E0000}"/>
    <cellStyle name="SAPBEXchaText 5 15" xfId="32411" xr:uid="{00000000-0005-0000-0000-0000957E0000}"/>
    <cellStyle name="SAPBEXchaText 5 15 2" xfId="32412" xr:uid="{00000000-0005-0000-0000-0000967E0000}"/>
    <cellStyle name="SAPBEXchaText 5 15 3" xfId="32413" xr:uid="{00000000-0005-0000-0000-0000977E0000}"/>
    <cellStyle name="SAPBEXchaText 5 15 4" xfId="32414" xr:uid="{00000000-0005-0000-0000-0000987E0000}"/>
    <cellStyle name="SAPBEXchaText 5 16" xfId="32415" xr:uid="{00000000-0005-0000-0000-0000997E0000}"/>
    <cellStyle name="SAPBEXchaText 5 16 2" xfId="32416" xr:uid="{00000000-0005-0000-0000-00009A7E0000}"/>
    <cellStyle name="SAPBEXchaText 5 16 3" xfId="32417" xr:uid="{00000000-0005-0000-0000-00009B7E0000}"/>
    <cellStyle name="SAPBEXchaText 5 16 4" xfId="32418" xr:uid="{00000000-0005-0000-0000-00009C7E0000}"/>
    <cellStyle name="SAPBEXchaText 5 17" xfId="32419" xr:uid="{00000000-0005-0000-0000-00009D7E0000}"/>
    <cellStyle name="SAPBEXchaText 5 17 2" xfId="32420" xr:uid="{00000000-0005-0000-0000-00009E7E0000}"/>
    <cellStyle name="SAPBEXchaText 5 17 3" xfId="32421" xr:uid="{00000000-0005-0000-0000-00009F7E0000}"/>
    <cellStyle name="SAPBEXchaText 5 17 4" xfId="32422" xr:uid="{00000000-0005-0000-0000-0000A07E0000}"/>
    <cellStyle name="SAPBEXchaText 5 18" xfId="32423" xr:uid="{00000000-0005-0000-0000-0000A17E0000}"/>
    <cellStyle name="SAPBEXchaText 5 18 2" xfId="32424" xr:uid="{00000000-0005-0000-0000-0000A27E0000}"/>
    <cellStyle name="SAPBEXchaText 5 18 3" xfId="32425" xr:uid="{00000000-0005-0000-0000-0000A37E0000}"/>
    <cellStyle name="SAPBEXchaText 5 18 4" xfId="32426" xr:uid="{00000000-0005-0000-0000-0000A47E0000}"/>
    <cellStyle name="SAPBEXchaText 5 19" xfId="32427" xr:uid="{00000000-0005-0000-0000-0000A57E0000}"/>
    <cellStyle name="SAPBEXchaText 5 19 2" xfId="32428" xr:uid="{00000000-0005-0000-0000-0000A67E0000}"/>
    <cellStyle name="SAPBEXchaText 5 19 3" xfId="32429" xr:uid="{00000000-0005-0000-0000-0000A77E0000}"/>
    <cellStyle name="SAPBEXchaText 5 19 4" xfId="32430" xr:uid="{00000000-0005-0000-0000-0000A87E0000}"/>
    <cellStyle name="SAPBEXchaText 5 2" xfId="32431" xr:uid="{00000000-0005-0000-0000-0000A97E0000}"/>
    <cellStyle name="SAPBEXchaText 5 2 2" xfId="32432" xr:uid="{00000000-0005-0000-0000-0000AA7E0000}"/>
    <cellStyle name="SAPBEXchaText 5 2 2 2" xfId="32433" xr:uid="{00000000-0005-0000-0000-0000AB7E0000}"/>
    <cellStyle name="SAPBEXchaText 5 2 2 3" xfId="32434" xr:uid="{00000000-0005-0000-0000-0000AC7E0000}"/>
    <cellStyle name="SAPBEXchaText 5 2 2 4" xfId="32435" xr:uid="{00000000-0005-0000-0000-0000AD7E0000}"/>
    <cellStyle name="SAPBEXchaText 5 2 3" xfId="32436" xr:uid="{00000000-0005-0000-0000-0000AE7E0000}"/>
    <cellStyle name="SAPBEXchaText 5 2 3 2" xfId="32437" xr:uid="{00000000-0005-0000-0000-0000AF7E0000}"/>
    <cellStyle name="SAPBEXchaText 5 2 3 3" xfId="32438" xr:uid="{00000000-0005-0000-0000-0000B07E0000}"/>
    <cellStyle name="SAPBEXchaText 5 2 3 4" xfId="32439" xr:uid="{00000000-0005-0000-0000-0000B17E0000}"/>
    <cellStyle name="SAPBEXchaText 5 2 4" xfId="32440" xr:uid="{00000000-0005-0000-0000-0000B27E0000}"/>
    <cellStyle name="SAPBEXchaText 5 2 5" xfId="32441" xr:uid="{00000000-0005-0000-0000-0000B37E0000}"/>
    <cellStyle name="SAPBEXchaText 5 2 6" xfId="32442" xr:uid="{00000000-0005-0000-0000-0000B47E0000}"/>
    <cellStyle name="SAPBEXchaText 5 20" xfId="32443" xr:uid="{00000000-0005-0000-0000-0000B57E0000}"/>
    <cellStyle name="SAPBEXchaText 5 20 2" xfId="32444" xr:uid="{00000000-0005-0000-0000-0000B67E0000}"/>
    <cellStyle name="SAPBEXchaText 5 20 3" xfId="32445" xr:uid="{00000000-0005-0000-0000-0000B77E0000}"/>
    <cellStyle name="SAPBEXchaText 5 20 4" xfId="32446" xr:uid="{00000000-0005-0000-0000-0000B87E0000}"/>
    <cellStyle name="SAPBEXchaText 5 21" xfId="32447" xr:uid="{00000000-0005-0000-0000-0000B97E0000}"/>
    <cellStyle name="SAPBEXchaText 5 21 2" xfId="32448" xr:uid="{00000000-0005-0000-0000-0000BA7E0000}"/>
    <cellStyle name="SAPBEXchaText 5 21 3" xfId="32449" xr:uid="{00000000-0005-0000-0000-0000BB7E0000}"/>
    <cellStyle name="SAPBEXchaText 5 21 4" xfId="32450" xr:uid="{00000000-0005-0000-0000-0000BC7E0000}"/>
    <cellStyle name="SAPBEXchaText 5 22" xfId="32451" xr:uid="{00000000-0005-0000-0000-0000BD7E0000}"/>
    <cellStyle name="SAPBEXchaText 5 22 2" xfId="32452" xr:uid="{00000000-0005-0000-0000-0000BE7E0000}"/>
    <cellStyle name="SAPBEXchaText 5 22 3" xfId="32453" xr:uid="{00000000-0005-0000-0000-0000BF7E0000}"/>
    <cellStyle name="SAPBEXchaText 5 22 4" xfId="32454" xr:uid="{00000000-0005-0000-0000-0000C07E0000}"/>
    <cellStyle name="SAPBEXchaText 5 23" xfId="32455" xr:uid="{00000000-0005-0000-0000-0000C17E0000}"/>
    <cellStyle name="SAPBEXchaText 5 23 2" xfId="32456" xr:uid="{00000000-0005-0000-0000-0000C27E0000}"/>
    <cellStyle name="SAPBEXchaText 5 23 3" xfId="32457" xr:uid="{00000000-0005-0000-0000-0000C37E0000}"/>
    <cellStyle name="SAPBEXchaText 5 23 4" xfId="32458" xr:uid="{00000000-0005-0000-0000-0000C47E0000}"/>
    <cellStyle name="SAPBEXchaText 5 24" xfId="32459" xr:uid="{00000000-0005-0000-0000-0000C57E0000}"/>
    <cellStyle name="SAPBEXchaText 5 24 2" xfId="32460" xr:uid="{00000000-0005-0000-0000-0000C67E0000}"/>
    <cellStyle name="SAPBEXchaText 5 24 3" xfId="32461" xr:uid="{00000000-0005-0000-0000-0000C77E0000}"/>
    <cellStyle name="SAPBEXchaText 5 24 4" xfId="32462" xr:uid="{00000000-0005-0000-0000-0000C87E0000}"/>
    <cellStyle name="SAPBEXchaText 5 25" xfId="32463" xr:uid="{00000000-0005-0000-0000-0000C97E0000}"/>
    <cellStyle name="SAPBEXchaText 5 25 2" xfId="32464" xr:uid="{00000000-0005-0000-0000-0000CA7E0000}"/>
    <cellStyle name="SAPBEXchaText 5 25 3" xfId="32465" xr:uid="{00000000-0005-0000-0000-0000CB7E0000}"/>
    <cellStyle name="SAPBEXchaText 5 25 4" xfId="32466" xr:uid="{00000000-0005-0000-0000-0000CC7E0000}"/>
    <cellStyle name="SAPBEXchaText 5 26" xfId="32467" xr:uid="{00000000-0005-0000-0000-0000CD7E0000}"/>
    <cellStyle name="SAPBEXchaText 5 26 2" xfId="32468" xr:uid="{00000000-0005-0000-0000-0000CE7E0000}"/>
    <cellStyle name="SAPBEXchaText 5 26 3" xfId="32469" xr:uid="{00000000-0005-0000-0000-0000CF7E0000}"/>
    <cellStyle name="SAPBEXchaText 5 26 4" xfId="32470" xr:uid="{00000000-0005-0000-0000-0000D07E0000}"/>
    <cellStyle name="SAPBEXchaText 5 27" xfId="32471" xr:uid="{00000000-0005-0000-0000-0000D17E0000}"/>
    <cellStyle name="SAPBEXchaText 5 27 2" xfId="32472" xr:uid="{00000000-0005-0000-0000-0000D27E0000}"/>
    <cellStyle name="SAPBEXchaText 5 27 3" xfId="32473" xr:uid="{00000000-0005-0000-0000-0000D37E0000}"/>
    <cellStyle name="SAPBEXchaText 5 27 4" xfId="32474" xr:uid="{00000000-0005-0000-0000-0000D47E0000}"/>
    <cellStyle name="SAPBEXchaText 5 28" xfId="32475" xr:uid="{00000000-0005-0000-0000-0000D57E0000}"/>
    <cellStyle name="SAPBEXchaText 5 28 2" xfId="32476" xr:uid="{00000000-0005-0000-0000-0000D67E0000}"/>
    <cellStyle name="SAPBEXchaText 5 28 3" xfId="32477" xr:uid="{00000000-0005-0000-0000-0000D77E0000}"/>
    <cellStyle name="SAPBEXchaText 5 28 4" xfId="32478" xr:uid="{00000000-0005-0000-0000-0000D87E0000}"/>
    <cellStyle name="SAPBEXchaText 5 29" xfId="32479" xr:uid="{00000000-0005-0000-0000-0000D97E0000}"/>
    <cellStyle name="SAPBEXchaText 5 29 2" xfId="32480" xr:uid="{00000000-0005-0000-0000-0000DA7E0000}"/>
    <cellStyle name="SAPBEXchaText 5 29 3" xfId="32481" xr:uid="{00000000-0005-0000-0000-0000DB7E0000}"/>
    <cellStyle name="SAPBEXchaText 5 29 4" xfId="32482" xr:uid="{00000000-0005-0000-0000-0000DC7E0000}"/>
    <cellStyle name="SAPBEXchaText 5 3" xfId="32483" xr:uid="{00000000-0005-0000-0000-0000DD7E0000}"/>
    <cellStyle name="SAPBEXchaText 5 3 2" xfId="32484" xr:uid="{00000000-0005-0000-0000-0000DE7E0000}"/>
    <cellStyle name="SAPBEXchaText 5 3 3" xfId="32485" xr:uid="{00000000-0005-0000-0000-0000DF7E0000}"/>
    <cellStyle name="SAPBEXchaText 5 3 4" xfId="32486" xr:uid="{00000000-0005-0000-0000-0000E07E0000}"/>
    <cellStyle name="SAPBEXchaText 5 30" xfId="32487" xr:uid="{00000000-0005-0000-0000-0000E17E0000}"/>
    <cellStyle name="SAPBEXchaText 5 30 2" xfId="32488" xr:uid="{00000000-0005-0000-0000-0000E27E0000}"/>
    <cellStyle name="SAPBEXchaText 5 30 3" xfId="32489" xr:uid="{00000000-0005-0000-0000-0000E37E0000}"/>
    <cellStyle name="SAPBEXchaText 5 30 4" xfId="32490" xr:uid="{00000000-0005-0000-0000-0000E47E0000}"/>
    <cellStyle name="SAPBEXchaText 5 31" xfId="32491" xr:uid="{00000000-0005-0000-0000-0000E57E0000}"/>
    <cellStyle name="SAPBEXchaText 5 31 2" xfId="32492" xr:uid="{00000000-0005-0000-0000-0000E67E0000}"/>
    <cellStyle name="SAPBEXchaText 5 31 3" xfId="32493" xr:uid="{00000000-0005-0000-0000-0000E77E0000}"/>
    <cellStyle name="SAPBEXchaText 5 31 4" xfId="32494" xr:uid="{00000000-0005-0000-0000-0000E87E0000}"/>
    <cellStyle name="SAPBEXchaText 5 32" xfId="32495" xr:uid="{00000000-0005-0000-0000-0000E97E0000}"/>
    <cellStyle name="SAPBEXchaText 5 32 2" xfId="32496" xr:uid="{00000000-0005-0000-0000-0000EA7E0000}"/>
    <cellStyle name="SAPBEXchaText 5 32 3" xfId="32497" xr:uid="{00000000-0005-0000-0000-0000EB7E0000}"/>
    <cellStyle name="SAPBEXchaText 5 32 4" xfId="32498" xr:uid="{00000000-0005-0000-0000-0000EC7E0000}"/>
    <cellStyle name="SAPBEXchaText 5 33" xfId="32499" xr:uid="{00000000-0005-0000-0000-0000ED7E0000}"/>
    <cellStyle name="SAPBEXchaText 5 33 2" xfId="32500" xr:uid="{00000000-0005-0000-0000-0000EE7E0000}"/>
    <cellStyle name="SAPBEXchaText 5 33 3" xfId="32501" xr:uid="{00000000-0005-0000-0000-0000EF7E0000}"/>
    <cellStyle name="SAPBEXchaText 5 33 4" xfId="32502" xr:uid="{00000000-0005-0000-0000-0000F07E0000}"/>
    <cellStyle name="SAPBEXchaText 5 34" xfId="32503" xr:uid="{00000000-0005-0000-0000-0000F17E0000}"/>
    <cellStyle name="SAPBEXchaText 5 34 2" xfId="32504" xr:uid="{00000000-0005-0000-0000-0000F27E0000}"/>
    <cellStyle name="SAPBEXchaText 5 34 3" xfId="32505" xr:uid="{00000000-0005-0000-0000-0000F37E0000}"/>
    <cellStyle name="SAPBEXchaText 5 34 4" xfId="32506" xr:uid="{00000000-0005-0000-0000-0000F47E0000}"/>
    <cellStyle name="SAPBEXchaText 5 35" xfId="32507" xr:uid="{00000000-0005-0000-0000-0000F57E0000}"/>
    <cellStyle name="SAPBEXchaText 5 35 2" xfId="32508" xr:uid="{00000000-0005-0000-0000-0000F67E0000}"/>
    <cellStyle name="SAPBEXchaText 5 35 3" xfId="32509" xr:uid="{00000000-0005-0000-0000-0000F77E0000}"/>
    <cellStyle name="SAPBEXchaText 5 35 4" xfId="32510" xr:uid="{00000000-0005-0000-0000-0000F87E0000}"/>
    <cellStyle name="SAPBEXchaText 5 36" xfId="32511" xr:uid="{00000000-0005-0000-0000-0000F97E0000}"/>
    <cellStyle name="SAPBEXchaText 5 36 2" xfId="32512" xr:uid="{00000000-0005-0000-0000-0000FA7E0000}"/>
    <cellStyle name="SAPBEXchaText 5 36 3" xfId="32513" xr:uid="{00000000-0005-0000-0000-0000FB7E0000}"/>
    <cellStyle name="SAPBEXchaText 5 36 4" xfId="32514" xr:uid="{00000000-0005-0000-0000-0000FC7E0000}"/>
    <cellStyle name="SAPBEXchaText 5 37" xfId="32515" xr:uid="{00000000-0005-0000-0000-0000FD7E0000}"/>
    <cellStyle name="SAPBEXchaText 5 37 2" xfId="32516" xr:uid="{00000000-0005-0000-0000-0000FE7E0000}"/>
    <cellStyle name="SAPBEXchaText 5 37 3" xfId="32517" xr:uid="{00000000-0005-0000-0000-0000FF7E0000}"/>
    <cellStyle name="SAPBEXchaText 5 37 4" xfId="32518" xr:uid="{00000000-0005-0000-0000-0000007F0000}"/>
    <cellStyle name="SAPBEXchaText 5 38" xfId="32519" xr:uid="{00000000-0005-0000-0000-0000017F0000}"/>
    <cellStyle name="SAPBEXchaText 5 38 2" xfId="32520" xr:uid="{00000000-0005-0000-0000-0000027F0000}"/>
    <cellStyle name="SAPBEXchaText 5 38 3" xfId="32521" xr:uid="{00000000-0005-0000-0000-0000037F0000}"/>
    <cellStyle name="SAPBEXchaText 5 38 4" xfId="32522" xr:uid="{00000000-0005-0000-0000-0000047F0000}"/>
    <cellStyle name="SAPBEXchaText 5 39" xfId="32523" xr:uid="{00000000-0005-0000-0000-0000057F0000}"/>
    <cellStyle name="SAPBEXchaText 5 39 2" xfId="32524" xr:uid="{00000000-0005-0000-0000-0000067F0000}"/>
    <cellStyle name="SAPBEXchaText 5 39 3" xfId="32525" xr:uid="{00000000-0005-0000-0000-0000077F0000}"/>
    <cellStyle name="SAPBEXchaText 5 39 4" xfId="32526" xr:uid="{00000000-0005-0000-0000-0000087F0000}"/>
    <cellStyle name="SAPBEXchaText 5 4" xfId="32527" xr:uid="{00000000-0005-0000-0000-0000097F0000}"/>
    <cellStyle name="SAPBEXchaText 5 4 2" xfId="32528" xr:uid="{00000000-0005-0000-0000-00000A7F0000}"/>
    <cellStyle name="SAPBEXchaText 5 4 3" xfId="32529" xr:uid="{00000000-0005-0000-0000-00000B7F0000}"/>
    <cellStyle name="SAPBEXchaText 5 4 4" xfId="32530" xr:uid="{00000000-0005-0000-0000-00000C7F0000}"/>
    <cellStyle name="SAPBEXchaText 5 40" xfId="32531" xr:uid="{00000000-0005-0000-0000-00000D7F0000}"/>
    <cellStyle name="SAPBEXchaText 5 40 2" xfId="32532" xr:uid="{00000000-0005-0000-0000-00000E7F0000}"/>
    <cellStyle name="SAPBEXchaText 5 40 3" xfId="32533" xr:uid="{00000000-0005-0000-0000-00000F7F0000}"/>
    <cellStyle name="SAPBEXchaText 5 40 4" xfId="32534" xr:uid="{00000000-0005-0000-0000-0000107F0000}"/>
    <cellStyle name="SAPBEXchaText 5 41" xfId="32535" xr:uid="{00000000-0005-0000-0000-0000117F0000}"/>
    <cellStyle name="SAPBEXchaText 5 41 2" xfId="32536" xr:uid="{00000000-0005-0000-0000-0000127F0000}"/>
    <cellStyle name="SAPBEXchaText 5 41 3" xfId="32537" xr:uid="{00000000-0005-0000-0000-0000137F0000}"/>
    <cellStyle name="SAPBEXchaText 5 41 4" xfId="32538" xr:uid="{00000000-0005-0000-0000-0000147F0000}"/>
    <cellStyle name="SAPBEXchaText 5 42" xfId="32539" xr:uid="{00000000-0005-0000-0000-0000157F0000}"/>
    <cellStyle name="SAPBEXchaText 5 42 2" xfId="32540" xr:uid="{00000000-0005-0000-0000-0000167F0000}"/>
    <cellStyle name="SAPBEXchaText 5 42 3" xfId="32541" xr:uid="{00000000-0005-0000-0000-0000177F0000}"/>
    <cellStyle name="SAPBEXchaText 5 42 4" xfId="32542" xr:uid="{00000000-0005-0000-0000-0000187F0000}"/>
    <cellStyle name="SAPBEXchaText 5 43" xfId="32543" xr:uid="{00000000-0005-0000-0000-0000197F0000}"/>
    <cellStyle name="SAPBEXchaText 5 43 2" xfId="32544" xr:uid="{00000000-0005-0000-0000-00001A7F0000}"/>
    <cellStyle name="SAPBEXchaText 5 43 3" xfId="32545" xr:uid="{00000000-0005-0000-0000-00001B7F0000}"/>
    <cellStyle name="SAPBEXchaText 5 43 4" xfId="32546" xr:uid="{00000000-0005-0000-0000-00001C7F0000}"/>
    <cellStyle name="SAPBEXchaText 5 44" xfId="32547" xr:uid="{00000000-0005-0000-0000-00001D7F0000}"/>
    <cellStyle name="SAPBEXchaText 5 44 2" xfId="32548" xr:uid="{00000000-0005-0000-0000-00001E7F0000}"/>
    <cellStyle name="SAPBEXchaText 5 44 3" xfId="32549" xr:uid="{00000000-0005-0000-0000-00001F7F0000}"/>
    <cellStyle name="SAPBEXchaText 5 44 4" xfId="32550" xr:uid="{00000000-0005-0000-0000-0000207F0000}"/>
    <cellStyle name="SAPBEXchaText 5 45" xfId="32551" xr:uid="{00000000-0005-0000-0000-0000217F0000}"/>
    <cellStyle name="SAPBEXchaText 5 45 2" xfId="32552" xr:uid="{00000000-0005-0000-0000-0000227F0000}"/>
    <cellStyle name="SAPBEXchaText 5 45 3" xfId="32553" xr:uid="{00000000-0005-0000-0000-0000237F0000}"/>
    <cellStyle name="SAPBEXchaText 5 45 4" xfId="32554" xr:uid="{00000000-0005-0000-0000-0000247F0000}"/>
    <cellStyle name="SAPBEXchaText 5 46" xfId="32555" xr:uid="{00000000-0005-0000-0000-0000257F0000}"/>
    <cellStyle name="SAPBEXchaText 5 46 2" xfId="32556" xr:uid="{00000000-0005-0000-0000-0000267F0000}"/>
    <cellStyle name="SAPBEXchaText 5 46 3" xfId="32557" xr:uid="{00000000-0005-0000-0000-0000277F0000}"/>
    <cellStyle name="SAPBEXchaText 5 46 4" xfId="32558" xr:uid="{00000000-0005-0000-0000-0000287F0000}"/>
    <cellStyle name="SAPBEXchaText 5 47" xfId="32559" xr:uid="{00000000-0005-0000-0000-0000297F0000}"/>
    <cellStyle name="SAPBEXchaText 5 47 2" xfId="32560" xr:uid="{00000000-0005-0000-0000-00002A7F0000}"/>
    <cellStyle name="SAPBEXchaText 5 47 3" xfId="32561" xr:uid="{00000000-0005-0000-0000-00002B7F0000}"/>
    <cellStyle name="SAPBEXchaText 5 47 4" xfId="32562" xr:uid="{00000000-0005-0000-0000-00002C7F0000}"/>
    <cellStyle name="SAPBEXchaText 5 48" xfId="32563" xr:uid="{00000000-0005-0000-0000-00002D7F0000}"/>
    <cellStyle name="SAPBEXchaText 5 48 2" xfId="32564" xr:uid="{00000000-0005-0000-0000-00002E7F0000}"/>
    <cellStyle name="SAPBEXchaText 5 48 3" xfId="32565" xr:uid="{00000000-0005-0000-0000-00002F7F0000}"/>
    <cellStyle name="SAPBEXchaText 5 48 4" xfId="32566" xr:uid="{00000000-0005-0000-0000-0000307F0000}"/>
    <cellStyle name="SAPBEXchaText 5 49" xfId="32567" xr:uid="{00000000-0005-0000-0000-0000317F0000}"/>
    <cellStyle name="SAPBEXchaText 5 49 2" xfId="32568" xr:uid="{00000000-0005-0000-0000-0000327F0000}"/>
    <cellStyle name="SAPBEXchaText 5 49 3" xfId="32569" xr:uid="{00000000-0005-0000-0000-0000337F0000}"/>
    <cellStyle name="SAPBEXchaText 5 49 4" xfId="32570" xr:uid="{00000000-0005-0000-0000-0000347F0000}"/>
    <cellStyle name="SAPBEXchaText 5 5" xfId="32571" xr:uid="{00000000-0005-0000-0000-0000357F0000}"/>
    <cellStyle name="SAPBEXchaText 5 5 2" xfId="32572" xr:uid="{00000000-0005-0000-0000-0000367F0000}"/>
    <cellStyle name="SAPBEXchaText 5 5 3" xfId="32573" xr:uid="{00000000-0005-0000-0000-0000377F0000}"/>
    <cellStyle name="SAPBEXchaText 5 5 4" xfId="32574" xr:uid="{00000000-0005-0000-0000-0000387F0000}"/>
    <cellStyle name="SAPBEXchaText 5 50" xfId="32575" xr:uid="{00000000-0005-0000-0000-0000397F0000}"/>
    <cellStyle name="SAPBEXchaText 5 50 2" xfId="32576" xr:uid="{00000000-0005-0000-0000-00003A7F0000}"/>
    <cellStyle name="SAPBEXchaText 5 50 3" xfId="32577" xr:uid="{00000000-0005-0000-0000-00003B7F0000}"/>
    <cellStyle name="SAPBEXchaText 5 50 4" xfId="32578" xr:uid="{00000000-0005-0000-0000-00003C7F0000}"/>
    <cellStyle name="SAPBEXchaText 5 51" xfId="32579" xr:uid="{00000000-0005-0000-0000-00003D7F0000}"/>
    <cellStyle name="SAPBEXchaText 5 51 2" xfId="32580" xr:uid="{00000000-0005-0000-0000-00003E7F0000}"/>
    <cellStyle name="SAPBEXchaText 5 51 3" xfId="32581" xr:uid="{00000000-0005-0000-0000-00003F7F0000}"/>
    <cellStyle name="SAPBEXchaText 5 51 4" xfId="32582" xr:uid="{00000000-0005-0000-0000-0000407F0000}"/>
    <cellStyle name="SAPBEXchaText 5 52" xfId="32583" xr:uid="{00000000-0005-0000-0000-0000417F0000}"/>
    <cellStyle name="SAPBEXchaText 5 52 2" xfId="32584" xr:uid="{00000000-0005-0000-0000-0000427F0000}"/>
    <cellStyle name="SAPBEXchaText 5 52 3" xfId="32585" xr:uid="{00000000-0005-0000-0000-0000437F0000}"/>
    <cellStyle name="SAPBEXchaText 5 52 4" xfId="32586" xr:uid="{00000000-0005-0000-0000-0000447F0000}"/>
    <cellStyle name="SAPBEXchaText 5 53" xfId="32587" xr:uid="{00000000-0005-0000-0000-0000457F0000}"/>
    <cellStyle name="SAPBEXchaText 5 54" xfId="32588" xr:uid="{00000000-0005-0000-0000-0000467F0000}"/>
    <cellStyle name="SAPBEXchaText 5 55" xfId="32589" xr:uid="{00000000-0005-0000-0000-0000477F0000}"/>
    <cellStyle name="SAPBEXchaText 5 6" xfId="32590" xr:uid="{00000000-0005-0000-0000-0000487F0000}"/>
    <cellStyle name="SAPBEXchaText 5 6 2" xfId="32591" xr:uid="{00000000-0005-0000-0000-0000497F0000}"/>
    <cellStyle name="SAPBEXchaText 5 6 3" xfId="32592" xr:uid="{00000000-0005-0000-0000-00004A7F0000}"/>
    <cellStyle name="SAPBEXchaText 5 6 4" xfId="32593" xr:uid="{00000000-0005-0000-0000-00004B7F0000}"/>
    <cellStyle name="SAPBEXchaText 5 7" xfId="32594" xr:uid="{00000000-0005-0000-0000-00004C7F0000}"/>
    <cellStyle name="SAPBEXchaText 5 7 2" xfId="32595" xr:uid="{00000000-0005-0000-0000-00004D7F0000}"/>
    <cellStyle name="SAPBEXchaText 5 7 3" xfId="32596" xr:uid="{00000000-0005-0000-0000-00004E7F0000}"/>
    <cellStyle name="SAPBEXchaText 5 7 4" xfId="32597" xr:uid="{00000000-0005-0000-0000-00004F7F0000}"/>
    <cellStyle name="SAPBEXchaText 5 8" xfId="32598" xr:uid="{00000000-0005-0000-0000-0000507F0000}"/>
    <cellStyle name="SAPBEXchaText 5 8 2" xfId="32599" xr:uid="{00000000-0005-0000-0000-0000517F0000}"/>
    <cellStyle name="SAPBEXchaText 5 8 3" xfId="32600" xr:uid="{00000000-0005-0000-0000-0000527F0000}"/>
    <cellStyle name="SAPBEXchaText 5 8 4" xfId="32601" xr:uid="{00000000-0005-0000-0000-0000537F0000}"/>
    <cellStyle name="SAPBEXchaText 5 9" xfId="32602" xr:uid="{00000000-0005-0000-0000-0000547F0000}"/>
    <cellStyle name="SAPBEXchaText 5 9 2" xfId="32603" xr:uid="{00000000-0005-0000-0000-0000557F0000}"/>
    <cellStyle name="SAPBEXchaText 5 9 3" xfId="32604" xr:uid="{00000000-0005-0000-0000-0000567F0000}"/>
    <cellStyle name="SAPBEXchaText 5 9 4" xfId="32605" xr:uid="{00000000-0005-0000-0000-0000577F0000}"/>
    <cellStyle name="SAPBEXchaText 50" xfId="32606" xr:uid="{00000000-0005-0000-0000-0000587F0000}"/>
    <cellStyle name="SAPBEXchaText 50 2" xfId="32607" xr:uid="{00000000-0005-0000-0000-0000597F0000}"/>
    <cellStyle name="SAPBEXchaText 50 3" xfId="32608" xr:uid="{00000000-0005-0000-0000-00005A7F0000}"/>
    <cellStyle name="SAPBEXchaText 50 4" xfId="32609" xr:uid="{00000000-0005-0000-0000-00005B7F0000}"/>
    <cellStyle name="SAPBEXchaText 51" xfId="32610" xr:uid="{00000000-0005-0000-0000-00005C7F0000}"/>
    <cellStyle name="SAPBEXchaText 51 2" xfId="32611" xr:uid="{00000000-0005-0000-0000-00005D7F0000}"/>
    <cellStyle name="SAPBEXchaText 51 3" xfId="32612" xr:uid="{00000000-0005-0000-0000-00005E7F0000}"/>
    <cellStyle name="SAPBEXchaText 51 4" xfId="32613" xr:uid="{00000000-0005-0000-0000-00005F7F0000}"/>
    <cellStyle name="SAPBEXchaText 52" xfId="32614" xr:uid="{00000000-0005-0000-0000-0000607F0000}"/>
    <cellStyle name="SAPBEXchaText 52 2" xfId="32615" xr:uid="{00000000-0005-0000-0000-0000617F0000}"/>
    <cellStyle name="SAPBEXchaText 52 3" xfId="32616" xr:uid="{00000000-0005-0000-0000-0000627F0000}"/>
    <cellStyle name="SAPBEXchaText 52 4" xfId="32617" xr:uid="{00000000-0005-0000-0000-0000637F0000}"/>
    <cellStyle name="SAPBEXchaText 53" xfId="32618" xr:uid="{00000000-0005-0000-0000-0000647F0000}"/>
    <cellStyle name="SAPBEXchaText 53 2" xfId="32619" xr:uid="{00000000-0005-0000-0000-0000657F0000}"/>
    <cellStyle name="SAPBEXchaText 53 3" xfId="32620" xr:uid="{00000000-0005-0000-0000-0000667F0000}"/>
    <cellStyle name="SAPBEXchaText 53 4" xfId="32621" xr:uid="{00000000-0005-0000-0000-0000677F0000}"/>
    <cellStyle name="SAPBEXchaText 54" xfId="32622" xr:uid="{00000000-0005-0000-0000-0000687F0000}"/>
    <cellStyle name="SAPBEXchaText 54 2" xfId="32623" xr:uid="{00000000-0005-0000-0000-0000697F0000}"/>
    <cellStyle name="SAPBEXchaText 54 3" xfId="32624" xr:uid="{00000000-0005-0000-0000-00006A7F0000}"/>
    <cellStyle name="SAPBEXchaText 54 4" xfId="32625" xr:uid="{00000000-0005-0000-0000-00006B7F0000}"/>
    <cellStyle name="SAPBEXchaText 55" xfId="32626" xr:uid="{00000000-0005-0000-0000-00006C7F0000}"/>
    <cellStyle name="SAPBEXchaText 55 2" xfId="32627" xr:uid="{00000000-0005-0000-0000-00006D7F0000}"/>
    <cellStyle name="SAPBEXchaText 55 3" xfId="32628" xr:uid="{00000000-0005-0000-0000-00006E7F0000}"/>
    <cellStyle name="SAPBEXchaText 55 4" xfId="32629" xr:uid="{00000000-0005-0000-0000-00006F7F0000}"/>
    <cellStyle name="SAPBEXchaText 56" xfId="32630" xr:uid="{00000000-0005-0000-0000-0000707F0000}"/>
    <cellStyle name="SAPBEXchaText 56 2" xfId="32631" xr:uid="{00000000-0005-0000-0000-0000717F0000}"/>
    <cellStyle name="SAPBEXchaText 56 3" xfId="32632" xr:uid="{00000000-0005-0000-0000-0000727F0000}"/>
    <cellStyle name="SAPBEXchaText 56 4" xfId="32633" xr:uid="{00000000-0005-0000-0000-0000737F0000}"/>
    <cellStyle name="SAPBEXchaText 57" xfId="32634" xr:uid="{00000000-0005-0000-0000-0000747F0000}"/>
    <cellStyle name="SAPBEXchaText 57 2" xfId="32635" xr:uid="{00000000-0005-0000-0000-0000757F0000}"/>
    <cellStyle name="SAPBEXchaText 57 3" xfId="32636" xr:uid="{00000000-0005-0000-0000-0000767F0000}"/>
    <cellStyle name="SAPBEXchaText 57 4" xfId="32637" xr:uid="{00000000-0005-0000-0000-0000777F0000}"/>
    <cellStyle name="SAPBEXchaText 58" xfId="32638" xr:uid="{00000000-0005-0000-0000-0000787F0000}"/>
    <cellStyle name="SAPBEXchaText 58 2" xfId="32639" xr:uid="{00000000-0005-0000-0000-0000797F0000}"/>
    <cellStyle name="SAPBEXchaText 58 3" xfId="32640" xr:uid="{00000000-0005-0000-0000-00007A7F0000}"/>
    <cellStyle name="SAPBEXchaText 58 4" xfId="32641" xr:uid="{00000000-0005-0000-0000-00007B7F0000}"/>
    <cellStyle name="SAPBEXchaText 59" xfId="32642" xr:uid="{00000000-0005-0000-0000-00007C7F0000}"/>
    <cellStyle name="SAPBEXchaText 59 2" xfId="32643" xr:uid="{00000000-0005-0000-0000-00007D7F0000}"/>
    <cellStyle name="SAPBEXchaText 59 3" xfId="32644" xr:uid="{00000000-0005-0000-0000-00007E7F0000}"/>
    <cellStyle name="SAPBEXchaText 59 4" xfId="32645" xr:uid="{00000000-0005-0000-0000-00007F7F0000}"/>
    <cellStyle name="SAPBEXchaText 6" xfId="32646" xr:uid="{00000000-0005-0000-0000-0000807F0000}"/>
    <cellStyle name="SAPBEXchaText 6 10" xfId="32647" xr:uid="{00000000-0005-0000-0000-0000817F0000}"/>
    <cellStyle name="SAPBEXchaText 6 11" xfId="32648" xr:uid="{00000000-0005-0000-0000-0000827F0000}"/>
    <cellStyle name="SAPBEXchaText 6 12" xfId="32649" xr:uid="{00000000-0005-0000-0000-0000837F0000}"/>
    <cellStyle name="SAPBEXchaText 6 13" xfId="32650" xr:uid="{00000000-0005-0000-0000-0000847F0000}"/>
    <cellStyle name="SAPBEXchaText 6 14" xfId="32651" xr:uid="{00000000-0005-0000-0000-0000857F0000}"/>
    <cellStyle name="SAPBEXchaText 6 2" xfId="32652" xr:uid="{00000000-0005-0000-0000-0000867F0000}"/>
    <cellStyle name="SAPBEXchaText 6 2 2" xfId="32653" xr:uid="{00000000-0005-0000-0000-0000877F0000}"/>
    <cellStyle name="SAPBEXchaText 6 2 2 2" xfId="32654" xr:uid="{00000000-0005-0000-0000-0000887F0000}"/>
    <cellStyle name="SAPBEXchaText 6 2 2 2 2" xfId="32655" xr:uid="{00000000-0005-0000-0000-0000897F0000}"/>
    <cellStyle name="SAPBEXchaText 6 2 2 2 2 2" xfId="32656" xr:uid="{00000000-0005-0000-0000-00008A7F0000}"/>
    <cellStyle name="SAPBEXchaText 6 2 2 2 2 3" xfId="32657" xr:uid="{00000000-0005-0000-0000-00008B7F0000}"/>
    <cellStyle name="SAPBEXchaText 6 2 2 2 2 4" xfId="32658" xr:uid="{00000000-0005-0000-0000-00008C7F0000}"/>
    <cellStyle name="SAPBEXchaText 6 2 2 2 3" xfId="32659" xr:uid="{00000000-0005-0000-0000-00008D7F0000}"/>
    <cellStyle name="SAPBEXchaText 6 2 2 2 3 2" xfId="32660" xr:uid="{00000000-0005-0000-0000-00008E7F0000}"/>
    <cellStyle name="SAPBEXchaText 6 2 2 2 3 3" xfId="32661" xr:uid="{00000000-0005-0000-0000-00008F7F0000}"/>
    <cellStyle name="SAPBEXchaText 6 2 2 2 3 4" xfId="32662" xr:uid="{00000000-0005-0000-0000-0000907F0000}"/>
    <cellStyle name="SAPBEXchaText 6 2 2 2 4" xfId="32663" xr:uid="{00000000-0005-0000-0000-0000917F0000}"/>
    <cellStyle name="SAPBEXchaText 6 2 2 2 4 2" xfId="32664" xr:uid="{00000000-0005-0000-0000-0000927F0000}"/>
    <cellStyle name="SAPBEXchaText 6 2 2 2 4 3" xfId="32665" xr:uid="{00000000-0005-0000-0000-0000937F0000}"/>
    <cellStyle name="SAPBEXchaText 6 2 2 2 4 4" xfId="32666" xr:uid="{00000000-0005-0000-0000-0000947F0000}"/>
    <cellStyle name="SAPBEXchaText 6 2 2 2 5" xfId="32667" xr:uid="{00000000-0005-0000-0000-0000957F0000}"/>
    <cellStyle name="SAPBEXchaText 6 2 2 2 6" xfId="32668" xr:uid="{00000000-0005-0000-0000-0000967F0000}"/>
    <cellStyle name="SAPBEXchaText 6 2 2 2 7" xfId="32669" xr:uid="{00000000-0005-0000-0000-0000977F0000}"/>
    <cellStyle name="SAPBEXchaText 6 2 2 3" xfId="32670" xr:uid="{00000000-0005-0000-0000-0000987F0000}"/>
    <cellStyle name="SAPBEXchaText 6 2 2 3 2" xfId="32671" xr:uid="{00000000-0005-0000-0000-0000997F0000}"/>
    <cellStyle name="SAPBEXchaText 6 2 2 3 3" xfId="32672" xr:uid="{00000000-0005-0000-0000-00009A7F0000}"/>
    <cellStyle name="SAPBEXchaText 6 2 2 3 4" xfId="32673" xr:uid="{00000000-0005-0000-0000-00009B7F0000}"/>
    <cellStyle name="SAPBEXchaText 6 2 2 4" xfId="32674" xr:uid="{00000000-0005-0000-0000-00009C7F0000}"/>
    <cellStyle name="SAPBEXchaText 6 2 2 5" xfId="32675" xr:uid="{00000000-0005-0000-0000-00009D7F0000}"/>
    <cellStyle name="SAPBEXchaText 6 2 2 6" xfId="32676" xr:uid="{00000000-0005-0000-0000-00009E7F0000}"/>
    <cellStyle name="SAPBEXchaText 6 2 3" xfId="32677" xr:uid="{00000000-0005-0000-0000-00009F7F0000}"/>
    <cellStyle name="SAPBEXchaText 6 2 3 2" xfId="32678" xr:uid="{00000000-0005-0000-0000-0000A07F0000}"/>
    <cellStyle name="SAPBEXchaText 6 2 3 3" xfId="32679" xr:uid="{00000000-0005-0000-0000-0000A17F0000}"/>
    <cellStyle name="SAPBEXchaText 6 2 3 4" xfId="32680" xr:uid="{00000000-0005-0000-0000-0000A27F0000}"/>
    <cellStyle name="SAPBEXchaText 6 2 4" xfId="32681" xr:uid="{00000000-0005-0000-0000-0000A37F0000}"/>
    <cellStyle name="SAPBEXchaText 6 2 5" xfId="32682" xr:uid="{00000000-0005-0000-0000-0000A47F0000}"/>
    <cellStyle name="SAPBEXchaText 6 2 6" xfId="32683" xr:uid="{00000000-0005-0000-0000-0000A57F0000}"/>
    <cellStyle name="SAPBEXchaText 6 3" xfId="32684" xr:uid="{00000000-0005-0000-0000-0000A67F0000}"/>
    <cellStyle name="SAPBEXchaText 6 3 2" xfId="32685" xr:uid="{00000000-0005-0000-0000-0000A77F0000}"/>
    <cellStyle name="SAPBEXchaText 6 3 3" xfId="32686" xr:uid="{00000000-0005-0000-0000-0000A87F0000}"/>
    <cellStyle name="SAPBEXchaText 6 3 4" xfId="32687" xr:uid="{00000000-0005-0000-0000-0000A97F0000}"/>
    <cellStyle name="SAPBEXchaText 6 4" xfId="32688" xr:uid="{00000000-0005-0000-0000-0000AA7F0000}"/>
    <cellStyle name="SAPBEXchaText 6 4 2" xfId="32689" xr:uid="{00000000-0005-0000-0000-0000AB7F0000}"/>
    <cellStyle name="SAPBEXchaText 6 4 3" xfId="32690" xr:uid="{00000000-0005-0000-0000-0000AC7F0000}"/>
    <cellStyle name="SAPBEXchaText 6 4 4" xfId="32691" xr:uid="{00000000-0005-0000-0000-0000AD7F0000}"/>
    <cellStyle name="SAPBEXchaText 6 5" xfId="32692" xr:uid="{00000000-0005-0000-0000-0000AE7F0000}"/>
    <cellStyle name="SAPBEXchaText 6 5 2" xfId="32693" xr:uid="{00000000-0005-0000-0000-0000AF7F0000}"/>
    <cellStyle name="SAPBEXchaText 6 5 3" xfId="32694" xr:uid="{00000000-0005-0000-0000-0000B07F0000}"/>
    <cellStyle name="SAPBEXchaText 6 5 4" xfId="32695" xr:uid="{00000000-0005-0000-0000-0000B17F0000}"/>
    <cellStyle name="SAPBEXchaText 6 6" xfId="32696" xr:uid="{00000000-0005-0000-0000-0000B27F0000}"/>
    <cellStyle name="SAPBEXchaText 6 7" xfId="32697" xr:uid="{00000000-0005-0000-0000-0000B37F0000}"/>
    <cellStyle name="SAPBEXchaText 6 8" xfId="32698" xr:uid="{00000000-0005-0000-0000-0000B47F0000}"/>
    <cellStyle name="SAPBEXchaText 6 9" xfId="32699" xr:uid="{00000000-0005-0000-0000-0000B57F0000}"/>
    <cellStyle name="SAPBEXchaText 60" xfId="32700" xr:uid="{00000000-0005-0000-0000-0000B67F0000}"/>
    <cellStyle name="SAPBEXchaText 60 2" xfId="32701" xr:uid="{00000000-0005-0000-0000-0000B77F0000}"/>
    <cellStyle name="SAPBEXchaText 60 3" xfId="32702" xr:uid="{00000000-0005-0000-0000-0000B87F0000}"/>
    <cellStyle name="SAPBEXchaText 60 4" xfId="32703" xr:uid="{00000000-0005-0000-0000-0000B97F0000}"/>
    <cellStyle name="SAPBEXchaText 61" xfId="32704" xr:uid="{00000000-0005-0000-0000-0000BA7F0000}"/>
    <cellStyle name="SAPBEXchaText 62" xfId="32705" xr:uid="{00000000-0005-0000-0000-0000BB7F0000}"/>
    <cellStyle name="SAPBEXchaText 63" xfId="32706" xr:uid="{00000000-0005-0000-0000-0000BC7F0000}"/>
    <cellStyle name="SAPBEXchaText 64" xfId="32707" xr:uid="{00000000-0005-0000-0000-0000BD7F0000}"/>
    <cellStyle name="SAPBEXchaText 65" xfId="32708" xr:uid="{00000000-0005-0000-0000-0000BE7F0000}"/>
    <cellStyle name="SAPBEXchaText 66" xfId="32709" xr:uid="{00000000-0005-0000-0000-0000BF7F0000}"/>
    <cellStyle name="SAPBEXchaText 7" xfId="32710" xr:uid="{00000000-0005-0000-0000-0000C07F0000}"/>
    <cellStyle name="SAPBEXchaText 7 10" xfId="32711" xr:uid="{00000000-0005-0000-0000-0000C17F0000}"/>
    <cellStyle name="SAPBEXchaText 7 11" xfId="32712" xr:uid="{00000000-0005-0000-0000-0000C27F0000}"/>
    <cellStyle name="SAPBEXchaText 7 12" xfId="32713" xr:uid="{00000000-0005-0000-0000-0000C37F0000}"/>
    <cellStyle name="SAPBEXchaText 7 13" xfId="32714" xr:uid="{00000000-0005-0000-0000-0000C47F0000}"/>
    <cellStyle name="SAPBEXchaText 7 14" xfId="32715" xr:uid="{00000000-0005-0000-0000-0000C57F0000}"/>
    <cellStyle name="SAPBEXchaText 7 2" xfId="32716" xr:uid="{00000000-0005-0000-0000-0000C67F0000}"/>
    <cellStyle name="SAPBEXchaText 7 2 2" xfId="32717" xr:uid="{00000000-0005-0000-0000-0000C77F0000}"/>
    <cellStyle name="SAPBEXchaText 7 2 3" xfId="32718" xr:uid="{00000000-0005-0000-0000-0000C87F0000}"/>
    <cellStyle name="SAPBEXchaText 7 2 4" xfId="32719" xr:uid="{00000000-0005-0000-0000-0000C97F0000}"/>
    <cellStyle name="SAPBEXchaText 7 3" xfId="32720" xr:uid="{00000000-0005-0000-0000-0000CA7F0000}"/>
    <cellStyle name="SAPBEXchaText 7 4" xfId="32721" xr:uid="{00000000-0005-0000-0000-0000CB7F0000}"/>
    <cellStyle name="SAPBEXchaText 7 5" xfId="32722" xr:uid="{00000000-0005-0000-0000-0000CC7F0000}"/>
    <cellStyle name="SAPBEXchaText 7 6" xfId="32723" xr:uid="{00000000-0005-0000-0000-0000CD7F0000}"/>
    <cellStyle name="SAPBEXchaText 7 7" xfId="32724" xr:uid="{00000000-0005-0000-0000-0000CE7F0000}"/>
    <cellStyle name="SAPBEXchaText 7 8" xfId="32725" xr:uid="{00000000-0005-0000-0000-0000CF7F0000}"/>
    <cellStyle name="SAPBEXchaText 7 9" xfId="32726" xr:uid="{00000000-0005-0000-0000-0000D07F0000}"/>
    <cellStyle name="SAPBEXchaText 8" xfId="32727" xr:uid="{00000000-0005-0000-0000-0000D17F0000}"/>
    <cellStyle name="SAPBEXchaText 8 2" xfId="32728" xr:uid="{00000000-0005-0000-0000-0000D27F0000}"/>
    <cellStyle name="SAPBEXchaText 8 3" xfId="32729" xr:uid="{00000000-0005-0000-0000-0000D37F0000}"/>
    <cellStyle name="SAPBEXchaText 8 4" xfId="32730" xr:uid="{00000000-0005-0000-0000-0000D47F0000}"/>
    <cellStyle name="SAPBEXchaText 9" xfId="32731" xr:uid="{00000000-0005-0000-0000-0000D57F0000}"/>
    <cellStyle name="SAPBEXchaText 9 2" xfId="32732" xr:uid="{00000000-0005-0000-0000-0000D67F0000}"/>
    <cellStyle name="SAPBEXchaText 9 3" xfId="32733" xr:uid="{00000000-0005-0000-0000-0000D77F0000}"/>
    <cellStyle name="SAPBEXchaText 9 4" xfId="32734" xr:uid="{00000000-0005-0000-0000-0000D87F0000}"/>
    <cellStyle name="SAPBEXexcBad7" xfId="32735" xr:uid="{00000000-0005-0000-0000-0000D97F0000}"/>
    <cellStyle name="SAPBEXexcBad7 10" xfId="32736" xr:uid="{00000000-0005-0000-0000-0000DA7F0000}"/>
    <cellStyle name="SAPBEXexcBad7 10 2" xfId="32737" xr:uid="{00000000-0005-0000-0000-0000DB7F0000}"/>
    <cellStyle name="SAPBEXexcBad7 10 3" xfId="32738" xr:uid="{00000000-0005-0000-0000-0000DC7F0000}"/>
    <cellStyle name="SAPBEXexcBad7 10 4" xfId="32739" xr:uid="{00000000-0005-0000-0000-0000DD7F0000}"/>
    <cellStyle name="SAPBEXexcBad7 11" xfId="32740" xr:uid="{00000000-0005-0000-0000-0000DE7F0000}"/>
    <cellStyle name="SAPBEXexcBad7 11 2" xfId="32741" xr:uid="{00000000-0005-0000-0000-0000DF7F0000}"/>
    <cellStyle name="SAPBEXexcBad7 11 3" xfId="32742" xr:uid="{00000000-0005-0000-0000-0000E07F0000}"/>
    <cellStyle name="SAPBEXexcBad7 11 4" xfId="32743" xr:uid="{00000000-0005-0000-0000-0000E17F0000}"/>
    <cellStyle name="SAPBEXexcBad7 12" xfId="32744" xr:uid="{00000000-0005-0000-0000-0000E27F0000}"/>
    <cellStyle name="SAPBEXexcBad7 12 2" xfId="32745" xr:uid="{00000000-0005-0000-0000-0000E37F0000}"/>
    <cellStyle name="SAPBEXexcBad7 12 3" xfId="32746" xr:uid="{00000000-0005-0000-0000-0000E47F0000}"/>
    <cellStyle name="SAPBEXexcBad7 12 4" xfId="32747" xr:uid="{00000000-0005-0000-0000-0000E57F0000}"/>
    <cellStyle name="SAPBEXexcBad7 13" xfId="32748" xr:uid="{00000000-0005-0000-0000-0000E67F0000}"/>
    <cellStyle name="SAPBEXexcBad7 13 2" xfId="32749" xr:uid="{00000000-0005-0000-0000-0000E77F0000}"/>
    <cellStyle name="SAPBEXexcBad7 13 3" xfId="32750" xr:uid="{00000000-0005-0000-0000-0000E87F0000}"/>
    <cellStyle name="SAPBEXexcBad7 13 4" xfId="32751" xr:uid="{00000000-0005-0000-0000-0000E97F0000}"/>
    <cellStyle name="SAPBEXexcBad7 14" xfId="32752" xr:uid="{00000000-0005-0000-0000-0000EA7F0000}"/>
    <cellStyle name="SAPBEXexcBad7 14 2" xfId="32753" xr:uid="{00000000-0005-0000-0000-0000EB7F0000}"/>
    <cellStyle name="SAPBEXexcBad7 14 3" xfId="32754" xr:uid="{00000000-0005-0000-0000-0000EC7F0000}"/>
    <cellStyle name="SAPBEXexcBad7 14 4" xfId="32755" xr:uid="{00000000-0005-0000-0000-0000ED7F0000}"/>
    <cellStyle name="SAPBEXexcBad7 15" xfId="32756" xr:uid="{00000000-0005-0000-0000-0000EE7F0000}"/>
    <cellStyle name="SAPBEXexcBad7 15 2" xfId="32757" xr:uid="{00000000-0005-0000-0000-0000EF7F0000}"/>
    <cellStyle name="SAPBEXexcBad7 15 3" xfId="32758" xr:uid="{00000000-0005-0000-0000-0000F07F0000}"/>
    <cellStyle name="SAPBEXexcBad7 15 4" xfId="32759" xr:uid="{00000000-0005-0000-0000-0000F17F0000}"/>
    <cellStyle name="SAPBEXexcBad7 16" xfId="32760" xr:uid="{00000000-0005-0000-0000-0000F27F0000}"/>
    <cellStyle name="SAPBEXexcBad7 16 2" xfId="32761" xr:uid="{00000000-0005-0000-0000-0000F37F0000}"/>
    <cellStyle name="SAPBEXexcBad7 16 3" xfId="32762" xr:uid="{00000000-0005-0000-0000-0000F47F0000}"/>
    <cellStyle name="SAPBEXexcBad7 16 4" xfId="32763" xr:uid="{00000000-0005-0000-0000-0000F57F0000}"/>
    <cellStyle name="SAPBEXexcBad7 17" xfId="32764" xr:uid="{00000000-0005-0000-0000-0000F67F0000}"/>
    <cellStyle name="SAPBEXexcBad7 17 2" xfId="32765" xr:uid="{00000000-0005-0000-0000-0000F77F0000}"/>
    <cellStyle name="SAPBEXexcBad7 17 3" xfId="32766" xr:uid="{00000000-0005-0000-0000-0000F87F0000}"/>
    <cellStyle name="SAPBEXexcBad7 17 4" xfId="32767" xr:uid="{00000000-0005-0000-0000-0000F97F0000}"/>
    <cellStyle name="SAPBEXexcBad7 18" xfId="32768" xr:uid="{00000000-0005-0000-0000-0000FA7F0000}"/>
    <cellStyle name="SAPBEXexcBad7 18 2" xfId="32769" xr:uid="{00000000-0005-0000-0000-0000FB7F0000}"/>
    <cellStyle name="SAPBEXexcBad7 18 3" xfId="32770" xr:uid="{00000000-0005-0000-0000-0000FC7F0000}"/>
    <cellStyle name="SAPBEXexcBad7 18 4" xfId="32771" xr:uid="{00000000-0005-0000-0000-0000FD7F0000}"/>
    <cellStyle name="SAPBEXexcBad7 19" xfId="32772" xr:uid="{00000000-0005-0000-0000-0000FE7F0000}"/>
    <cellStyle name="SAPBEXexcBad7 19 2" xfId="32773" xr:uid="{00000000-0005-0000-0000-0000FF7F0000}"/>
    <cellStyle name="SAPBEXexcBad7 19 3" xfId="32774" xr:uid="{00000000-0005-0000-0000-000000800000}"/>
    <cellStyle name="SAPBEXexcBad7 19 4" xfId="32775" xr:uid="{00000000-0005-0000-0000-000001800000}"/>
    <cellStyle name="SAPBEXexcBad7 2" xfId="32776" xr:uid="{00000000-0005-0000-0000-000002800000}"/>
    <cellStyle name="SAPBEXexcBad7 2 2" xfId="32777" xr:uid="{00000000-0005-0000-0000-000003800000}"/>
    <cellStyle name="SAPBEXexcBad7 2 2 2" xfId="32778" xr:uid="{00000000-0005-0000-0000-000004800000}"/>
    <cellStyle name="SAPBEXexcBad7 2 2 3" xfId="32779" xr:uid="{00000000-0005-0000-0000-000005800000}"/>
    <cellStyle name="SAPBEXexcBad7 2 2 4" xfId="32780" xr:uid="{00000000-0005-0000-0000-000006800000}"/>
    <cellStyle name="SAPBEXexcBad7 2 3" xfId="32781" xr:uid="{00000000-0005-0000-0000-000007800000}"/>
    <cellStyle name="SAPBEXexcBad7 2 3 2" xfId="32782" xr:uid="{00000000-0005-0000-0000-000008800000}"/>
    <cellStyle name="SAPBEXexcBad7 2 3 3" xfId="32783" xr:uid="{00000000-0005-0000-0000-000009800000}"/>
    <cellStyle name="SAPBEXexcBad7 2 3 4" xfId="32784" xr:uid="{00000000-0005-0000-0000-00000A800000}"/>
    <cellStyle name="SAPBEXexcBad7 2 4" xfId="32785" xr:uid="{00000000-0005-0000-0000-00000B800000}"/>
    <cellStyle name="SAPBEXexcBad7 2 5" xfId="32786" xr:uid="{00000000-0005-0000-0000-00000C800000}"/>
    <cellStyle name="SAPBEXexcBad7 2 6" xfId="32787" xr:uid="{00000000-0005-0000-0000-00000D800000}"/>
    <cellStyle name="SAPBEXexcBad7 20" xfId="32788" xr:uid="{00000000-0005-0000-0000-00000E800000}"/>
    <cellStyle name="SAPBEXexcBad7 20 2" xfId="32789" xr:uid="{00000000-0005-0000-0000-00000F800000}"/>
    <cellStyle name="SAPBEXexcBad7 20 3" xfId="32790" xr:uid="{00000000-0005-0000-0000-000010800000}"/>
    <cellStyle name="SAPBEXexcBad7 20 4" xfId="32791" xr:uid="{00000000-0005-0000-0000-000011800000}"/>
    <cellStyle name="SAPBEXexcBad7 21" xfId="32792" xr:uid="{00000000-0005-0000-0000-000012800000}"/>
    <cellStyle name="SAPBEXexcBad7 21 2" xfId="32793" xr:uid="{00000000-0005-0000-0000-000013800000}"/>
    <cellStyle name="SAPBEXexcBad7 21 3" xfId="32794" xr:uid="{00000000-0005-0000-0000-000014800000}"/>
    <cellStyle name="SAPBEXexcBad7 21 4" xfId="32795" xr:uid="{00000000-0005-0000-0000-000015800000}"/>
    <cellStyle name="SAPBEXexcBad7 22" xfId="32796" xr:uid="{00000000-0005-0000-0000-000016800000}"/>
    <cellStyle name="SAPBEXexcBad7 22 2" xfId="32797" xr:uid="{00000000-0005-0000-0000-000017800000}"/>
    <cellStyle name="SAPBEXexcBad7 22 3" xfId="32798" xr:uid="{00000000-0005-0000-0000-000018800000}"/>
    <cellStyle name="SAPBEXexcBad7 22 4" xfId="32799" xr:uid="{00000000-0005-0000-0000-000019800000}"/>
    <cellStyle name="SAPBEXexcBad7 23" xfId="32800" xr:uid="{00000000-0005-0000-0000-00001A800000}"/>
    <cellStyle name="SAPBEXexcBad7 23 2" xfId="32801" xr:uid="{00000000-0005-0000-0000-00001B800000}"/>
    <cellStyle name="SAPBEXexcBad7 23 3" xfId="32802" xr:uid="{00000000-0005-0000-0000-00001C800000}"/>
    <cellStyle name="SAPBEXexcBad7 23 4" xfId="32803" xr:uid="{00000000-0005-0000-0000-00001D800000}"/>
    <cellStyle name="SAPBEXexcBad7 24" xfId="32804" xr:uid="{00000000-0005-0000-0000-00001E800000}"/>
    <cellStyle name="SAPBEXexcBad7 24 2" xfId="32805" xr:uid="{00000000-0005-0000-0000-00001F800000}"/>
    <cellStyle name="SAPBEXexcBad7 24 3" xfId="32806" xr:uid="{00000000-0005-0000-0000-000020800000}"/>
    <cellStyle name="SAPBEXexcBad7 24 4" xfId="32807" xr:uid="{00000000-0005-0000-0000-000021800000}"/>
    <cellStyle name="SAPBEXexcBad7 25" xfId="32808" xr:uid="{00000000-0005-0000-0000-000022800000}"/>
    <cellStyle name="SAPBEXexcBad7 25 2" xfId="32809" xr:uid="{00000000-0005-0000-0000-000023800000}"/>
    <cellStyle name="SAPBEXexcBad7 25 3" xfId="32810" xr:uid="{00000000-0005-0000-0000-000024800000}"/>
    <cellStyle name="SAPBEXexcBad7 25 4" xfId="32811" xr:uid="{00000000-0005-0000-0000-000025800000}"/>
    <cellStyle name="SAPBEXexcBad7 26" xfId="32812" xr:uid="{00000000-0005-0000-0000-000026800000}"/>
    <cellStyle name="SAPBEXexcBad7 26 2" xfId="32813" xr:uid="{00000000-0005-0000-0000-000027800000}"/>
    <cellStyle name="SAPBEXexcBad7 26 3" xfId="32814" xr:uid="{00000000-0005-0000-0000-000028800000}"/>
    <cellStyle name="SAPBEXexcBad7 26 4" xfId="32815" xr:uid="{00000000-0005-0000-0000-000029800000}"/>
    <cellStyle name="SAPBEXexcBad7 27" xfId="32816" xr:uid="{00000000-0005-0000-0000-00002A800000}"/>
    <cellStyle name="SAPBEXexcBad7 27 2" xfId="32817" xr:uid="{00000000-0005-0000-0000-00002B800000}"/>
    <cellStyle name="SAPBEXexcBad7 27 3" xfId="32818" xr:uid="{00000000-0005-0000-0000-00002C800000}"/>
    <cellStyle name="SAPBEXexcBad7 27 4" xfId="32819" xr:uid="{00000000-0005-0000-0000-00002D800000}"/>
    <cellStyle name="SAPBEXexcBad7 28" xfId="32820" xr:uid="{00000000-0005-0000-0000-00002E800000}"/>
    <cellStyle name="SAPBEXexcBad7 28 2" xfId="32821" xr:uid="{00000000-0005-0000-0000-00002F800000}"/>
    <cellStyle name="SAPBEXexcBad7 28 3" xfId="32822" xr:uid="{00000000-0005-0000-0000-000030800000}"/>
    <cellStyle name="SAPBEXexcBad7 28 4" xfId="32823" xr:uid="{00000000-0005-0000-0000-000031800000}"/>
    <cellStyle name="SAPBEXexcBad7 29" xfId="32824" xr:uid="{00000000-0005-0000-0000-000032800000}"/>
    <cellStyle name="SAPBEXexcBad7 29 2" xfId="32825" xr:uid="{00000000-0005-0000-0000-000033800000}"/>
    <cellStyle name="SAPBEXexcBad7 29 3" xfId="32826" xr:uid="{00000000-0005-0000-0000-000034800000}"/>
    <cellStyle name="SAPBEXexcBad7 29 4" xfId="32827" xr:uid="{00000000-0005-0000-0000-000035800000}"/>
    <cellStyle name="SAPBEXexcBad7 3" xfId="32828" xr:uid="{00000000-0005-0000-0000-000036800000}"/>
    <cellStyle name="SAPBEXexcBad7 3 2" xfId="32829" xr:uid="{00000000-0005-0000-0000-000037800000}"/>
    <cellStyle name="SAPBEXexcBad7 3 3" xfId="32830" xr:uid="{00000000-0005-0000-0000-000038800000}"/>
    <cellStyle name="SAPBEXexcBad7 3 4" xfId="32831" xr:uid="{00000000-0005-0000-0000-000039800000}"/>
    <cellStyle name="SAPBEXexcBad7 30" xfId="32832" xr:uid="{00000000-0005-0000-0000-00003A800000}"/>
    <cellStyle name="SAPBEXexcBad7 30 2" xfId="32833" xr:uid="{00000000-0005-0000-0000-00003B800000}"/>
    <cellStyle name="SAPBEXexcBad7 30 3" xfId="32834" xr:uid="{00000000-0005-0000-0000-00003C800000}"/>
    <cellStyle name="SAPBEXexcBad7 30 4" xfId="32835" xr:uid="{00000000-0005-0000-0000-00003D800000}"/>
    <cellStyle name="SAPBEXexcBad7 31" xfId="32836" xr:uid="{00000000-0005-0000-0000-00003E800000}"/>
    <cellStyle name="SAPBEXexcBad7 31 2" xfId="32837" xr:uid="{00000000-0005-0000-0000-00003F800000}"/>
    <cellStyle name="SAPBEXexcBad7 31 3" xfId="32838" xr:uid="{00000000-0005-0000-0000-000040800000}"/>
    <cellStyle name="SAPBEXexcBad7 31 4" xfId="32839" xr:uid="{00000000-0005-0000-0000-000041800000}"/>
    <cellStyle name="SAPBEXexcBad7 32" xfId="32840" xr:uid="{00000000-0005-0000-0000-000042800000}"/>
    <cellStyle name="SAPBEXexcBad7 32 2" xfId="32841" xr:uid="{00000000-0005-0000-0000-000043800000}"/>
    <cellStyle name="SAPBEXexcBad7 32 3" xfId="32842" xr:uid="{00000000-0005-0000-0000-000044800000}"/>
    <cellStyle name="SAPBEXexcBad7 32 4" xfId="32843" xr:uid="{00000000-0005-0000-0000-000045800000}"/>
    <cellStyle name="SAPBEXexcBad7 33" xfId="32844" xr:uid="{00000000-0005-0000-0000-000046800000}"/>
    <cellStyle name="SAPBEXexcBad7 33 2" xfId="32845" xr:uid="{00000000-0005-0000-0000-000047800000}"/>
    <cellStyle name="SAPBEXexcBad7 33 3" xfId="32846" xr:uid="{00000000-0005-0000-0000-000048800000}"/>
    <cellStyle name="SAPBEXexcBad7 33 4" xfId="32847" xr:uid="{00000000-0005-0000-0000-000049800000}"/>
    <cellStyle name="SAPBEXexcBad7 34" xfId="32848" xr:uid="{00000000-0005-0000-0000-00004A800000}"/>
    <cellStyle name="SAPBEXexcBad7 34 2" xfId="32849" xr:uid="{00000000-0005-0000-0000-00004B800000}"/>
    <cellStyle name="SAPBEXexcBad7 34 3" xfId="32850" xr:uid="{00000000-0005-0000-0000-00004C800000}"/>
    <cellStyle name="SAPBEXexcBad7 34 4" xfId="32851" xr:uid="{00000000-0005-0000-0000-00004D800000}"/>
    <cellStyle name="SAPBEXexcBad7 35" xfId="32852" xr:uid="{00000000-0005-0000-0000-00004E800000}"/>
    <cellStyle name="SAPBEXexcBad7 35 2" xfId="32853" xr:uid="{00000000-0005-0000-0000-00004F800000}"/>
    <cellStyle name="SAPBEXexcBad7 35 3" xfId="32854" xr:uid="{00000000-0005-0000-0000-000050800000}"/>
    <cellStyle name="SAPBEXexcBad7 35 4" xfId="32855" xr:uid="{00000000-0005-0000-0000-000051800000}"/>
    <cellStyle name="SAPBEXexcBad7 36" xfId="32856" xr:uid="{00000000-0005-0000-0000-000052800000}"/>
    <cellStyle name="SAPBEXexcBad7 36 2" xfId="32857" xr:uid="{00000000-0005-0000-0000-000053800000}"/>
    <cellStyle name="SAPBEXexcBad7 36 3" xfId="32858" xr:uid="{00000000-0005-0000-0000-000054800000}"/>
    <cellStyle name="SAPBEXexcBad7 36 4" xfId="32859" xr:uid="{00000000-0005-0000-0000-000055800000}"/>
    <cellStyle name="SAPBEXexcBad7 37" xfId="32860" xr:uid="{00000000-0005-0000-0000-000056800000}"/>
    <cellStyle name="SAPBEXexcBad7 37 2" xfId="32861" xr:uid="{00000000-0005-0000-0000-000057800000}"/>
    <cellStyle name="SAPBEXexcBad7 37 3" xfId="32862" xr:uid="{00000000-0005-0000-0000-000058800000}"/>
    <cellStyle name="SAPBEXexcBad7 37 4" xfId="32863" xr:uid="{00000000-0005-0000-0000-000059800000}"/>
    <cellStyle name="SAPBEXexcBad7 38" xfId="32864" xr:uid="{00000000-0005-0000-0000-00005A800000}"/>
    <cellStyle name="SAPBEXexcBad7 38 2" xfId="32865" xr:uid="{00000000-0005-0000-0000-00005B800000}"/>
    <cellStyle name="SAPBEXexcBad7 38 3" xfId="32866" xr:uid="{00000000-0005-0000-0000-00005C800000}"/>
    <cellStyle name="SAPBEXexcBad7 38 4" xfId="32867" xr:uid="{00000000-0005-0000-0000-00005D800000}"/>
    <cellStyle name="SAPBEXexcBad7 39" xfId="32868" xr:uid="{00000000-0005-0000-0000-00005E800000}"/>
    <cellStyle name="SAPBEXexcBad7 39 2" xfId="32869" xr:uid="{00000000-0005-0000-0000-00005F800000}"/>
    <cellStyle name="SAPBEXexcBad7 39 3" xfId="32870" xr:uid="{00000000-0005-0000-0000-000060800000}"/>
    <cellStyle name="SAPBEXexcBad7 39 4" xfId="32871" xr:uid="{00000000-0005-0000-0000-000061800000}"/>
    <cellStyle name="SAPBEXexcBad7 4" xfId="32872" xr:uid="{00000000-0005-0000-0000-000062800000}"/>
    <cellStyle name="SAPBEXexcBad7 4 10" xfId="32873" xr:uid="{00000000-0005-0000-0000-000063800000}"/>
    <cellStyle name="SAPBEXexcBad7 4 11" xfId="32874" xr:uid="{00000000-0005-0000-0000-000064800000}"/>
    <cellStyle name="SAPBEXexcBad7 4 12" xfId="32875" xr:uid="{00000000-0005-0000-0000-000065800000}"/>
    <cellStyle name="SAPBEXexcBad7 4 13" xfId="32876" xr:uid="{00000000-0005-0000-0000-000066800000}"/>
    <cellStyle name="SAPBEXexcBad7 4 14" xfId="32877" xr:uid="{00000000-0005-0000-0000-000067800000}"/>
    <cellStyle name="SAPBEXexcBad7 4 2" xfId="32878" xr:uid="{00000000-0005-0000-0000-000068800000}"/>
    <cellStyle name="SAPBEXexcBad7 4 3" xfId="32879" xr:uid="{00000000-0005-0000-0000-000069800000}"/>
    <cellStyle name="SAPBEXexcBad7 4 4" xfId="32880" xr:uid="{00000000-0005-0000-0000-00006A800000}"/>
    <cellStyle name="SAPBEXexcBad7 4 5" xfId="32881" xr:uid="{00000000-0005-0000-0000-00006B800000}"/>
    <cellStyle name="SAPBEXexcBad7 4 6" xfId="32882" xr:uid="{00000000-0005-0000-0000-00006C800000}"/>
    <cellStyle name="SAPBEXexcBad7 4 7" xfId="32883" xr:uid="{00000000-0005-0000-0000-00006D800000}"/>
    <cellStyle name="SAPBEXexcBad7 4 8" xfId="32884" xr:uid="{00000000-0005-0000-0000-00006E800000}"/>
    <cellStyle name="SAPBEXexcBad7 4 9" xfId="32885" xr:uid="{00000000-0005-0000-0000-00006F800000}"/>
    <cellStyle name="SAPBEXexcBad7 40" xfId="32886" xr:uid="{00000000-0005-0000-0000-000070800000}"/>
    <cellStyle name="SAPBEXexcBad7 40 2" xfId="32887" xr:uid="{00000000-0005-0000-0000-000071800000}"/>
    <cellStyle name="SAPBEXexcBad7 40 3" xfId="32888" xr:uid="{00000000-0005-0000-0000-000072800000}"/>
    <cellStyle name="SAPBEXexcBad7 40 4" xfId="32889" xr:uid="{00000000-0005-0000-0000-000073800000}"/>
    <cellStyle name="SAPBEXexcBad7 41" xfId="32890" xr:uid="{00000000-0005-0000-0000-000074800000}"/>
    <cellStyle name="SAPBEXexcBad7 41 2" xfId="32891" xr:uid="{00000000-0005-0000-0000-000075800000}"/>
    <cellStyle name="SAPBEXexcBad7 41 3" xfId="32892" xr:uid="{00000000-0005-0000-0000-000076800000}"/>
    <cellStyle name="SAPBEXexcBad7 41 4" xfId="32893" xr:uid="{00000000-0005-0000-0000-000077800000}"/>
    <cellStyle name="SAPBEXexcBad7 42" xfId="32894" xr:uid="{00000000-0005-0000-0000-000078800000}"/>
    <cellStyle name="SAPBEXexcBad7 42 2" xfId="32895" xr:uid="{00000000-0005-0000-0000-000079800000}"/>
    <cellStyle name="SAPBEXexcBad7 42 3" xfId="32896" xr:uid="{00000000-0005-0000-0000-00007A800000}"/>
    <cellStyle name="SAPBEXexcBad7 42 4" xfId="32897" xr:uid="{00000000-0005-0000-0000-00007B800000}"/>
    <cellStyle name="SAPBEXexcBad7 43" xfId="32898" xr:uid="{00000000-0005-0000-0000-00007C800000}"/>
    <cellStyle name="SAPBEXexcBad7 43 2" xfId="32899" xr:uid="{00000000-0005-0000-0000-00007D800000}"/>
    <cellStyle name="SAPBEXexcBad7 43 3" xfId="32900" xr:uid="{00000000-0005-0000-0000-00007E800000}"/>
    <cellStyle name="SAPBEXexcBad7 43 4" xfId="32901" xr:uid="{00000000-0005-0000-0000-00007F800000}"/>
    <cellStyle name="SAPBEXexcBad7 44" xfId="32902" xr:uid="{00000000-0005-0000-0000-000080800000}"/>
    <cellStyle name="SAPBEXexcBad7 44 2" xfId="32903" xr:uid="{00000000-0005-0000-0000-000081800000}"/>
    <cellStyle name="SAPBEXexcBad7 44 3" xfId="32904" xr:uid="{00000000-0005-0000-0000-000082800000}"/>
    <cellStyle name="SAPBEXexcBad7 44 4" xfId="32905" xr:uid="{00000000-0005-0000-0000-000083800000}"/>
    <cellStyle name="SAPBEXexcBad7 45" xfId="32906" xr:uid="{00000000-0005-0000-0000-000084800000}"/>
    <cellStyle name="SAPBEXexcBad7 45 2" xfId="32907" xr:uid="{00000000-0005-0000-0000-000085800000}"/>
    <cellStyle name="SAPBEXexcBad7 45 3" xfId="32908" xr:uid="{00000000-0005-0000-0000-000086800000}"/>
    <cellStyle name="SAPBEXexcBad7 45 4" xfId="32909" xr:uid="{00000000-0005-0000-0000-000087800000}"/>
    <cellStyle name="SAPBEXexcBad7 46" xfId="32910" xr:uid="{00000000-0005-0000-0000-000088800000}"/>
    <cellStyle name="SAPBEXexcBad7 46 2" xfId="32911" xr:uid="{00000000-0005-0000-0000-000089800000}"/>
    <cellStyle name="SAPBEXexcBad7 46 3" xfId="32912" xr:uid="{00000000-0005-0000-0000-00008A800000}"/>
    <cellStyle name="SAPBEXexcBad7 46 4" xfId="32913" xr:uid="{00000000-0005-0000-0000-00008B800000}"/>
    <cellStyle name="SAPBEXexcBad7 47" xfId="32914" xr:uid="{00000000-0005-0000-0000-00008C800000}"/>
    <cellStyle name="SAPBEXexcBad7 47 2" xfId="32915" xr:uid="{00000000-0005-0000-0000-00008D800000}"/>
    <cellStyle name="SAPBEXexcBad7 47 3" xfId="32916" xr:uid="{00000000-0005-0000-0000-00008E800000}"/>
    <cellStyle name="SAPBEXexcBad7 47 4" xfId="32917" xr:uid="{00000000-0005-0000-0000-00008F800000}"/>
    <cellStyle name="SAPBEXexcBad7 48" xfId="32918" xr:uid="{00000000-0005-0000-0000-000090800000}"/>
    <cellStyle name="SAPBEXexcBad7 48 2" xfId="32919" xr:uid="{00000000-0005-0000-0000-000091800000}"/>
    <cellStyle name="SAPBEXexcBad7 48 3" xfId="32920" xr:uid="{00000000-0005-0000-0000-000092800000}"/>
    <cellStyle name="SAPBEXexcBad7 48 4" xfId="32921" xr:uid="{00000000-0005-0000-0000-000093800000}"/>
    <cellStyle name="SAPBEXexcBad7 49" xfId="32922" xr:uid="{00000000-0005-0000-0000-000094800000}"/>
    <cellStyle name="SAPBEXexcBad7 49 2" xfId="32923" xr:uid="{00000000-0005-0000-0000-000095800000}"/>
    <cellStyle name="SAPBEXexcBad7 49 3" xfId="32924" xr:uid="{00000000-0005-0000-0000-000096800000}"/>
    <cellStyle name="SAPBEXexcBad7 49 4" xfId="32925" xr:uid="{00000000-0005-0000-0000-000097800000}"/>
    <cellStyle name="SAPBEXexcBad7 5" xfId="32926" xr:uid="{00000000-0005-0000-0000-000098800000}"/>
    <cellStyle name="SAPBEXexcBad7 5 10" xfId="32927" xr:uid="{00000000-0005-0000-0000-000099800000}"/>
    <cellStyle name="SAPBEXexcBad7 5 11" xfId="32928" xr:uid="{00000000-0005-0000-0000-00009A800000}"/>
    <cellStyle name="SAPBEXexcBad7 5 12" xfId="32929" xr:uid="{00000000-0005-0000-0000-00009B800000}"/>
    <cellStyle name="SAPBEXexcBad7 5 13" xfId="32930" xr:uid="{00000000-0005-0000-0000-00009C800000}"/>
    <cellStyle name="SAPBEXexcBad7 5 14" xfId="32931" xr:uid="{00000000-0005-0000-0000-00009D800000}"/>
    <cellStyle name="SAPBEXexcBad7 5 2" xfId="32932" xr:uid="{00000000-0005-0000-0000-00009E800000}"/>
    <cellStyle name="SAPBEXexcBad7 5 3" xfId="32933" xr:uid="{00000000-0005-0000-0000-00009F800000}"/>
    <cellStyle name="SAPBEXexcBad7 5 4" xfId="32934" xr:uid="{00000000-0005-0000-0000-0000A0800000}"/>
    <cellStyle name="SAPBEXexcBad7 5 5" xfId="32935" xr:uid="{00000000-0005-0000-0000-0000A1800000}"/>
    <cellStyle name="SAPBEXexcBad7 5 6" xfId="32936" xr:uid="{00000000-0005-0000-0000-0000A2800000}"/>
    <cellStyle name="SAPBEXexcBad7 5 7" xfId="32937" xr:uid="{00000000-0005-0000-0000-0000A3800000}"/>
    <cellStyle name="SAPBEXexcBad7 5 8" xfId="32938" xr:uid="{00000000-0005-0000-0000-0000A4800000}"/>
    <cellStyle name="SAPBEXexcBad7 5 9" xfId="32939" xr:uid="{00000000-0005-0000-0000-0000A5800000}"/>
    <cellStyle name="SAPBEXexcBad7 50" xfId="32940" xr:uid="{00000000-0005-0000-0000-0000A6800000}"/>
    <cellStyle name="SAPBEXexcBad7 50 2" xfId="32941" xr:uid="{00000000-0005-0000-0000-0000A7800000}"/>
    <cellStyle name="SAPBEXexcBad7 50 3" xfId="32942" xr:uid="{00000000-0005-0000-0000-0000A8800000}"/>
    <cellStyle name="SAPBEXexcBad7 50 4" xfId="32943" xr:uid="{00000000-0005-0000-0000-0000A9800000}"/>
    <cellStyle name="SAPBEXexcBad7 51" xfId="32944" xr:uid="{00000000-0005-0000-0000-0000AA800000}"/>
    <cellStyle name="SAPBEXexcBad7 51 2" xfId="32945" xr:uid="{00000000-0005-0000-0000-0000AB800000}"/>
    <cellStyle name="SAPBEXexcBad7 51 3" xfId="32946" xr:uid="{00000000-0005-0000-0000-0000AC800000}"/>
    <cellStyle name="SAPBEXexcBad7 51 4" xfId="32947" xr:uid="{00000000-0005-0000-0000-0000AD800000}"/>
    <cellStyle name="SAPBEXexcBad7 52" xfId="32948" xr:uid="{00000000-0005-0000-0000-0000AE800000}"/>
    <cellStyle name="SAPBEXexcBad7 52 2" xfId="32949" xr:uid="{00000000-0005-0000-0000-0000AF800000}"/>
    <cellStyle name="SAPBEXexcBad7 52 3" xfId="32950" xr:uid="{00000000-0005-0000-0000-0000B0800000}"/>
    <cellStyle name="SAPBEXexcBad7 52 4" xfId="32951" xr:uid="{00000000-0005-0000-0000-0000B1800000}"/>
    <cellStyle name="SAPBEXexcBad7 53" xfId="32952" xr:uid="{00000000-0005-0000-0000-0000B2800000}"/>
    <cellStyle name="SAPBEXexcBad7 53 2" xfId="32953" xr:uid="{00000000-0005-0000-0000-0000B3800000}"/>
    <cellStyle name="SAPBEXexcBad7 53 3" xfId="32954" xr:uid="{00000000-0005-0000-0000-0000B4800000}"/>
    <cellStyle name="SAPBEXexcBad7 53 4" xfId="32955" xr:uid="{00000000-0005-0000-0000-0000B5800000}"/>
    <cellStyle name="SAPBEXexcBad7 54" xfId="32956" xr:uid="{00000000-0005-0000-0000-0000B6800000}"/>
    <cellStyle name="SAPBEXexcBad7 54 2" xfId="32957" xr:uid="{00000000-0005-0000-0000-0000B7800000}"/>
    <cellStyle name="SAPBEXexcBad7 54 3" xfId="32958" xr:uid="{00000000-0005-0000-0000-0000B8800000}"/>
    <cellStyle name="SAPBEXexcBad7 54 4" xfId="32959" xr:uid="{00000000-0005-0000-0000-0000B9800000}"/>
    <cellStyle name="SAPBEXexcBad7 55" xfId="32960" xr:uid="{00000000-0005-0000-0000-0000BA800000}"/>
    <cellStyle name="SAPBEXexcBad7 55 2" xfId="32961" xr:uid="{00000000-0005-0000-0000-0000BB800000}"/>
    <cellStyle name="SAPBEXexcBad7 55 3" xfId="32962" xr:uid="{00000000-0005-0000-0000-0000BC800000}"/>
    <cellStyle name="SAPBEXexcBad7 55 4" xfId="32963" xr:uid="{00000000-0005-0000-0000-0000BD800000}"/>
    <cellStyle name="SAPBEXexcBad7 56" xfId="32964" xr:uid="{00000000-0005-0000-0000-0000BE800000}"/>
    <cellStyle name="SAPBEXexcBad7 56 2" xfId="32965" xr:uid="{00000000-0005-0000-0000-0000BF800000}"/>
    <cellStyle name="SAPBEXexcBad7 56 3" xfId="32966" xr:uid="{00000000-0005-0000-0000-0000C0800000}"/>
    <cellStyle name="SAPBEXexcBad7 56 4" xfId="32967" xr:uid="{00000000-0005-0000-0000-0000C1800000}"/>
    <cellStyle name="SAPBEXexcBad7 57" xfId="32968" xr:uid="{00000000-0005-0000-0000-0000C2800000}"/>
    <cellStyle name="SAPBEXexcBad7 57 2" xfId="32969" xr:uid="{00000000-0005-0000-0000-0000C3800000}"/>
    <cellStyle name="SAPBEXexcBad7 57 3" xfId="32970" xr:uid="{00000000-0005-0000-0000-0000C4800000}"/>
    <cellStyle name="SAPBEXexcBad7 57 4" xfId="32971" xr:uid="{00000000-0005-0000-0000-0000C5800000}"/>
    <cellStyle name="SAPBEXexcBad7 58" xfId="32972" xr:uid="{00000000-0005-0000-0000-0000C6800000}"/>
    <cellStyle name="SAPBEXexcBad7 58 2" xfId="32973" xr:uid="{00000000-0005-0000-0000-0000C7800000}"/>
    <cellStyle name="SAPBEXexcBad7 58 3" xfId="32974" xr:uid="{00000000-0005-0000-0000-0000C8800000}"/>
    <cellStyle name="SAPBEXexcBad7 58 4" xfId="32975" xr:uid="{00000000-0005-0000-0000-0000C9800000}"/>
    <cellStyle name="SAPBEXexcBad7 59" xfId="32976" xr:uid="{00000000-0005-0000-0000-0000CA800000}"/>
    <cellStyle name="SAPBEXexcBad7 59 2" xfId="32977" xr:uid="{00000000-0005-0000-0000-0000CB800000}"/>
    <cellStyle name="SAPBEXexcBad7 59 3" xfId="32978" xr:uid="{00000000-0005-0000-0000-0000CC800000}"/>
    <cellStyle name="SAPBEXexcBad7 59 4" xfId="32979" xr:uid="{00000000-0005-0000-0000-0000CD800000}"/>
    <cellStyle name="SAPBEXexcBad7 6" xfId="32980" xr:uid="{00000000-0005-0000-0000-0000CE800000}"/>
    <cellStyle name="SAPBEXexcBad7 6 10" xfId="32981" xr:uid="{00000000-0005-0000-0000-0000CF800000}"/>
    <cellStyle name="SAPBEXexcBad7 6 11" xfId="32982" xr:uid="{00000000-0005-0000-0000-0000D0800000}"/>
    <cellStyle name="SAPBEXexcBad7 6 12" xfId="32983" xr:uid="{00000000-0005-0000-0000-0000D1800000}"/>
    <cellStyle name="SAPBEXexcBad7 6 13" xfId="32984" xr:uid="{00000000-0005-0000-0000-0000D2800000}"/>
    <cellStyle name="SAPBEXexcBad7 6 14" xfId="32985" xr:uid="{00000000-0005-0000-0000-0000D3800000}"/>
    <cellStyle name="SAPBEXexcBad7 6 2" xfId="32986" xr:uid="{00000000-0005-0000-0000-0000D4800000}"/>
    <cellStyle name="SAPBEXexcBad7 6 3" xfId="32987" xr:uid="{00000000-0005-0000-0000-0000D5800000}"/>
    <cellStyle name="SAPBEXexcBad7 6 4" xfId="32988" xr:uid="{00000000-0005-0000-0000-0000D6800000}"/>
    <cellStyle name="SAPBEXexcBad7 6 5" xfId="32989" xr:uid="{00000000-0005-0000-0000-0000D7800000}"/>
    <cellStyle name="SAPBEXexcBad7 6 6" xfId="32990" xr:uid="{00000000-0005-0000-0000-0000D8800000}"/>
    <cellStyle name="SAPBEXexcBad7 6 7" xfId="32991" xr:uid="{00000000-0005-0000-0000-0000D9800000}"/>
    <cellStyle name="SAPBEXexcBad7 6 8" xfId="32992" xr:uid="{00000000-0005-0000-0000-0000DA800000}"/>
    <cellStyle name="SAPBEXexcBad7 6 9" xfId="32993" xr:uid="{00000000-0005-0000-0000-0000DB800000}"/>
    <cellStyle name="SAPBEXexcBad7 60" xfId="32994" xr:uid="{00000000-0005-0000-0000-0000DC800000}"/>
    <cellStyle name="SAPBEXexcBad7 60 2" xfId="32995" xr:uid="{00000000-0005-0000-0000-0000DD800000}"/>
    <cellStyle name="SAPBEXexcBad7 60 3" xfId="32996" xr:uid="{00000000-0005-0000-0000-0000DE800000}"/>
    <cellStyle name="SAPBEXexcBad7 60 4" xfId="32997" xr:uid="{00000000-0005-0000-0000-0000DF800000}"/>
    <cellStyle name="SAPBEXexcBad7 61" xfId="32998" xr:uid="{00000000-0005-0000-0000-0000E0800000}"/>
    <cellStyle name="SAPBEXexcBad7 62" xfId="32999" xr:uid="{00000000-0005-0000-0000-0000E1800000}"/>
    <cellStyle name="SAPBEXexcBad7 63" xfId="33000" xr:uid="{00000000-0005-0000-0000-0000E2800000}"/>
    <cellStyle name="SAPBEXexcBad7 7" xfId="33001" xr:uid="{00000000-0005-0000-0000-0000E3800000}"/>
    <cellStyle name="SAPBEXexcBad7 7 10" xfId="33002" xr:uid="{00000000-0005-0000-0000-0000E4800000}"/>
    <cellStyle name="SAPBEXexcBad7 7 11" xfId="33003" xr:uid="{00000000-0005-0000-0000-0000E5800000}"/>
    <cellStyle name="SAPBEXexcBad7 7 12" xfId="33004" xr:uid="{00000000-0005-0000-0000-0000E6800000}"/>
    <cellStyle name="SAPBEXexcBad7 7 13" xfId="33005" xr:uid="{00000000-0005-0000-0000-0000E7800000}"/>
    <cellStyle name="SAPBEXexcBad7 7 14" xfId="33006" xr:uid="{00000000-0005-0000-0000-0000E8800000}"/>
    <cellStyle name="SAPBEXexcBad7 7 2" xfId="33007" xr:uid="{00000000-0005-0000-0000-0000E9800000}"/>
    <cellStyle name="SAPBEXexcBad7 7 3" xfId="33008" xr:uid="{00000000-0005-0000-0000-0000EA800000}"/>
    <cellStyle name="SAPBEXexcBad7 7 4" xfId="33009" xr:uid="{00000000-0005-0000-0000-0000EB800000}"/>
    <cellStyle name="SAPBEXexcBad7 7 5" xfId="33010" xr:uid="{00000000-0005-0000-0000-0000EC800000}"/>
    <cellStyle name="SAPBEXexcBad7 7 6" xfId="33011" xr:uid="{00000000-0005-0000-0000-0000ED800000}"/>
    <cellStyle name="SAPBEXexcBad7 7 7" xfId="33012" xr:uid="{00000000-0005-0000-0000-0000EE800000}"/>
    <cellStyle name="SAPBEXexcBad7 7 8" xfId="33013" xr:uid="{00000000-0005-0000-0000-0000EF800000}"/>
    <cellStyle name="SAPBEXexcBad7 7 9" xfId="33014" xr:uid="{00000000-0005-0000-0000-0000F0800000}"/>
    <cellStyle name="SAPBEXexcBad7 8" xfId="33015" xr:uid="{00000000-0005-0000-0000-0000F1800000}"/>
    <cellStyle name="SAPBEXexcBad7 8 2" xfId="33016" xr:uid="{00000000-0005-0000-0000-0000F2800000}"/>
    <cellStyle name="SAPBEXexcBad7 8 3" xfId="33017" xr:uid="{00000000-0005-0000-0000-0000F3800000}"/>
    <cellStyle name="SAPBEXexcBad7 8 4" xfId="33018" xr:uid="{00000000-0005-0000-0000-0000F4800000}"/>
    <cellStyle name="SAPBEXexcBad7 9" xfId="33019" xr:uid="{00000000-0005-0000-0000-0000F5800000}"/>
    <cellStyle name="SAPBEXexcBad7 9 2" xfId="33020" xr:uid="{00000000-0005-0000-0000-0000F6800000}"/>
    <cellStyle name="SAPBEXexcBad7 9 3" xfId="33021" xr:uid="{00000000-0005-0000-0000-0000F7800000}"/>
    <cellStyle name="SAPBEXexcBad7 9 4" xfId="33022" xr:uid="{00000000-0005-0000-0000-0000F8800000}"/>
    <cellStyle name="SAPBEXexcBad8" xfId="33023" xr:uid="{00000000-0005-0000-0000-0000F9800000}"/>
    <cellStyle name="SAPBEXexcBad8 10" xfId="33024" xr:uid="{00000000-0005-0000-0000-0000FA800000}"/>
    <cellStyle name="SAPBEXexcBad8 10 2" xfId="33025" xr:uid="{00000000-0005-0000-0000-0000FB800000}"/>
    <cellStyle name="SAPBEXexcBad8 10 3" xfId="33026" xr:uid="{00000000-0005-0000-0000-0000FC800000}"/>
    <cellStyle name="SAPBEXexcBad8 10 4" xfId="33027" xr:uid="{00000000-0005-0000-0000-0000FD800000}"/>
    <cellStyle name="SAPBEXexcBad8 11" xfId="33028" xr:uid="{00000000-0005-0000-0000-0000FE800000}"/>
    <cellStyle name="SAPBEXexcBad8 11 2" xfId="33029" xr:uid="{00000000-0005-0000-0000-0000FF800000}"/>
    <cellStyle name="SAPBEXexcBad8 11 3" xfId="33030" xr:uid="{00000000-0005-0000-0000-000000810000}"/>
    <cellStyle name="SAPBEXexcBad8 11 4" xfId="33031" xr:uid="{00000000-0005-0000-0000-000001810000}"/>
    <cellStyle name="SAPBEXexcBad8 12" xfId="33032" xr:uid="{00000000-0005-0000-0000-000002810000}"/>
    <cellStyle name="SAPBEXexcBad8 12 2" xfId="33033" xr:uid="{00000000-0005-0000-0000-000003810000}"/>
    <cellStyle name="SAPBEXexcBad8 12 3" xfId="33034" xr:uid="{00000000-0005-0000-0000-000004810000}"/>
    <cellStyle name="SAPBEXexcBad8 12 4" xfId="33035" xr:uid="{00000000-0005-0000-0000-000005810000}"/>
    <cellStyle name="SAPBEXexcBad8 13" xfId="33036" xr:uid="{00000000-0005-0000-0000-000006810000}"/>
    <cellStyle name="SAPBEXexcBad8 13 2" xfId="33037" xr:uid="{00000000-0005-0000-0000-000007810000}"/>
    <cellStyle name="SAPBEXexcBad8 13 3" xfId="33038" xr:uid="{00000000-0005-0000-0000-000008810000}"/>
    <cellStyle name="SAPBEXexcBad8 13 4" xfId="33039" xr:uid="{00000000-0005-0000-0000-000009810000}"/>
    <cellStyle name="SAPBEXexcBad8 14" xfId="33040" xr:uid="{00000000-0005-0000-0000-00000A810000}"/>
    <cellStyle name="SAPBEXexcBad8 14 2" xfId="33041" xr:uid="{00000000-0005-0000-0000-00000B810000}"/>
    <cellStyle name="SAPBEXexcBad8 14 3" xfId="33042" xr:uid="{00000000-0005-0000-0000-00000C810000}"/>
    <cellStyle name="SAPBEXexcBad8 14 4" xfId="33043" xr:uid="{00000000-0005-0000-0000-00000D810000}"/>
    <cellStyle name="SAPBEXexcBad8 15" xfId="33044" xr:uid="{00000000-0005-0000-0000-00000E810000}"/>
    <cellStyle name="SAPBEXexcBad8 15 2" xfId="33045" xr:uid="{00000000-0005-0000-0000-00000F810000}"/>
    <cellStyle name="SAPBEXexcBad8 15 3" xfId="33046" xr:uid="{00000000-0005-0000-0000-000010810000}"/>
    <cellStyle name="SAPBEXexcBad8 15 4" xfId="33047" xr:uid="{00000000-0005-0000-0000-000011810000}"/>
    <cellStyle name="SAPBEXexcBad8 16" xfId="33048" xr:uid="{00000000-0005-0000-0000-000012810000}"/>
    <cellStyle name="SAPBEXexcBad8 16 2" xfId="33049" xr:uid="{00000000-0005-0000-0000-000013810000}"/>
    <cellStyle name="SAPBEXexcBad8 16 3" xfId="33050" xr:uid="{00000000-0005-0000-0000-000014810000}"/>
    <cellStyle name="SAPBEXexcBad8 16 4" xfId="33051" xr:uid="{00000000-0005-0000-0000-000015810000}"/>
    <cellStyle name="SAPBEXexcBad8 17" xfId="33052" xr:uid="{00000000-0005-0000-0000-000016810000}"/>
    <cellStyle name="SAPBEXexcBad8 17 2" xfId="33053" xr:uid="{00000000-0005-0000-0000-000017810000}"/>
    <cellStyle name="SAPBEXexcBad8 17 3" xfId="33054" xr:uid="{00000000-0005-0000-0000-000018810000}"/>
    <cellStyle name="SAPBEXexcBad8 17 4" xfId="33055" xr:uid="{00000000-0005-0000-0000-000019810000}"/>
    <cellStyle name="SAPBEXexcBad8 18" xfId="33056" xr:uid="{00000000-0005-0000-0000-00001A810000}"/>
    <cellStyle name="SAPBEXexcBad8 18 2" xfId="33057" xr:uid="{00000000-0005-0000-0000-00001B810000}"/>
    <cellStyle name="SAPBEXexcBad8 18 3" xfId="33058" xr:uid="{00000000-0005-0000-0000-00001C810000}"/>
    <cellStyle name="SAPBEXexcBad8 18 4" xfId="33059" xr:uid="{00000000-0005-0000-0000-00001D810000}"/>
    <cellStyle name="SAPBEXexcBad8 19" xfId="33060" xr:uid="{00000000-0005-0000-0000-00001E810000}"/>
    <cellStyle name="SAPBEXexcBad8 19 2" xfId="33061" xr:uid="{00000000-0005-0000-0000-00001F810000}"/>
    <cellStyle name="SAPBEXexcBad8 19 3" xfId="33062" xr:uid="{00000000-0005-0000-0000-000020810000}"/>
    <cellStyle name="SAPBEXexcBad8 19 4" xfId="33063" xr:uid="{00000000-0005-0000-0000-000021810000}"/>
    <cellStyle name="SAPBEXexcBad8 2" xfId="33064" xr:uid="{00000000-0005-0000-0000-000022810000}"/>
    <cellStyle name="SAPBEXexcBad8 2 2" xfId="33065" xr:uid="{00000000-0005-0000-0000-000023810000}"/>
    <cellStyle name="SAPBEXexcBad8 2 2 2" xfId="33066" xr:uid="{00000000-0005-0000-0000-000024810000}"/>
    <cellStyle name="SAPBEXexcBad8 2 2 3" xfId="33067" xr:uid="{00000000-0005-0000-0000-000025810000}"/>
    <cellStyle name="SAPBEXexcBad8 2 2 4" xfId="33068" xr:uid="{00000000-0005-0000-0000-000026810000}"/>
    <cellStyle name="SAPBEXexcBad8 2 3" xfId="33069" xr:uid="{00000000-0005-0000-0000-000027810000}"/>
    <cellStyle name="SAPBEXexcBad8 2 3 2" xfId="33070" xr:uid="{00000000-0005-0000-0000-000028810000}"/>
    <cellStyle name="SAPBEXexcBad8 2 3 3" xfId="33071" xr:uid="{00000000-0005-0000-0000-000029810000}"/>
    <cellStyle name="SAPBEXexcBad8 2 3 4" xfId="33072" xr:uid="{00000000-0005-0000-0000-00002A810000}"/>
    <cellStyle name="SAPBEXexcBad8 2 4" xfId="33073" xr:uid="{00000000-0005-0000-0000-00002B810000}"/>
    <cellStyle name="SAPBEXexcBad8 2 5" xfId="33074" xr:uid="{00000000-0005-0000-0000-00002C810000}"/>
    <cellStyle name="SAPBEXexcBad8 2 6" xfId="33075" xr:uid="{00000000-0005-0000-0000-00002D810000}"/>
    <cellStyle name="SAPBEXexcBad8 20" xfId="33076" xr:uid="{00000000-0005-0000-0000-00002E810000}"/>
    <cellStyle name="SAPBEXexcBad8 20 2" xfId="33077" xr:uid="{00000000-0005-0000-0000-00002F810000}"/>
    <cellStyle name="SAPBEXexcBad8 20 3" xfId="33078" xr:uid="{00000000-0005-0000-0000-000030810000}"/>
    <cellStyle name="SAPBEXexcBad8 20 4" xfId="33079" xr:uid="{00000000-0005-0000-0000-000031810000}"/>
    <cellStyle name="SAPBEXexcBad8 21" xfId="33080" xr:uid="{00000000-0005-0000-0000-000032810000}"/>
    <cellStyle name="SAPBEXexcBad8 21 2" xfId="33081" xr:uid="{00000000-0005-0000-0000-000033810000}"/>
    <cellStyle name="SAPBEXexcBad8 21 3" xfId="33082" xr:uid="{00000000-0005-0000-0000-000034810000}"/>
    <cellStyle name="SAPBEXexcBad8 21 4" xfId="33083" xr:uid="{00000000-0005-0000-0000-000035810000}"/>
    <cellStyle name="SAPBEXexcBad8 22" xfId="33084" xr:uid="{00000000-0005-0000-0000-000036810000}"/>
    <cellStyle name="SAPBEXexcBad8 22 2" xfId="33085" xr:uid="{00000000-0005-0000-0000-000037810000}"/>
    <cellStyle name="SAPBEXexcBad8 22 3" xfId="33086" xr:uid="{00000000-0005-0000-0000-000038810000}"/>
    <cellStyle name="SAPBEXexcBad8 22 4" xfId="33087" xr:uid="{00000000-0005-0000-0000-000039810000}"/>
    <cellStyle name="SAPBEXexcBad8 23" xfId="33088" xr:uid="{00000000-0005-0000-0000-00003A810000}"/>
    <cellStyle name="SAPBEXexcBad8 23 2" xfId="33089" xr:uid="{00000000-0005-0000-0000-00003B810000}"/>
    <cellStyle name="SAPBEXexcBad8 23 3" xfId="33090" xr:uid="{00000000-0005-0000-0000-00003C810000}"/>
    <cellStyle name="SAPBEXexcBad8 23 4" xfId="33091" xr:uid="{00000000-0005-0000-0000-00003D810000}"/>
    <cellStyle name="SAPBEXexcBad8 24" xfId="33092" xr:uid="{00000000-0005-0000-0000-00003E810000}"/>
    <cellStyle name="SAPBEXexcBad8 24 2" xfId="33093" xr:uid="{00000000-0005-0000-0000-00003F810000}"/>
    <cellStyle name="SAPBEXexcBad8 24 3" xfId="33094" xr:uid="{00000000-0005-0000-0000-000040810000}"/>
    <cellStyle name="SAPBEXexcBad8 24 4" xfId="33095" xr:uid="{00000000-0005-0000-0000-000041810000}"/>
    <cellStyle name="SAPBEXexcBad8 25" xfId="33096" xr:uid="{00000000-0005-0000-0000-000042810000}"/>
    <cellStyle name="SAPBEXexcBad8 25 2" xfId="33097" xr:uid="{00000000-0005-0000-0000-000043810000}"/>
    <cellStyle name="SAPBEXexcBad8 25 3" xfId="33098" xr:uid="{00000000-0005-0000-0000-000044810000}"/>
    <cellStyle name="SAPBEXexcBad8 25 4" xfId="33099" xr:uid="{00000000-0005-0000-0000-000045810000}"/>
    <cellStyle name="SAPBEXexcBad8 26" xfId="33100" xr:uid="{00000000-0005-0000-0000-000046810000}"/>
    <cellStyle name="SAPBEXexcBad8 26 2" xfId="33101" xr:uid="{00000000-0005-0000-0000-000047810000}"/>
    <cellStyle name="SAPBEXexcBad8 26 3" xfId="33102" xr:uid="{00000000-0005-0000-0000-000048810000}"/>
    <cellStyle name="SAPBEXexcBad8 26 4" xfId="33103" xr:uid="{00000000-0005-0000-0000-000049810000}"/>
    <cellStyle name="SAPBEXexcBad8 27" xfId="33104" xr:uid="{00000000-0005-0000-0000-00004A810000}"/>
    <cellStyle name="SAPBEXexcBad8 27 2" xfId="33105" xr:uid="{00000000-0005-0000-0000-00004B810000}"/>
    <cellStyle name="SAPBEXexcBad8 27 3" xfId="33106" xr:uid="{00000000-0005-0000-0000-00004C810000}"/>
    <cellStyle name="SAPBEXexcBad8 27 4" xfId="33107" xr:uid="{00000000-0005-0000-0000-00004D810000}"/>
    <cellStyle name="SAPBEXexcBad8 28" xfId="33108" xr:uid="{00000000-0005-0000-0000-00004E810000}"/>
    <cellStyle name="SAPBEXexcBad8 28 2" xfId="33109" xr:uid="{00000000-0005-0000-0000-00004F810000}"/>
    <cellStyle name="SAPBEXexcBad8 28 3" xfId="33110" xr:uid="{00000000-0005-0000-0000-000050810000}"/>
    <cellStyle name="SAPBEXexcBad8 28 4" xfId="33111" xr:uid="{00000000-0005-0000-0000-000051810000}"/>
    <cellStyle name="SAPBEXexcBad8 29" xfId="33112" xr:uid="{00000000-0005-0000-0000-000052810000}"/>
    <cellStyle name="SAPBEXexcBad8 29 2" xfId="33113" xr:uid="{00000000-0005-0000-0000-000053810000}"/>
    <cellStyle name="SAPBEXexcBad8 29 3" xfId="33114" xr:uid="{00000000-0005-0000-0000-000054810000}"/>
    <cellStyle name="SAPBEXexcBad8 29 4" xfId="33115" xr:uid="{00000000-0005-0000-0000-000055810000}"/>
    <cellStyle name="SAPBEXexcBad8 3" xfId="33116" xr:uid="{00000000-0005-0000-0000-000056810000}"/>
    <cellStyle name="SAPBEXexcBad8 3 2" xfId="33117" xr:uid="{00000000-0005-0000-0000-000057810000}"/>
    <cellStyle name="SAPBEXexcBad8 3 3" xfId="33118" xr:uid="{00000000-0005-0000-0000-000058810000}"/>
    <cellStyle name="SAPBEXexcBad8 3 4" xfId="33119" xr:uid="{00000000-0005-0000-0000-000059810000}"/>
    <cellStyle name="SAPBEXexcBad8 30" xfId="33120" xr:uid="{00000000-0005-0000-0000-00005A810000}"/>
    <cellStyle name="SAPBEXexcBad8 30 2" xfId="33121" xr:uid="{00000000-0005-0000-0000-00005B810000}"/>
    <cellStyle name="SAPBEXexcBad8 30 3" xfId="33122" xr:uid="{00000000-0005-0000-0000-00005C810000}"/>
    <cellStyle name="SAPBEXexcBad8 30 4" xfId="33123" xr:uid="{00000000-0005-0000-0000-00005D810000}"/>
    <cellStyle name="SAPBEXexcBad8 31" xfId="33124" xr:uid="{00000000-0005-0000-0000-00005E810000}"/>
    <cellStyle name="SAPBEXexcBad8 31 2" xfId="33125" xr:uid="{00000000-0005-0000-0000-00005F810000}"/>
    <cellStyle name="SAPBEXexcBad8 31 3" xfId="33126" xr:uid="{00000000-0005-0000-0000-000060810000}"/>
    <cellStyle name="SAPBEXexcBad8 31 4" xfId="33127" xr:uid="{00000000-0005-0000-0000-000061810000}"/>
    <cellStyle name="SAPBEXexcBad8 32" xfId="33128" xr:uid="{00000000-0005-0000-0000-000062810000}"/>
    <cellStyle name="SAPBEXexcBad8 32 2" xfId="33129" xr:uid="{00000000-0005-0000-0000-000063810000}"/>
    <cellStyle name="SAPBEXexcBad8 32 3" xfId="33130" xr:uid="{00000000-0005-0000-0000-000064810000}"/>
    <cellStyle name="SAPBEXexcBad8 32 4" xfId="33131" xr:uid="{00000000-0005-0000-0000-000065810000}"/>
    <cellStyle name="SAPBEXexcBad8 33" xfId="33132" xr:uid="{00000000-0005-0000-0000-000066810000}"/>
    <cellStyle name="SAPBEXexcBad8 33 2" xfId="33133" xr:uid="{00000000-0005-0000-0000-000067810000}"/>
    <cellStyle name="SAPBEXexcBad8 33 3" xfId="33134" xr:uid="{00000000-0005-0000-0000-000068810000}"/>
    <cellStyle name="SAPBEXexcBad8 33 4" xfId="33135" xr:uid="{00000000-0005-0000-0000-000069810000}"/>
    <cellStyle name="SAPBEXexcBad8 34" xfId="33136" xr:uid="{00000000-0005-0000-0000-00006A810000}"/>
    <cellStyle name="SAPBEXexcBad8 34 2" xfId="33137" xr:uid="{00000000-0005-0000-0000-00006B810000}"/>
    <cellStyle name="SAPBEXexcBad8 34 3" xfId="33138" xr:uid="{00000000-0005-0000-0000-00006C810000}"/>
    <cellStyle name="SAPBEXexcBad8 34 4" xfId="33139" xr:uid="{00000000-0005-0000-0000-00006D810000}"/>
    <cellStyle name="SAPBEXexcBad8 35" xfId="33140" xr:uid="{00000000-0005-0000-0000-00006E810000}"/>
    <cellStyle name="SAPBEXexcBad8 35 2" xfId="33141" xr:uid="{00000000-0005-0000-0000-00006F810000}"/>
    <cellStyle name="SAPBEXexcBad8 35 3" xfId="33142" xr:uid="{00000000-0005-0000-0000-000070810000}"/>
    <cellStyle name="SAPBEXexcBad8 35 4" xfId="33143" xr:uid="{00000000-0005-0000-0000-000071810000}"/>
    <cellStyle name="SAPBEXexcBad8 36" xfId="33144" xr:uid="{00000000-0005-0000-0000-000072810000}"/>
    <cellStyle name="SAPBEXexcBad8 36 2" xfId="33145" xr:uid="{00000000-0005-0000-0000-000073810000}"/>
    <cellStyle name="SAPBEXexcBad8 36 3" xfId="33146" xr:uid="{00000000-0005-0000-0000-000074810000}"/>
    <cellStyle name="SAPBEXexcBad8 36 4" xfId="33147" xr:uid="{00000000-0005-0000-0000-000075810000}"/>
    <cellStyle name="SAPBEXexcBad8 37" xfId="33148" xr:uid="{00000000-0005-0000-0000-000076810000}"/>
    <cellStyle name="SAPBEXexcBad8 37 2" xfId="33149" xr:uid="{00000000-0005-0000-0000-000077810000}"/>
    <cellStyle name="SAPBEXexcBad8 37 3" xfId="33150" xr:uid="{00000000-0005-0000-0000-000078810000}"/>
    <cellStyle name="SAPBEXexcBad8 37 4" xfId="33151" xr:uid="{00000000-0005-0000-0000-000079810000}"/>
    <cellStyle name="SAPBEXexcBad8 38" xfId="33152" xr:uid="{00000000-0005-0000-0000-00007A810000}"/>
    <cellStyle name="SAPBEXexcBad8 38 2" xfId="33153" xr:uid="{00000000-0005-0000-0000-00007B810000}"/>
    <cellStyle name="SAPBEXexcBad8 38 3" xfId="33154" xr:uid="{00000000-0005-0000-0000-00007C810000}"/>
    <cellStyle name="SAPBEXexcBad8 38 4" xfId="33155" xr:uid="{00000000-0005-0000-0000-00007D810000}"/>
    <cellStyle name="SAPBEXexcBad8 39" xfId="33156" xr:uid="{00000000-0005-0000-0000-00007E810000}"/>
    <cellStyle name="SAPBEXexcBad8 39 2" xfId="33157" xr:uid="{00000000-0005-0000-0000-00007F810000}"/>
    <cellStyle name="SAPBEXexcBad8 39 3" xfId="33158" xr:uid="{00000000-0005-0000-0000-000080810000}"/>
    <cellStyle name="SAPBEXexcBad8 39 4" xfId="33159" xr:uid="{00000000-0005-0000-0000-000081810000}"/>
    <cellStyle name="SAPBEXexcBad8 4" xfId="33160" xr:uid="{00000000-0005-0000-0000-000082810000}"/>
    <cellStyle name="SAPBEXexcBad8 4 10" xfId="33161" xr:uid="{00000000-0005-0000-0000-000083810000}"/>
    <cellStyle name="SAPBEXexcBad8 4 11" xfId="33162" xr:uid="{00000000-0005-0000-0000-000084810000}"/>
    <cellStyle name="SAPBEXexcBad8 4 12" xfId="33163" xr:uid="{00000000-0005-0000-0000-000085810000}"/>
    <cellStyle name="SAPBEXexcBad8 4 13" xfId="33164" xr:uid="{00000000-0005-0000-0000-000086810000}"/>
    <cellStyle name="SAPBEXexcBad8 4 14" xfId="33165" xr:uid="{00000000-0005-0000-0000-000087810000}"/>
    <cellStyle name="SAPBEXexcBad8 4 2" xfId="33166" xr:uid="{00000000-0005-0000-0000-000088810000}"/>
    <cellStyle name="SAPBEXexcBad8 4 3" xfId="33167" xr:uid="{00000000-0005-0000-0000-000089810000}"/>
    <cellStyle name="SAPBEXexcBad8 4 4" xfId="33168" xr:uid="{00000000-0005-0000-0000-00008A810000}"/>
    <cellStyle name="SAPBEXexcBad8 4 5" xfId="33169" xr:uid="{00000000-0005-0000-0000-00008B810000}"/>
    <cellStyle name="SAPBEXexcBad8 4 6" xfId="33170" xr:uid="{00000000-0005-0000-0000-00008C810000}"/>
    <cellStyle name="SAPBEXexcBad8 4 7" xfId="33171" xr:uid="{00000000-0005-0000-0000-00008D810000}"/>
    <cellStyle name="SAPBEXexcBad8 4 8" xfId="33172" xr:uid="{00000000-0005-0000-0000-00008E810000}"/>
    <cellStyle name="SAPBEXexcBad8 4 9" xfId="33173" xr:uid="{00000000-0005-0000-0000-00008F810000}"/>
    <cellStyle name="SAPBEXexcBad8 40" xfId="33174" xr:uid="{00000000-0005-0000-0000-000090810000}"/>
    <cellStyle name="SAPBEXexcBad8 40 2" xfId="33175" xr:uid="{00000000-0005-0000-0000-000091810000}"/>
    <cellStyle name="SAPBEXexcBad8 40 3" xfId="33176" xr:uid="{00000000-0005-0000-0000-000092810000}"/>
    <cellStyle name="SAPBEXexcBad8 40 4" xfId="33177" xr:uid="{00000000-0005-0000-0000-000093810000}"/>
    <cellStyle name="SAPBEXexcBad8 41" xfId="33178" xr:uid="{00000000-0005-0000-0000-000094810000}"/>
    <cellStyle name="SAPBEXexcBad8 41 2" xfId="33179" xr:uid="{00000000-0005-0000-0000-000095810000}"/>
    <cellStyle name="SAPBEXexcBad8 41 3" xfId="33180" xr:uid="{00000000-0005-0000-0000-000096810000}"/>
    <cellStyle name="SAPBEXexcBad8 41 4" xfId="33181" xr:uid="{00000000-0005-0000-0000-000097810000}"/>
    <cellStyle name="SAPBEXexcBad8 42" xfId="33182" xr:uid="{00000000-0005-0000-0000-000098810000}"/>
    <cellStyle name="SAPBEXexcBad8 42 2" xfId="33183" xr:uid="{00000000-0005-0000-0000-000099810000}"/>
    <cellStyle name="SAPBEXexcBad8 42 3" xfId="33184" xr:uid="{00000000-0005-0000-0000-00009A810000}"/>
    <cellStyle name="SAPBEXexcBad8 42 4" xfId="33185" xr:uid="{00000000-0005-0000-0000-00009B810000}"/>
    <cellStyle name="SAPBEXexcBad8 43" xfId="33186" xr:uid="{00000000-0005-0000-0000-00009C810000}"/>
    <cellStyle name="SAPBEXexcBad8 43 2" xfId="33187" xr:uid="{00000000-0005-0000-0000-00009D810000}"/>
    <cellStyle name="SAPBEXexcBad8 43 3" xfId="33188" xr:uid="{00000000-0005-0000-0000-00009E810000}"/>
    <cellStyle name="SAPBEXexcBad8 43 4" xfId="33189" xr:uid="{00000000-0005-0000-0000-00009F810000}"/>
    <cellStyle name="SAPBEXexcBad8 44" xfId="33190" xr:uid="{00000000-0005-0000-0000-0000A0810000}"/>
    <cellStyle name="SAPBEXexcBad8 44 2" xfId="33191" xr:uid="{00000000-0005-0000-0000-0000A1810000}"/>
    <cellStyle name="SAPBEXexcBad8 44 3" xfId="33192" xr:uid="{00000000-0005-0000-0000-0000A2810000}"/>
    <cellStyle name="SAPBEXexcBad8 44 4" xfId="33193" xr:uid="{00000000-0005-0000-0000-0000A3810000}"/>
    <cellStyle name="SAPBEXexcBad8 45" xfId="33194" xr:uid="{00000000-0005-0000-0000-0000A4810000}"/>
    <cellStyle name="SAPBEXexcBad8 45 2" xfId="33195" xr:uid="{00000000-0005-0000-0000-0000A5810000}"/>
    <cellStyle name="SAPBEXexcBad8 45 3" xfId="33196" xr:uid="{00000000-0005-0000-0000-0000A6810000}"/>
    <cellStyle name="SAPBEXexcBad8 45 4" xfId="33197" xr:uid="{00000000-0005-0000-0000-0000A7810000}"/>
    <cellStyle name="SAPBEXexcBad8 46" xfId="33198" xr:uid="{00000000-0005-0000-0000-0000A8810000}"/>
    <cellStyle name="SAPBEXexcBad8 46 2" xfId="33199" xr:uid="{00000000-0005-0000-0000-0000A9810000}"/>
    <cellStyle name="SAPBEXexcBad8 46 3" xfId="33200" xr:uid="{00000000-0005-0000-0000-0000AA810000}"/>
    <cellStyle name="SAPBEXexcBad8 46 4" xfId="33201" xr:uid="{00000000-0005-0000-0000-0000AB810000}"/>
    <cellStyle name="SAPBEXexcBad8 47" xfId="33202" xr:uid="{00000000-0005-0000-0000-0000AC810000}"/>
    <cellStyle name="SAPBEXexcBad8 47 2" xfId="33203" xr:uid="{00000000-0005-0000-0000-0000AD810000}"/>
    <cellStyle name="SAPBEXexcBad8 47 3" xfId="33204" xr:uid="{00000000-0005-0000-0000-0000AE810000}"/>
    <cellStyle name="SAPBEXexcBad8 47 4" xfId="33205" xr:uid="{00000000-0005-0000-0000-0000AF810000}"/>
    <cellStyle name="SAPBEXexcBad8 48" xfId="33206" xr:uid="{00000000-0005-0000-0000-0000B0810000}"/>
    <cellStyle name="SAPBEXexcBad8 48 2" xfId="33207" xr:uid="{00000000-0005-0000-0000-0000B1810000}"/>
    <cellStyle name="SAPBEXexcBad8 48 3" xfId="33208" xr:uid="{00000000-0005-0000-0000-0000B2810000}"/>
    <cellStyle name="SAPBEXexcBad8 48 4" xfId="33209" xr:uid="{00000000-0005-0000-0000-0000B3810000}"/>
    <cellStyle name="SAPBEXexcBad8 49" xfId="33210" xr:uid="{00000000-0005-0000-0000-0000B4810000}"/>
    <cellStyle name="SAPBEXexcBad8 49 2" xfId="33211" xr:uid="{00000000-0005-0000-0000-0000B5810000}"/>
    <cellStyle name="SAPBEXexcBad8 49 3" xfId="33212" xr:uid="{00000000-0005-0000-0000-0000B6810000}"/>
    <cellStyle name="SAPBEXexcBad8 49 4" xfId="33213" xr:uid="{00000000-0005-0000-0000-0000B7810000}"/>
    <cellStyle name="SAPBEXexcBad8 5" xfId="33214" xr:uid="{00000000-0005-0000-0000-0000B8810000}"/>
    <cellStyle name="SAPBEXexcBad8 5 10" xfId="33215" xr:uid="{00000000-0005-0000-0000-0000B9810000}"/>
    <cellStyle name="SAPBEXexcBad8 5 11" xfId="33216" xr:uid="{00000000-0005-0000-0000-0000BA810000}"/>
    <cellStyle name="SAPBEXexcBad8 5 12" xfId="33217" xr:uid="{00000000-0005-0000-0000-0000BB810000}"/>
    <cellStyle name="SAPBEXexcBad8 5 13" xfId="33218" xr:uid="{00000000-0005-0000-0000-0000BC810000}"/>
    <cellStyle name="SAPBEXexcBad8 5 14" xfId="33219" xr:uid="{00000000-0005-0000-0000-0000BD810000}"/>
    <cellStyle name="SAPBEXexcBad8 5 2" xfId="33220" xr:uid="{00000000-0005-0000-0000-0000BE810000}"/>
    <cellStyle name="SAPBEXexcBad8 5 3" xfId="33221" xr:uid="{00000000-0005-0000-0000-0000BF810000}"/>
    <cellStyle name="SAPBEXexcBad8 5 4" xfId="33222" xr:uid="{00000000-0005-0000-0000-0000C0810000}"/>
    <cellStyle name="SAPBEXexcBad8 5 5" xfId="33223" xr:uid="{00000000-0005-0000-0000-0000C1810000}"/>
    <cellStyle name="SAPBEXexcBad8 5 6" xfId="33224" xr:uid="{00000000-0005-0000-0000-0000C2810000}"/>
    <cellStyle name="SAPBEXexcBad8 5 7" xfId="33225" xr:uid="{00000000-0005-0000-0000-0000C3810000}"/>
    <cellStyle name="SAPBEXexcBad8 5 8" xfId="33226" xr:uid="{00000000-0005-0000-0000-0000C4810000}"/>
    <cellStyle name="SAPBEXexcBad8 5 9" xfId="33227" xr:uid="{00000000-0005-0000-0000-0000C5810000}"/>
    <cellStyle name="SAPBEXexcBad8 50" xfId="33228" xr:uid="{00000000-0005-0000-0000-0000C6810000}"/>
    <cellStyle name="SAPBEXexcBad8 50 2" xfId="33229" xr:uid="{00000000-0005-0000-0000-0000C7810000}"/>
    <cellStyle name="SAPBEXexcBad8 50 3" xfId="33230" xr:uid="{00000000-0005-0000-0000-0000C8810000}"/>
    <cellStyle name="SAPBEXexcBad8 50 4" xfId="33231" xr:uid="{00000000-0005-0000-0000-0000C9810000}"/>
    <cellStyle name="SAPBEXexcBad8 51" xfId="33232" xr:uid="{00000000-0005-0000-0000-0000CA810000}"/>
    <cellStyle name="SAPBEXexcBad8 51 2" xfId="33233" xr:uid="{00000000-0005-0000-0000-0000CB810000}"/>
    <cellStyle name="SAPBEXexcBad8 51 3" xfId="33234" xr:uid="{00000000-0005-0000-0000-0000CC810000}"/>
    <cellStyle name="SAPBEXexcBad8 51 4" xfId="33235" xr:uid="{00000000-0005-0000-0000-0000CD810000}"/>
    <cellStyle name="SAPBEXexcBad8 52" xfId="33236" xr:uid="{00000000-0005-0000-0000-0000CE810000}"/>
    <cellStyle name="SAPBEXexcBad8 52 2" xfId="33237" xr:uid="{00000000-0005-0000-0000-0000CF810000}"/>
    <cellStyle name="SAPBEXexcBad8 52 3" xfId="33238" xr:uid="{00000000-0005-0000-0000-0000D0810000}"/>
    <cellStyle name="SAPBEXexcBad8 52 4" xfId="33239" xr:uid="{00000000-0005-0000-0000-0000D1810000}"/>
    <cellStyle name="SAPBEXexcBad8 53" xfId="33240" xr:uid="{00000000-0005-0000-0000-0000D2810000}"/>
    <cellStyle name="SAPBEXexcBad8 53 2" xfId="33241" xr:uid="{00000000-0005-0000-0000-0000D3810000}"/>
    <cellStyle name="SAPBEXexcBad8 53 3" xfId="33242" xr:uid="{00000000-0005-0000-0000-0000D4810000}"/>
    <cellStyle name="SAPBEXexcBad8 53 4" xfId="33243" xr:uid="{00000000-0005-0000-0000-0000D5810000}"/>
    <cellStyle name="SAPBEXexcBad8 54" xfId="33244" xr:uid="{00000000-0005-0000-0000-0000D6810000}"/>
    <cellStyle name="SAPBEXexcBad8 54 2" xfId="33245" xr:uid="{00000000-0005-0000-0000-0000D7810000}"/>
    <cellStyle name="SAPBEXexcBad8 54 3" xfId="33246" xr:uid="{00000000-0005-0000-0000-0000D8810000}"/>
    <cellStyle name="SAPBEXexcBad8 54 4" xfId="33247" xr:uid="{00000000-0005-0000-0000-0000D9810000}"/>
    <cellStyle name="SAPBEXexcBad8 55" xfId="33248" xr:uid="{00000000-0005-0000-0000-0000DA810000}"/>
    <cellStyle name="SAPBEXexcBad8 55 2" xfId="33249" xr:uid="{00000000-0005-0000-0000-0000DB810000}"/>
    <cellStyle name="SAPBEXexcBad8 55 3" xfId="33250" xr:uid="{00000000-0005-0000-0000-0000DC810000}"/>
    <cellStyle name="SAPBEXexcBad8 55 4" xfId="33251" xr:uid="{00000000-0005-0000-0000-0000DD810000}"/>
    <cellStyle name="SAPBEXexcBad8 56" xfId="33252" xr:uid="{00000000-0005-0000-0000-0000DE810000}"/>
    <cellStyle name="SAPBEXexcBad8 56 2" xfId="33253" xr:uid="{00000000-0005-0000-0000-0000DF810000}"/>
    <cellStyle name="SAPBEXexcBad8 56 3" xfId="33254" xr:uid="{00000000-0005-0000-0000-0000E0810000}"/>
    <cellStyle name="SAPBEXexcBad8 56 4" xfId="33255" xr:uid="{00000000-0005-0000-0000-0000E1810000}"/>
    <cellStyle name="SAPBEXexcBad8 57" xfId="33256" xr:uid="{00000000-0005-0000-0000-0000E2810000}"/>
    <cellStyle name="SAPBEXexcBad8 57 2" xfId="33257" xr:uid="{00000000-0005-0000-0000-0000E3810000}"/>
    <cellStyle name="SAPBEXexcBad8 57 3" xfId="33258" xr:uid="{00000000-0005-0000-0000-0000E4810000}"/>
    <cellStyle name="SAPBEXexcBad8 57 4" xfId="33259" xr:uid="{00000000-0005-0000-0000-0000E5810000}"/>
    <cellStyle name="SAPBEXexcBad8 58" xfId="33260" xr:uid="{00000000-0005-0000-0000-0000E6810000}"/>
    <cellStyle name="SAPBEXexcBad8 58 2" xfId="33261" xr:uid="{00000000-0005-0000-0000-0000E7810000}"/>
    <cellStyle name="SAPBEXexcBad8 58 3" xfId="33262" xr:uid="{00000000-0005-0000-0000-0000E8810000}"/>
    <cellStyle name="SAPBEXexcBad8 58 4" xfId="33263" xr:uid="{00000000-0005-0000-0000-0000E9810000}"/>
    <cellStyle name="SAPBEXexcBad8 59" xfId="33264" xr:uid="{00000000-0005-0000-0000-0000EA810000}"/>
    <cellStyle name="SAPBEXexcBad8 59 2" xfId="33265" xr:uid="{00000000-0005-0000-0000-0000EB810000}"/>
    <cellStyle name="SAPBEXexcBad8 59 3" xfId="33266" xr:uid="{00000000-0005-0000-0000-0000EC810000}"/>
    <cellStyle name="SAPBEXexcBad8 59 4" xfId="33267" xr:uid="{00000000-0005-0000-0000-0000ED810000}"/>
    <cellStyle name="SAPBEXexcBad8 6" xfId="33268" xr:uid="{00000000-0005-0000-0000-0000EE810000}"/>
    <cellStyle name="SAPBEXexcBad8 6 10" xfId="33269" xr:uid="{00000000-0005-0000-0000-0000EF810000}"/>
    <cellStyle name="SAPBEXexcBad8 6 11" xfId="33270" xr:uid="{00000000-0005-0000-0000-0000F0810000}"/>
    <cellStyle name="SAPBEXexcBad8 6 12" xfId="33271" xr:uid="{00000000-0005-0000-0000-0000F1810000}"/>
    <cellStyle name="SAPBEXexcBad8 6 13" xfId="33272" xr:uid="{00000000-0005-0000-0000-0000F2810000}"/>
    <cellStyle name="SAPBEXexcBad8 6 14" xfId="33273" xr:uid="{00000000-0005-0000-0000-0000F3810000}"/>
    <cellStyle name="SAPBEXexcBad8 6 2" xfId="33274" xr:uid="{00000000-0005-0000-0000-0000F4810000}"/>
    <cellStyle name="SAPBEXexcBad8 6 3" xfId="33275" xr:uid="{00000000-0005-0000-0000-0000F5810000}"/>
    <cellStyle name="SAPBEXexcBad8 6 4" xfId="33276" xr:uid="{00000000-0005-0000-0000-0000F6810000}"/>
    <cellStyle name="SAPBEXexcBad8 6 5" xfId="33277" xr:uid="{00000000-0005-0000-0000-0000F7810000}"/>
    <cellStyle name="SAPBEXexcBad8 6 6" xfId="33278" xr:uid="{00000000-0005-0000-0000-0000F8810000}"/>
    <cellStyle name="SAPBEXexcBad8 6 7" xfId="33279" xr:uid="{00000000-0005-0000-0000-0000F9810000}"/>
    <cellStyle name="SAPBEXexcBad8 6 8" xfId="33280" xr:uid="{00000000-0005-0000-0000-0000FA810000}"/>
    <cellStyle name="SAPBEXexcBad8 6 9" xfId="33281" xr:uid="{00000000-0005-0000-0000-0000FB810000}"/>
    <cellStyle name="SAPBEXexcBad8 60" xfId="33282" xr:uid="{00000000-0005-0000-0000-0000FC810000}"/>
    <cellStyle name="SAPBEXexcBad8 60 2" xfId="33283" xr:uid="{00000000-0005-0000-0000-0000FD810000}"/>
    <cellStyle name="SAPBEXexcBad8 60 3" xfId="33284" xr:uid="{00000000-0005-0000-0000-0000FE810000}"/>
    <cellStyle name="SAPBEXexcBad8 60 4" xfId="33285" xr:uid="{00000000-0005-0000-0000-0000FF810000}"/>
    <cellStyle name="SAPBEXexcBad8 61" xfId="33286" xr:uid="{00000000-0005-0000-0000-000000820000}"/>
    <cellStyle name="SAPBEXexcBad8 62" xfId="33287" xr:uid="{00000000-0005-0000-0000-000001820000}"/>
    <cellStyle name="SAPBEXexcBad8 63" xfId="33288" xr:uid="{00000000-0005-0000-0000-000002820000}"/>
    <cellStyle name="SAPBEXexcBad8 7" xfId="33289" xr:uid="{00000000-0005-0000-0000-000003820000}"/>
    <cellStyle name="SAPBEXexcBad8 7 10" xfId="33290" xr:uid="{00000000-0005-0000-0000-000004820000}"/>
    <cellStyle name="SAPBEXexcBad8 7 11" xfId="33291" xr:uid="{00000000-0005-0000-0000-000005820000}"/>
    <cellStyle name="SAPBEXexcBad8 7 12" xfId="33292" xr:uid="{00000000-0005-0000-0000-000006820000}"/>
    <cellStyle name="SAPBEXexcBad8 7 13" xfId="33293" xr:uid="{00000000-0005-0000-0000-000007820000}"/>
    <cellStyle name="SAPBEXexcBad8 7 14" xfId="33294" xr:uid="{00000000-0005-0000-0000-000008820000}"/>
    <cellStyle name="SAPBEXexcBad8 7 2" xfId="33295" xr:uid="{00000000-0005-0000-0000-000009820000}"/>
    <cellStyle name="SAPBEXexcBad8 7 3" xfId="33296" xr:uid="{00000000-0005-0000-0000-00000A820000}"/>
    <cellStyle name="SAPBEXexcBad8 7 4" xfId="33297" xr:uid="{00000000-0005-0000-0000-00000B820000}"/>
    <cellStyle name="SAPBEXexcBad8 7 5" xfId="33298" xr:uid="{00000000-0005-0000-0000-00000C820000}"/>
    <cellStyle name="SAPBEXexcBad8 7 6" xfId="33299" xr:uid="{00000000-0005-0000-0000-00000D820000}"/>
    <cellStyle name="SAPBEXexcBad8 7 7" xfId="33300" xr:uid="{00000000-0005-0000-0000-00000E820000}"/>
    <cellStyle name="SAPBEXexcBad8 7 8" xfId="33301" xr:uid="{00000000-0005-0000-0000-00000F820000}"/>
    <cellStyle name="SAPBEXexcBad8 7 9" xfId="33302" xr:uid="{00000000-0005-0000-0000-000010820000}"/>
    <cellStyle name="SAPBEXexcBad8 8" xfId="33303" xr:uid="{00000000-0005-0000-0000-000011820000}"/>
    <cellStyle name="SAPBEXexcBad8 8 2" xfId="33304" xr:uid="{00000000-0005-0000-0000-000012820000}"/>
    <cellStyle name="SAPBEXexcBad8 8 3" xfId="33305" xr:uid="{00000000-0005-0000-0000-000013820000}"/>
    <cellStyle name="SAPBEXexcBad8 8 4" xfId="33306" xr:uid="{00000000-0005-0000-0000-000014820000}"/>
    <cellStyle name="SAPBEXexcBad8 9" xfId="33307" xr:uid="{00000000-0005-0000-0000-000015820000}"/>
    <cellStyle name="SAPBEXexcBad8 9 2" xfId="33308" xr:uid="{00000000-0005-0000-0000-000016820000}"/>
    <cellStyle name="SAPBEXexcBad8 9 3" xfId="33309" xr:uid="{00000000-0005-0000-0000-000017820000}"/>
    <cellStyle name="SAPBEXexcBad8 9 4" xfId="33310" xr:uid="{00000000-0005-0000-0000-000018820000}"/>
    <cellStyle name="SAPBEXexcBad9" xfId="33311" xr:uid="{00000000-0005-0000-0000-000019820000}"/>
    <cellStyle name="SAPBEXexcBad9 10" xfId="33312" xr:uid="{00000000-0005-0000-0000-00001A820000}"/>
    <cellStyle name="SAPBEXexcBad9 10 2" xfId="33313" xr:uid="{00000000-0005-0000-0000-00001B820000}"/>
    <cellStyle name="SAPBEXexcBad9 10 3" xfId="33314" xr:uid="{00000000-0005-0000-0000-00001C820000}"/>
    <cellStyle name="SAPBEXexcBad9 10 4" xfId="33315" xr:uid="{00000000-0005-0000-0000-00001D820000}"/>
    <cellStyle name="SAPBEXexcBad9 11" xfId="33316" xr:uid="{00000000-0005-0000-0000-00001E820000}"/>
    <cellStyle name="SAPBEXexcBad9 11 2" xfId="33317" xr:uid="{00000000-0005-0000-0000-00001F820000}"/>
    <cellStyle name="SAPBEXexcBad9 11 3" xfId="33318" xr:uid="{00000000-0005-0000-0000-000020820000}"/>
    <cellStyle name="SAPBEXexcBad9 11 4" xfId="33319" xr:uid="{00000000-0005-0000-0000-000021820000}"/>
    <cellStyle name="SAPBEXexcBad9 12" xfId="33320" xr:uid="{00000000-0005-0000-0000-000022820000}"/>
    <cellStyle name="SAPBEXexcBad9 12 2" xfId="33321" xr:uid="{00000000-0005-0000-0000-000023820000}"/>
    <cellStyle name="SAPBEXexcBad9 12 3" xfId="33322" xr:uid="{00000000-0005-0000-0000-000024820000}"/>
    <cellStyle name="SAPBEXexcBad9 12 4" xfId="33323" xr:uid="{00000000-0005-0000-0000-000025820000}"/>
    <cellStyle name="SAPBEXexcBad9 13" xfId="33324" xr:uid="{00000000-0005-0000-0000-000026820000}"/>
    <cellStyle name="SAPBEXexcBad9 13 2" xfId="33325" xr:uid="{00000000-0005-0000-0000-000027820000}"/>
    <cellStyle name="SAPBEXexcBad9 13 3" xfId="33326" xr:uid="{00000000-0005-0000-0000-000028820000}"/>
    <cellStyle name="SAPBEXexcBad9 13 4" xfId="33327" xr:uid="{00000000-0005-0000-0000-000029820000}"/>
    <cellStyle name="SAPBEXexcBad9 14" xfId="33328" xr:uid="{00000000-0005-0000-0000-00002A820000}"/>
    <cellStyle name="SAPBEXexcBad9 14 2" xfId="33329" xr:uid="{00000000-0005-0000-0000-00002B820000}"/>
    <cellStyle name="SAPBEXexcBad9 14 3" xfId="33330" xr:uid="{00000000-0005-0000-0000-00002C820000}"/>
    <cellStyle name="SAPBEXexcBad9 14 4" xfId="33331" xr:uid="{00000000-0005-0000-0000-00002D820000}"/>
    <cellStyle name="SAPBEXexcBad9 15" xfId="33332" xr:uid="{00000000-0005-0000-0000-00002E820000}"/>
    <cellStyle name="SAPBEXexcBad9 15 2" xfId="33333" xr:uid="{00000000-0005-0000-0000-00002F820000}"/>
    <cellStyle name="SAPBEXexcBad9 15 3" xfId="33334" xr:uid="{00000000-0005-0000-0000-000030820000}"/>
    <cellStyle name="SAPBEXexcBad9 15 4" xfId="33335" xr:uid="{00000000-0005-0000-0000-000031820000}"/>
    <cellStyle name="SAPBEXexcBad9 16" xfId="33336" xr:uid="{00000000-0005-0000-0000-000032820000}"/>
    <cellStyle name="SAPBEXexcBad9 16 2" xfId="33337" xr:uid="{00000000-0005-0000-0000-000033820000}"/>
    <cellStyle name="SAPBEXexcBad9 16 3" xfId="33338" xr:uid="{00000000-0005-0000-0000-000034820000}"/>
    <cellStyle name="SAPBEXexcBad9 16 4" xfId="33339" xr:uid="{00000000-0005-0000-0000-000035820000}"/>
    <cellStyle name="SAPBEXexcBad9 17" xfId="33340" xr:uid="{00000000-0005-0000-0000-000036820000}"/>
    <cellStyle name="SAPBEXexcBad9 17 2" xfId="33341" xr:uid="{00000000-0005-0000-0000-000037820000}"/>
    <cellStyle name="SAPBEXexcBad9 17 3" xfId="33342" xr:uid="{00000000-0005-0000-0000-000038820000}"/>
    <cellStyle name="SAPBEXexcBad9 17 4" xfId="33343" xr:uid="{00000000-0005-0000-0000-000039820000}"/>
    <cellStyle name="SAPBEXexcBad9 18" xfId="33344" xr:uid="{00000000-0005-0000-0000-00003A820000}"/>
    <cellStyle name="SAPBEXexcBad9 18 2" xfId="33345" xr:uid="{00000000-0005-0000-0000-00003B820000}"/>
    <cellStyle name="SAPBEXexcBad9 18 3" xfId="33346" xr:uid="{00000000-0005-0000-0000-00003C820000}"/>
    <cellStyle name="SAPBEXexcBad9 18 4" xfId="33347" xr:uid="{00000000-0005-0000-0000-00003D820000}"/>
    <cellStyle name="SAPBEXexcBad9 19" xfId="33348" xr:uid="{00000000-0005-0000-0000-00003E820000}"/>
    <cellStyle name="SAPBEXexcBad9 19 2" xfId="33349" xr:uid="{00000000-0005-0000-0000-00003F820000}"/>
    <cellStyle name="SAPBEXexcBad9 19 3" xfId="33350" xr:uid="{00000000-0005-0000-0000-000040820000}"/>
    <cellStyle name="SAPBEXexcBad9 19 4" xfId="33351" xr:uid="{00000000-0005-0000-0000-000041820000}"/>
    <cellStyle name="SAPBEXexcBad9 2" xfId="33352" xr:uid="{00000000-0005-0000-0000-000042820000}"/>
    <cellStyle name="SAPBEXexcBad9 2 2" xfId="33353" xr:uid="{00000000-0005-0000-0000-000043820000}"/>
    <cellStyle name="SAPBEXexcBad9 2 2 2" xfId="33354" xr:uid="{00000000-0005-0000-0000-000044820000}"/>
    <cellStyle name="SAPBEXexcBad9 2 2 3" xfId="33355" xr:uid="{00000000-0005-0000-0000-000045820000}"/>
    <cellStyle name="SAPBEXexcBad9 2 2 4" xfId="33356" xr:uid="{00000000-0005-0000-0000-000046820000}"/>
    <cellStyle name="SAPBEXexcBad9 2 3" xfId="33357" xr:uid="{00000000-0005-0000-0000-000047820000}"/>
    <cellStyle name="SAPBEXexcBad9 2 3 2" xfId="33358" xr:uid="{00000000-0005-0000-0000-000048820000}"/>
    <cellStyle name="SAPBEXexcBad9 2 3 3" xfId="33359" xr:uid="{00000000-0005-0000-0000-000049820000}"/>
    <cellStyle name="SAPBEXexcBad9 2 3 4" xfId="33360" xr:uid="{00000000-0005-0000-0000-00004A820000}"/>
    <cellStyle name="SAPBEXexcBad9 2 4" xfId="33361" xr:uid="{00000000-0005-0000-0000-00004B820000}"/>
    <cellStyle name="SAPBEXexcBad9 2 5" xfId="33362" xr:uid="{00000000-0005-0000-0000-00004C820000}"/>
    <cellStyle name="SAPBEXexcBad9 2 6" xfId="33363" xr:uid="{00000000-0005-0000-0000-00004D820000}"/>
    <cellStyle name="SAPBEXexcBad9 20" xfId="33364" xr:uid="{00000000-0005-0000-0000-00004E820000}"/>
    <cellStyle name="SAPBEXexcBad9 20 2" xfId="33365" xr:uid="{00000000-0005-0000-0000-00004F820000}"/>
    <cellStyle name="SAPBEXexcBad9 20 3" xfId="33366" xr:uid="{00000000-0005-0000-0000-000050820000}"/>
    <cellStyle name="SAPBEXexcBad9 20 4" xfId="33367" xr:uid="{00000000-0005-0000-0000-000051820000}"/>
    <cellStyle name="SAPBEXexcBad9 21" xfId="33368" xr:uid="{00000000-0005-0000-0000-000052820000}"/>
    <cellStyle name="SAPBEXexcBad9 21 2" xfId="33369" xr:uid="{00000000-0005-0000-0000-000053820000}"/>
    <cellStyle name="SAPBEXexcBad9 21 3" xfId="33370" xr:uid="{00000000-0005-0000-0000-000054820000}"/>
    <cellStyle name="SAPBEXexcBad9 21 4" xfId="33371" xr:uid="{00000000-0005-0000-0000-000055820000}"/>
    <cellStyle name="SAPBEXexcBad9 22" xfId="33372" xr:uid="{00000000-0005-0000-0000-000056820000}"/>
    <cellStyle name="SAPBEXexcBad9 22 2" xfId="33373" xr:uid="{00000000-0005-0000-0000-000057820000}"/>
    <cellStyle name="SAPBEXexcBad9 22 3" xfId="33374" xr:uid="{00000000-0005-0000-0000-000058820000}"/>
    <cellStyle name="SAPBEXexcBad9 22 4" xfId="33375" xr:uid="{00000000-0005-0000-0000-000059820000}"/>
    <cellStyle name="SAPBEXexcBad9 23" xfId="33376" xr:uid="{00000000-0005-0000-0000-00005A820000}"/>
    <cellStyle name="SAPBEXexcBad9 23 2" xfId="33377" xr:uid="{00000000-0005-0000-0000-00005B820000}"/>
    <cellStyle name="SAPBEXexcBad9 23 3" xfId="33378" xr:uid="{00000000-0005-0000-0000-00005C820000}"/>
    <cellStyle name="SAPBEXexcBad9 23 4" xfId="33379" xr:uid="{00000000-0005-0000-0000-00005D820000}"/>
    <cellStyle name="SAPBEXexcBad9 24" xfId="33380" xr:uid="{00000000-0005-0000-0000-00005E820000}"/>
    <cellStyle name="SAPBEXexcBad9 24 2" xfId="33381" xr:uid="{00000000-0005-0000-0000-00005F820000}"/>
    <cellStyle name="SAPBEXexcBad9 24 3" xfId="33382" xr:uid="{00000000-0005-0000-0000-000060820000}"/>
    <cellStyle name="SAPBEXexcBad9 24 4" xfId="33383" xr:uid="{00000000-0005-0000-0000-000061820000}"/>
    <cellStyle name="SAPBEXexcBad9 25" xfId="33384" xr:uid="{00000000-0005-0000-0000-000062820000}"/>
    <cellStyle name="SAPBEXexcBad9 25 2" xfId="33385" xr:uid="{00000000-0005-0000-0000-000063820000}"/>
    <cellStyle name="SAPBEXexcBad9 25 3" xfId="33386" xr:uid="{00000000-0005-0000-0000-000064820000}"/>
    <cellStyle name="SAPBEXexcBad9 25 4" xfId="33387" xr:uid="{00000000-0005-0000-0000-000065820000}"/>
    <cellStyle name="SAPBEXexcBad9 26" xfId="33388" xr:uid="{00000000-0005-0000-0000-000066820000}"/>
    <cellStyle name="SAPBEXexcBad9 26 2" xfId="33389" xr:uid="{00000000-0005-0000-0000-000067820000}"/>
    <cellStyle name="SAPBEXexcBad9 26 3" xfId="33390" xr:uid="{00000000-0005-0000-0000-000068820000}"/>
    <cellStyle name="SAPBEXexcBad9 26 4" xfId="33391" xr:uid="{00000000-0005-0000-0000-000069820000}"/>
    <cellStyle name="SAPBEXexcBad9 27" xfId="33392" xr:uid="{00000000-0005-0000-0000-00006A820000}"/>
    <cellStyle name="SAPBEXexcBad9 27 2" xfId="33393" xr:uid="{00000000-0005-0000-0000-00006B820000}"/>
    <cellStyle name="SAPBEXexcBad9 27 3" xfId="33394" xr:uid="{00000000-0005-0000-0000-00006C820000}"/>
    <cellStyle name="SAPBEXexcBad9 27 4" xfId="33395" xr:uid="{00000000-0005-0000-0000-00006D820000}"/>
    <cellStyle name="SAPBEXexcBad9 28" xfId="33396" xr:uid="{00000000-0005-0000-0000-00006E820000}"/>
    <cellStyle name="SAPBEXexcBad9 28 2" xfId="33397" xr:uid="{00000000-0005-0000-0000-00006F820000}"/>
    <cellStyle name="SAPBEXexcBad9 28 3" xfId="33398" xr:uid="{00000000-0005-0000-0000-000070820000}"/>
    <cellStyle name="SAPBEXexcBad9 28 4" xfId="33399" xr:uid="{00000000-0005-0000-0000-000071820000}"/>
    <cellStyle name="SAPBEXexcBad9 29" xfId="33400" xr:uid="{00000000-0005-0000-0000-000072820000}"/>
    <cellStyle name="SAPBEXexcBad9 29 2" xfId="33401" xr:uid="{00000000-0005-0000-0000-000073820000}"/>
    <cellStyle name="SAPBEXexcBad9 29 3" xfId="33402" xr:uid="{00000000-0005-0000-0000-000074820000}"/>
    <cellStyle name="SAPBEXexcBad9 29 4" xfId="33403" xr:uid="{00000000-0005-0000-0000-000075820000}"/>
    <cellStyle name="SAPBEXexcBad9 3" xfId="33404" xr:uid="{00000000-0005-0000-0000-000076820000}"/>
    <cellStyle name="SAPBEXexcBad9 3 2" xfId="33405" xr:uid="{00000000-0005-0000-0000-000077820000}"/>
    <cellStyle name="SAPBEXexcBad9 3 3" xfId="33406" xr:uid="{00000000-0005-0000-0000-000078820000}"/>
    <cellStyle name="SAPBEXexcBad9 3 4" xfId="33407" xr:uid="{00000000-0005-0000-0000-000079820000}"/>
    <cellStyle name="SAPBEXexcBad9 30" xfId="33408" xr:uid="{00000000-0005-0000-0000-00007A820000}"/>
    <cellStyle name="SAPBEXexcBad9 30 2" xfId="33409" xr:uid="{00000000-0005-0000-0000-00007B820000}"/>
    <cellStyle name="SAPBEXexcBad9 30 3" xfId="33410" xr:uid="{00000000-0005-0000-0000-00007C820000}"/>
    <cellStyle name="SAPBEXexcBad9 30 4" xfId="33411" xr:uid="{00000000-0005-0000-0000-00007D820000}"/>
    <cellStyle name="SAPBEXexcBad9 31" xfId="33412" xr:uid="{00000000-0005-0000-0000-00007E820000}"/>
    <cellStyle name="SAPBEXexcBad9 31 2" xfId="33413" xr:uid="{00000000-0005-0000-0000-00007F820000}"/>
    <cellStyle name="SAPBEXexcBad9 31 3" xfId="33414" xr:uid="{00000000-0005-0000-0000-000080820000}"/>
    <cellStyle name="SAPBEXexcBad9 31 4" xfId="33415" xr:uid="{00000000-0005-0000-0000-000081820000}"/>
    <cellStyle name="SAPBEXexcBad9 32" xfId="33416" xr:uid="{00000000-0005-0000-0000-000082820000}"/>
    <cellStyle name="SAPBEXexcBad9 32 2" xfId="33417" xr:uid="{00000000-0005-0000-0000-000083820000}"/>
    <cellStyle name="SAPBEXexcBad9 32 3" xfId="33418" xr:uid="{00000000-0005-0000-0000-000084820000}"/>
    <cellStyle name="SAPBEXexcBad9 32 4" xfId="33419" xr:uid="{00000000-0005-0000-0000-000085820000}"/>
    <cellStyle name="SAPBEXexcBad9 33" xfId="33420" xr:uid="{00000000-0005-0000-0000-000086820000}"/>
    <cellStyle name="SAPBEXexcBad9 33 2" xfId="33421" xr:uid="{00000000-0005-0000-0000-000087820000}"/>
    <cellStyle name="SAPBEXexcBad9 33 3" xfId="33422" xr:uid="{00000000-0005-0000-0000-000088820000}"/>
    <cellStyle name="SAPBEXexcBad9 33 4" xfId="33423" xr:uid="{00000000-0005-0000-0000-000089820000}"/>
    <cellStyle name="SAPBEXexcBad9 34" xfId="33424" xr:uid="{00000000-0005-0000-0000-00008A820000}"/>
    <cellStyle name="SAPBEXexcBad9 34 2" xfId="33425" xr:uid="{00000000-0005-0000-0000-00008B820000}"/>
    <cellStyle name="SAPBEXexcBad9 34 3" xfId="33426" xr:uid="{00000000-0005-0000-0000-00008C820000}"/>
    <cellStyle name="SAPBEXexcBad9 34 4" xfId="33427" xr:uid="{00000000-0005-0000-0000-00008D820000}"/>
    <cellStyle name="SAPBEXexcBad9 35" xfId="33428" xr:uid="{00000000-0005-0000-0000-00008E820000}"/>
    <cellStyle name="SAPBEXexcBad9 35 2" xfId="33429" xr:uid="{00000000-0005-0000-0000-00008F820000}"/>
    <cellStyle name="SAPBEXexcBad9 35 3" xfId="33430" xr:uid="{00000000-0005-0000-0000-000090820000}"/>
    <cellStyle name="SAPBEXexcBad9 35 4" xfId="33431" xr:uid="{00000000-0005-0000-0000-000091820000}"/>
    <cellStyle name="SAPBEXexcBad9 36" xfId="33432" xr:uid="{00000000-0005-0000-0000-000092820000}"/>
    <cellStyle name="SAPBEXexcBad9 36 2" xfId="33433" xr:uid="{00000000-0005-0000-0000-000093820000}"/>
    <cellStyle name="SAPBEXexcBad9 36 3" xfId="33434" xr:uid="{00000000-0005-0000-0000-000094820000}"/>
    <cellStyle name="SAPBEXexcBad9 36 4" xfId="33435" xr:uid="{00000000-0005-0000-0000-000095820000}"/>
    <cellStyle name="SAPBEXexcBad9 37" xfId="33436" xr:uid="{00000000-0005-0000-0000-000096820000}"/>
    <cellStyle name="SAPBEXexcBad9 37 2" xfId="33437" xr:uid="{00000000-0005-0000-0000-000097820000}"/>
    <cellStyle name="SAPBEXexcBad9 37 3" xfId="33438" xr:uid="{00000000-0005-0000-0000-000098820000}"/>
    <cellStyle name="SAPBEXexcBad9 37 4" xfId="33439" xr:uid="{00000000-0005-0000-0000-000099820000}"/>
    <cellStyle name="SAPBEXexcBad9 38" xfId="33440" xr:uid="{00000000-0005-0000-0000-00009A820000}"/>
    <cellStyle name="SAPBEXexcBad9 38 2" xfId="33441" xr:uid="{00000000-0005-0000-0000-00009B820000}"/>
    <cellStyle name="SAPBEXexcBad9 38 3" xfId="33442" xr:uid="{00000000-0005-0000-0000-00009C820000}"/>
    <cellStyle name="SAPBEXexcBad9 38 4" xfId="33443" xr:uid="{00000000-0005-0000-0000-00009D820000}"/>
    <cellStyle name="SAPBEXexcBad9 39" xfId="33444" xr:uid="{00000000-0005-0000-0000-00009E820000}"/>
    <cellStyle name="SAPBEXexcBad9 39 2" xfId="33445" xr:uid="{00000000-0005-0000-0000-00009F820000}"/>
    <cellStyle name="SAPBEXexcBad9 39 3" xfId="33446" xr:uid="{00000000-0005-0000-0000-0000A0820000}"/>
    <cellStyle name="SAPBEXexcBad9 39 4" xfId="33447" xr:uid="{00000000-0005-0000-0000-0000A1820000}"/>
    <cellStyle name="SAPBEXexcBad9 4" xfId="33448" xr:uid="{00000000-0005-0000-0000-0000A2820000}"/>
    <cellStyle name="SAPBEXexcBad9 4 10" xfId="33449" xr:uid="{00000000-0005-0000-0000-0000A3820000}"/>
    <cellStyle name="SAPBEXexcBad9 4 11" xfId="33450" xr:uid="{00000000-0005-0000-0000-0000A4820000}"/>
    <cellStyle name="SAPBEXexcBad9 4 12" xfId="33451" xr:uid="{00000000-0005-0000-0000-0000A5820000}"/>
    <cellStyle name="SAPBEXexcBad9 4 13" xfId="33452" xr:uid="{00000000-0005-0000-0000-0000A6820000}"/>
    <cellStyle name="SAPBEXexcBad9 4 14" xfId="33453" xr:uid="{00000000-0005-0000-0000-0000A7820000}"/>
    <cellStyle name="SAPBEXexcBad9 4 2" xfId="33454" xr:uid="{00000000-0005-0000-0000-0000A8820000}"/>
    <cellStyle name="SAPBEXexcBad9 4 3" xfId="33455" xr:uid="{00000000-0005-0000-0000-0000A9820000}"/>
    <cellStyle name="SAPBEXexcBad9 4 4" xfId="33456" xr:uid="{00000000-0005-0000-0000-0000AA820000}"/>
    <cellStyle name="SAPBEXexcBad9 4 5" xfId="33457" xr:uid="{00000000-0005-0000-0000-0000AB820000}"/>
    <cellStyle name="SAPBEXexcBad9 4 6" xfId="33458" xr:uid="{00000000-0005-0000-0000-0000AC820000}"/>
    <cellStyle name="SAPBEXexcBad9 4 7" xfId="33459" xr:uid="{00000000-0005-0000-0000-0000AD820000}"/>
    <cellStyle name="SAPBEXexcBad9 4 8" xfId="33460" xr:uid="{00000000-0005-0000-0000-0000AE820000}"/>
    <cellStyle name="SAPBEXexcBad9 4 9" xfId="33461" xr:uid="{00000000-0005-0000-0000-0000AF820000}"/>
    <cellStyle name="SAPBEXexcBad9 40" xfId="33462" xr:uid="{00000000-0005-0000-0000-0000B0820000}"/>
    <cellStyle name="SAPBEXexcBad9 40 2" xfId="33463" xr:uid="{00000000-0005-0000-0000-0000B1820000}"/>
    <cellStyle name="SAPBEXexcBad9 40 3" xfId="33464" xr:uid="{00000000-0005-0000-0000-0000B2820000}"/>
    <cellStyle name="SAPBEXexcBad9 40 4" xfId="33465" xr:uid="{00000000-0005-0000-0000-0000B3820000}"/>
    <cellStyle name="SAPBEXexcBad9 41" xfId="33466" xr:uid="{00000000-0005-0000-0000-0000B4820000}"/>
    <cellStyle name="SAPBEXexcBad9 41 2" xfId="33467" xr:uid="{00000000-0005-0000-0000-0000B5820000}"/>
    <cellStyle name="SAPBEXexcBad9 41 3" xfId="33468" xr:uid="{00000000-0005-0000-0000-0000B6820000}"/>
    <cellStyle name="SAPBEXexcBad9 41 4" xfId="33469" xr:uid="{00000000-0005-0000-0000-0000B7820000}"/>
    <cellStyle name="SAPBEXexcBad9 42" xfId="33470" xr:uid="{00000000-0005-0000-0000-0000B8820000}"/>
    <cellStyle name="SAPBEXexcBad9 42 2" xfId="33471" xr:uid="{00000000-0005-0000-0000-0000B9820000}"/>
    <cellStyle name="SAPBEXexcBad9 42 3" xfId="33472" xr:uid="{00000000-0005-0000-0000-0000BA820000}"/>
    <cellStyle name="SAPBEXexcBad9 42 4" xfId="33473" xr:uid="{00000000-0005-0000-0000-0000BB820000}"/>
    <cellStyle name="SAPBEXexcBad9 43" xfId="33474" xr:uid="{00000000-0005-0000-0000-0000BC820000}"/>
    <cellStyle name="SAPBEXexcBad9 43 2" xfId="33475" xr:uid="{00000000-0005-0000-0000-0000BD820000}"/>
    <cellStyle name="SAPBEXexcBad9 43 3" xfId="33476" xr:uid="{00000000-0005-0000-0000-0000BE820000}"/>
    <cellStyle name="SAPBEXexcBad9 43 4" xfId="33477" xr:uid="{00000000-0005-0000-0000-0000BF820000}"/>
    <cellStyle name="SAPBEXexcBad9 44" xfId="33478" xr:uid="{00000000-0005-0000-0000-0000C0820000}"/>
    <cellStyle name="SAPBEXexcBad9 44 2" xfId="33479" xr:uid="{00000000-0005-0000-0000-0000C1820000}"/>
    <cellStyle name="SAPBEXexcBad9 44 3" xfId="33480" xr:uid="{00000000-0005-0000-0000-0000C2820000}"/>
    <cellStyle name="SAPBEXexcBad9 44 4" xfId="33481" xr:uid="{00000000-0005-0000-0000-0000C3820000}"/>
    <cellStyle name="SAPBEXexcBad9 45" xfId="33482" xr:uid="{00000000-0005-0000-0000-0000C4820000}"/>
    <cellStyle name="SAPBEXexcBad9 45 2" xfId="33483" xr:uid="{00000000-0005-0000-0000-0000C5820000}"/>
    <cellStyle name="SAPBEXexcBad9 45 3" xfId="33484" xr:uid="{00000000-0005-0000-0000-0000C6820000}"/>
    <cellStyle name="SAPBEXexcBad9 45 4" xfId="33485" xr:uid="{00000000-0005-0000-0000-0000C7820000}"/>
    <cellStyle name="SAPBEXexcBad9 46" xfId="33486" xr:uid="{00000000-0005-0000-0000-0000C8820000}"/>
    <cellStyle name="SAPBEXexcBad9 46 2" xfId="33487" xr:uid="{00000000-0005-0000-0000-0000C9820000}"/>
    <cellStyle name="SAPBEXexcBad9 46 3" xfId="33488" xr:uid="{00000000-0005-0000-0000-0000CA820000}"/>
    <cellStyle name="SAPBEXexcBad9 46 4" xfId="33489" xr:uid="{00000000-0005-0000-0000-0000CB820000}"/>
    <cellStyle name="SAPBEXexcBad9 47" xfId="33490" xr:uid="{00000000-0005-0000-0000-0000CC820000}"/>
    <cellStyle name="SAPBEXexcBad9 47 2" xfId="33491" xr:uid="{00000000-0005-0000-0000-0000CD820000}"/>
    <cellStyle name="SAPBEXexcBad9 47 3" xfId="33492" xr:uid="{00000000-0005-0000-0000-0000CE820000}"/>
    <cellStyle name="SAPBEXexcBad9 47 4" xfId="33493" xr:uid="{00000000-0005-0000-0000-0000CF820000}"/>
    <cellStyle name="SAPBEXexcBad9 48" xfId="33494" xr:uid="{00000000-0005-0000-0000-0000D0820000}"/>
    <cellStyle name="SAPBEXexcBad9 48 2" xfId="33495" xr:uid="{00000000-0005-0000-0000-0000D1820000}"/>
    <cellStyle name="SAPBEXexcBad9 48 3" xfId="33496" xr:uid="{00000000-0005-0000-0000-0000D2820000}"/>
    <cellStyle name="SAPBEXexcBad9 48 4" xfId="33497" xr:uid="{00000000-0005-0000-0000-0000D3820000}"/>
    <cellStyle name="SAPBEXexcBad9 49" xfId="33498" xr:uid="{00000000-0005-0000-0000-0000D4820000}"/>
    <cellStyle name="SAPBEXexcBad9 49 2" xfId="33499" xr:uid="{00000000-0005-0000-0000-0000D5820000}"/>
    <cellStyle name="SAPBEXexcBad9 49 3" xfId="33500" xr:uid="{00000000-0005-0000-0000-0000D6820000}"/>
    <cellStyle name="SAPBEXexcBad9 49 4" xfId="33501" xr:uid="{00000000-0005-0000-0000-0000D7820000}"/>
    <cellStyle name="SAPBEXexcBad9 5" xfId="33502" xr:uid="{00000000-0005-0000-0000-0000D8820000}"/>
    <cellStyle name="SAPBEXexcBad9 5 10" xfId="33503" xr:uid="{00000000-0005-0000-0000-0000D9820000}"/>
    <cellStyle name="SAPBEXexcBad9 5 11" xfId="33504" xr:uid="{00000000-0005-0000-0000-0000DA820000}"/>
    <cellStyle name="SAPBEXexcBad9 5 12" xfId="33505" xr:uid="{00000000-0005-0000-0000-0000DB820000}"/>
    <cellStyle name="SAPBEXexcBad9 5 13" xfId="33506" xr:uid="{00000000-0005-0000-0000-0000DC820000}"/>
    <cellStyle name="SAPBEXexcBad9 5 14" xfId="33507" xr:uid="{00000000-0005-0000-0000-0000DD820000}"/>
    <cellStyle name="SAPBEXexcBad9 5 2" xfId="33508" xr:uid="{00000000-0005-0000-0000-0000DE820000}"/>
    <cellStyle name="SAPBEXexcBad9 5 3" xfId="33509" xr:uid="{00000000-0005-0000-0000-0000DF820000}"/>
    <cellStyle name="SAPBEXexcBad9 5 4" xfId="33510" xr:uid="{00000000-0005-0000-0000-0000E0820000}"/>
    <cellStyle name="SAPBEXexcBad9 5 5" xfId="33511" xr:uid="{00000000-0005-0000-0000-0000E1820000}"/>
    <cellStyle name="SAPBEXexcBad9 5 6" xfId="33512" xr:uid="{00000000-0005-0000-0000-0000E2820000}"/>
    <cellStyle name="SAPBEXexcBad9 5 7" xfId="33513" xr:uid="{00000000-0005-0000-0000-0000E3820000}"/>
    <cellStyle name="SAPBEXexcBad9 5 8" xfId="33514" xr:uid="{00000000-0005-0000-0000-0000E4820000}"/>
    <cellStyle name="SAPBEXexcBad9 5 9" xfId="33515" xr:uid="{00000000-0005-0000-0000-0000E5820000}"/>
    <cellStyle name="SAPBEXexcBad9 50" xfId="33516" xr:uid="{00000000-0005-0000-0000-0000E6820000}"/>
    <cellStyle name="SAPBEXexcBad9 50 2" xfId="33517" xr:uid="{00000000-0005-0000-0000-0000E7820000}"/>
    <cellStyle name="SAPBEXexcBad9 50 3" xfId="33518" xr:uid="{00000000-0005-0000-0000-0000E8820000}"/>
    <cellStyle name="SAPBEXexcBad9 50 4" xfId="33519" xr:uid="{00000000-0005-0000-0000-0000E9820000}"/>
    <cellStyle name="SAPBEXexcBad9 51" xfId="33520" xr:uid="{00000000-0005-0000-0000-0000EA820000}"/>
    <cellStyle name="SAPBEXexcBad9 51 2" xfId="33521" xr:uid="{00000000-0005-0000-0000-0000EB820000}"/>
    <cellStyle name="SAPBEXexcBad9 51 3" xfId="33522" xr:uid="{00000000-0005-0000-0000-0000EC820000}"/>
    <cellStyle name="SAPBEXexcBad9 51 4" xfId="33523" xr:uid="{00000000-0005-0000-0000-0000ED820000}"/>
    <cellStyle name="SAPBEXexcBad9 52" xfId="33524" xr:uid="{00000000-0005-0000-0000-0000EE820000}"/>
    <cellStyle name="SAPBEXexcBad9 52 2" xfId="33525" xr:uid="{00000000-0005-0000-0000-0000EF820000}"/>
    <cellStyle name="SAPBEXexcBad9 52 3" xfId="33526" xr:uid="{00000000-0005-0000-0000-0000F0820000}"/>
    <cellStyle name="SAPBEXexcBad9 52 4" xfId="33527" xr:uid="{00000000-0005-0000-0000-0000F1820000}"/>
    <cellStyle name="SAPBEXexcBad9 53" xfId="33528" xr:uid="{00000000-0005-0000-0000-0000F2820000}"/>
    <cellStyle name="SAPBEXexcBad9 53 2" xfId="33529" xr:uid="{00000000-0005-0000-0000-0000F3820000}"/>
    <cellStyle name="SAPBEXexcBad9 53 3" xfId="33530" xr:uid="{00000000-0005-0000-0000-0000F4820000}"/>
    <cellStyle name="SAPBEXexcBad9 53 4" xfId="33531" xr:uid="{00000000-0005-0000-0000-0000F5820000}"/>
    <cellStyle name="SAPBEXexcBad9 54" xfId="33532" xr:uid="{00000000-0005-0000-0000-0000F6820000}"/>
    <cellStyle name="SAPBEXexcBad9 54 2" xfId="33533" xr:uid="{00000000-0005-0000-0000-0000F7820000}"/>
    <cellStyle name="SAPBEXexcBad9 54 3" xfId="33534" xr:uid="{00000000-0005-0000-0000-0000F8820000}"/>
    <cellStyle name="SAPBEXexcBad9 54 4" xfId="33535" xr:uid="{00000000-0005-0000-0000-0000F9820000}"/>
    <cellStyle name="SAPBEXexcBad9 55" xfId="33536" xr:uid="{00000000-0005-0000-0000-0000FA820000}"/>
    <cellStyle name="SAPBEXexcBad9 55 2" xfId="33537" xr:uid="{00000000-0005-0000-0000-0000FB820000}"/>
    <cellStyle name="SAPBEXexcBad9 55 3" xfId="33538" xr:uid="{00000000-0005-0000-0000-0000FC820000}"/>
    <cellStyle name="SAPBEXexcBad9 55 4" xfId="33539" xr:uid="{00000000-0005-0000-0000-0000FD820000}"/>
    <cellStyle name="SAPBEXexcBad9 56" xfId="33540" xr:uid="{00000000-0005-0000-0000-0000FE820000}"/>
    <cellStyle name="SAPBEXexcBad9 56 2" xfId="33541" xr:uid="{00000000-0005-0000-0000-0000FF820000}"/>
    <cellStyle name="SAPBEXexcBad9 56 3" xfId="33542" xr:uid="{00000000-0005-0000-0000-000000830000}"/>
    <cellStyle name="SAPBEXexcBad9 56 4" xfId="33543" xr:uid="{00000000-0005-0000-0000-000001830000}"/>
    <cellStyle name="SAPBEXexcBad9 57" xfId="33544" xr:uid="{00000000-0005-0000-0000-000002830000}"/>
    <cellStyle name="SAPBEXexcBad9 57 2" xfId="33545" xr:uid="{00000000-0005-0000-0000-000003830000}"/>
    <cellStyle name="SAPBEXexcBad9 57 3" xfId="33546" xr:uid="{00000000-0005-0000-0000-000004830000}"/>
    <cellStyle name="SAPBEXexcBad9 57 4" xfId="33547" xr:uid="{00000000-0005-0000-0000-000005830000}"/>
    <cellStyle name="SAPBEXexcBad9 58" xfId="33548" xr:uid="{00000000-0005-0000-0000-000006830000}"/>
    <cellStyle name="SAPBEXexcBad9 58 2" xfId="33549" xr:uid="{00000000-0005-0000-0000-000007830000}"/>
    <cellStyle name="SAPBEXexcBad9 58 3" xfId="33550" xr:uid="{00000000-0005-0000-0000-000008830000}"/>
    <cellStyle name="SAPBEXexcBad9 58 4" xfId="33551" xr:uid="{00000000-0005-0000-0000-000009830000}"/>
    <cellStyle name="SAPBEXexcBad9 59" xfId="33552" xr:uid="{00000000-0005-0000-0000-00000A830000}"/>
    <cellStyle name="SAPBEXexcBad9 59 2" xfId="33553" xr:uid="{00000000-0005-0000-0000-00000B830000}"/>
    <cellStyle name="SAPBEXexcBad9 59 3" xfId="33554" xr:uid="{00000000-0005-0000-0000-00000C830000}"/>
    <cellStyle name="SAPBEXexcBad9 59 4" xfId="33555" xr:uid="{00000000-0005-0000-0000-00000D830000}"/>
    <cellStyle name="SAPBEXexcBad9 6" xfId="33556" xr:uid="{00000000-0005-0000-0000-00000E830000}"/>
    <cellStyle name="SAPBEXexcBad9 6 10" xfId="33557" xr:uid="{00000000-0005-0000-0000-00000F830000}"/>
    <cellStyle name="SAPBEXexcBad9 6 11" xfId="33558" xr:uid="{00000000-0005-0000-0000-000010830000}"/>
    <cellStyle name="SAPBEXexcBad9 6 12" xfId="33559" xr:uid="{00000000-0005-0000-0000-000011830000}"/>
    <cellStyle name="SAPBEXexcBad9 6 13" xfId="33560" xr:uid="{00000000-0005-0000-0000-000012830000}"/>
    <cellStyle name="SAPBEXexcBad9 6 14" xfId="33561" xr:uid="{00000000-0005-0000-0000-000013830000}"/>
    <cellStyle name="SAPBEXexcBad9 6 2" xfId="33562" xr:uid="{00000000-0005-0000-0000-000014830000}"/>
    <cellStyle name="SAPBEXexcBad9 6 3" xfId="33563" xr:uid="{00000000-0005-0000-0000-000015830000}"/>
    <cellStyle name="SAPBEXexcBad9 6 4" xfId="33564" xr:uid="{00000000-0005-0000-0000-000016830000}"/>
    <cellStyle name="SAPBEXexcBad9 6 5" xfId="33565" xr:uid="{00000000-0005-0000-0000-000017830000}"/>
    <cellStyle name="SAPBEXexcBad9 6 6" xfId="33566" xr:uid="{00000000-0005-0000-0000-000018830000}"/>
    <cellStyle name="SAPBEXexcBad9 6 7" xfId="33567" xr:uid="{00000000-0005-0000-0000-000019830000}"/>
    <cellStyle name="SAPBEXexcBad9 6 8" xfId="33568" xr:uid="{00000000-0005-0000-0000-00001A830000}"/>
    <cellStyle name="SAPBEXexcBad9 6 9" xfId="33569" xr:uid="{00000000-0005-0000-0000-00001B830000}"/>
    <cellStyle name="SAPBEXexcBad9 60" xfId="33570" xr:uid="{00000000-0005-0000-0000-00001C830000}"/>
    <cellStyle name="SAPBEXexcBad9 60 2" xfId="33571" xr:uid="{00000000-0005-0000-0000-00001D830000}"/>
    <cellStyle name="SAPBEXexcBad9 60 3" xfId="33572" xr:uid="{00000000-0005-0000-0000-00001E830000}"/>
    <cellStyle name="SAPBEXexcBad9 60 4" xfId="33573" xr:uid="{00000000-0005-0000-0000-00001F830000}"/>
    <cellStyle name="SAPBEXexcBad9 61" xfId="33574" xr:uid="{00000000-0005-0000-0000-000020830000}"/>
    <cellStyle name="SAPBEXexcBad9 62" xfId="33575" xr:uid="{00000000-0005-0000-0000-000021830000}"/>
    <cellStyle name="SAPBEXexcBad9 63" xfId="33576" xr:uid="{00000000-0005-0000-0000-000022830000}"/>
    <cellStyle name="SAPBEXexcBad9 7" xfId="33577" xr:uid="{00000000-0005-0000-0000-000023830000}"/>
    <cellStyle name="SAPBEXexcBad9 7 10" xfId="33578" xr:uid="{00000000-0005-0000-0000-000024830000}"/>
    <cellStyle name="SAPBEXexcBad9 7 11" xfId="33579" xr:uid="{00000000-0005-0000-0000-000025830000}"/>
    <cellStyle name="SAPBEXexcBad9 7 12" xfId="33580" xr:uid="{00000000-0005-0000-0000-000026830000}"/>
    <cellStyle name="SAPBEXexcBad9 7 13" xfId="33581" xr:uid="{00000000-0005-0000-0000-000027830000}"/>
    <cellStyle name="SAPBEXexcBad9 7 14" xfId="33582" xr:uid="{00000000-0005-0000-0000-000028830000}"/>
    <cellStyle name="SAPBEXexcBad9 7 2" xfId="33583" xr:uid="{00000000-0005-0000-0000-000029830000}"/>
    <cellStyle name="SAPBEXexcBad9 7 3" xfId="33584" xr:uid="{00000000-0005-0000-0000-00002A830000}"/>
    <cellStyle name="SAPBEXexcBad9 7 4" xfId="33585" xr:uid="{00000000-0005-0000-0000-00002B830000}"/>
    <cellStyle name="SAPBEXexcBad9 7 5" xfId="33586" xr:uid="{00000000-0005-0000-0000-00002C830000}"/>
    <cellStyle name="SAPBEXexcBad9 7 6" xfId="33587" xr:uid="{00000000-0005-0000-0000-00002D830000}"/>
    <cellStyle name="SAPBEXexcBad9 7 7" xfId="33588" xr:uid="{00000000-0005-0000-0000-00002E830000}"/>
    <cellStyle name="SAPBEXexcBad9 7 8" xfId="33589" xr:uid="{00000000-0005-0000-0000-00002F830000}"/>
    <cellStyle name="SAPBEXexcBad9 7 9" xfId="33590" xr:uid="{00000000-0005-0000-0000-000030830000}"/>
    <cellStyle name="SAPBEXexcBad9 8" xfId="33591" xr:uid="{00000000-0005-0000-0000-000031830000}"/>
    <cellStyle name="SAPBEXexcBad9 8 2" xfId="33592" xr:uid="{00000000-0005-0000-0000-000032830000}"/>
    <cellStyle name="SAPBEXexcBad9 8 3" xfId="33593" xr:uid="{00000000-0005-0000-0000-000033830000}"/>
    <cellStyle name="SAPBEXexcBad9 8 4" xfId="33594" xr:uid="{00000000-0005-0000-0000-000034830000}"/>
    <cellStyle name="SAPBEXexcBad9 9" xfId="33595" xr:uid="{00000000-0005-0000-0000-000035830000}"/>
    <cellStyle name="SAPBEXexcBad9 9 2" xfId="33596" xr:uid="{00000000-0005-0000-0000-000036830000}"/>
    <cellStyle name="SAPBEXexcBad9 9 3" xfId="33597" xr:uid="{00000000-0005-0000-0000-000037830000}"/>
    <cellStyle name="SAPBEXexcBad9 9 4" xfId="33598" xr:uid="{00000000-0005-0000-0000-000038830000}"/>
    <cellStyle name="SAPBEXexcCritical4" xfId="33599" xr:uid="{00000000-0005-0000-0000-000039830000}"/>
    <cellStyle name="SAPBEXexcCritical4 10" xfId="33600" xr:uid="{00000000-0005-0000-0000-00003A830000}"/>
    <cellStyle name="SAPBEXexcCritical4 10 2" xfId="33601" xr:uid="{00000000-0005-0000-0000-00003B830000}"/>
    <cellStyle name="SAPBEXexcCritical4 10 3" xfId="33602" xr:uid="{00000000-0005-0000-0000-00003C830000}"/>
    <cellStyle name="SAPBEXexcCritical4 10 4" xfId="33603" xr:uid="{00000000-0005-0000-0000-00003D830000}"/>
    <cellStyle name="SAPBEXexcCritical4 11" xfId="33604" xr:uid="{00000000-0005-0000-0000-00003E830000}"/>
    <cellStyle name="SAPBEXexcCritical4 11 2" xfId="33605" xr:uid="{00000000-0005-0000-0000-00003F830000}"/>
    <cellStyle name="SAPBEXexcCritical4 11 3" xfId="33606" xr:uid="{00000000-0005-0000-0000-000040830000}"/>
    <cellStyle name="SAPBEXexcCritical4 11 4" xfId="33607" xr:uid="{00000000-0005-0000-0000-000041830000}"/>
    <cellStyle name="SAPBEXexcCritical4 12" xfId="33608" xr:uid="{00000000-0005-0000-0000-000042830000}"/>
    <cellStyle name="SAPBEXexcCritical4 12 2" xfId="33609" xr:uid="{00000000-0005-0000-0000-000043830000}"/>
    <cellStyle name="SAPBEXexcCritical4 12 3" xfId="33610" xr:uid="{00000000-0005-0000-0000-000044830000}"/>
    <cellStyle name="SAPBEXexcCritical4 12 4" xfId="33611" xr:uid="{00000000-0005-0000-0000-000045830000}"/>
    <cellStyle name="SAPBEXexcCritical4 13" xfId="33612" xr:uid="{00000000-0005-0000-0000-000046830000}"/>
    <cellStyle name="SAPBEXexcCritical4 13 2" xfId="33613" xr:uid="{00000000-0005-0000-0000-000047830000}"/>
    <cellStyle name="SAPBEXexcCritical4 13 3" xfId="33614" xr:uid="{00000000-0005-0000-0000-000048830000}"/>
    <cellStyle name="SAPBEXexcCritical4 13 4" xfId="33615" xr:uid="{00000000-0005-0000-0000-000049830000}"/>
    <cellStyle name="SAPBEXexcCritical4 14" xfId="33616" xr:uid="{00000000-0005-0000-0000-00004A830000}"/>
    <cellStyle name="SAPBEXexcCritical4 14 2" xfId="33617" xr:uid="{00000000-0005-0000-0000-00004B830000}"/>
    <cellStyle name="SAPBEXexcCritical4 14 3" xfId="33618" xr:uid="{00000000-0005-0000-0000-00004C830000}"/>
    <cellStyle name="SAPBEXexcCritical4 14 4" xfId="33619" xr:uid="{00000000-0005-0000-0000-00004D830000}"/>
    <cellStyle name="SAPBEXexcCritical4 15" xfId="33620" xr:uid="{00000000-0005-0000-0000-00004E830000}"/>
    <cellStyle name="SAPBEXexcCritical4 15 2" xfId="33621" xr:uid="{00000000-0005-0000-0000-00004F830000}"/>
    <cellStyle name="SAPBEXexcCritical4 15 3" xfId="33622" xr:uid="{00000000-0005-0000-0000-000050830000}"/>
    <cellStyle name="SAPBEXexcCritical4 15 4" xfId="33623" xr:uid="{00000000-0005-0000-0000-000051830000}"/>
    <cellStyle name="SAPBEXexcCritical4 16" xfId="33624" xr:uid="{00000000-0005-0000-0000-000052830000}"/>
    <cellStyle name="SAPBEXexcCritical4 16 2" xfId="33625" xr:uid="{00000000-0005-0000-0000-000053830000}"/>
    <cellStyle name="SAPBEXexcCritical4 16 3" xfId="33626" xr:uid="{00000000-0005-0000-0000-000054830000}"/>
    <cellStyle name="SAPBEXexcCritical4 16 4" xfId="33627" xr:uid="{00000000-0005-0000-0000-000055830000}"/>
    <cellStyle name="SAPBEXexcCritical4 17" xfId="33628" xr:uid="{00000000-0005-0000-0000-000056830000}"/>
    <cellStyle name="SAPBEXexcCritical4 17 2" xfId="33629" xr:uid="{00000000-0005-0000-0000-000057830000}"/>
    <cellStyle name="SAPBEXexcCritical4 17 3" xfId="33630" xr:uid="{00000000-0005-0000-0000-000058830000}"/>
    <cellStyle name="SAPBEXexcCritical4 17 4" xfId="33631" xr:uid="{00000000-0005-0000-0000-000059830000}"/>
    <cellStyle name="SAPBEXexcCritical4 18" xfId="33632" xr:uid="{00000000-0005-0000-0000-00005A830000}"/>
    <cellStyle name="SAPBEXexcCritical4 18 2" xfId="33633" xr:uid="{00000000-0005-0000-0000-00005B830000}"/>
    <cellStyle name="SAPBEXexcCritical4 18 3" xfId="33634" xr:uid="{00000000-0005-0000-0000-00005C830000}"/>
    <cellStyle name="SAPBEXexcCritical4 18 4" xfId="33635" xr:uid="{00000000-0005-0000-0000-00005D830000}"/>
    <cellStyle name="SAPBEXexcCritical4 19" xfId="33636" xr:uid="{00000000-0005-0000-0000-00005E830000}"/>
    <cellStyle name="SAPBEXexcCritical4 19 2" xfId="33637" xr:uid="{00000000-0005-0000-0000-00005F830000}"/>
    <cellStyle name="SAPBEXexcCritical4 19 3" xfId="33638" xr:uid="{00000000-0005-0000-0000-000060830000}"/>
    <cellStyle name="SAPBEXexcCritical4 19 4" xfId="33639" xr:uid="{00000000-0005-0000-0000-000061830000}"/>
    <cellStyle name="SAPBEXexcCritical4 2" xfId="33640" xr:uid="{00000000-0005-0000-0000-000062830000}"/>
    <cellStyle name="SAPBEXexcCritical4 2 2" xfId="33641" xr:uid="{00000000-0005-0000-0000-000063830000}"/>
    <cellStyle name="SAPBEXexcCritical4 2 2 2" xfId="33642" xr:uid="{00000000-0005-0000-0000-000064830000}"/>
    <cellStyle name="SAPBEXexcCritical4 2 2 3" xfId="33643" xr:uid="{00000000-0005-0000-0000-000065830000}"/>
    <cellStyle name="SAPBEXexcCritical4 2 2 4" xfId="33644" xr:uid="{00000000-0005-0000-0000-000066830000}"/>
    <cellStyle name="SAPBEXexcCritical4 2 3" xfId="33645" xr:uid="{00000000-0005-0000-0000-000067830000}"/>
    <cellStyle name="SAPBEXexcCritical4 2 3 2" xfId="33646" xr:uid="{00000000-0005-0000-0000-000068830000}"/>
    <cellStyle name="SAPBEXexcCritical4 2 3 3" xfId="33647" xr:uid="{00000000-0005-0000-0000-000069830000}"/>
    <cellStyle name="SAPBEXexcCritical4 2 3 4" xfId="33648" xr:uid="{00000000-0005-0000-0000-00006A830000}"/>
    <cellStyle name="SAPBEXexcCritical4 2 4" xfId="33649" xr:uid="{00000000-0005-0000-0000-00006B830000}"/>
    <cellStyle name="SAPBEXexcCritical4 2 5" xfId="33650" xr:uid="{00000000-0005-0000-0000-00006C830000}"/>
    <cellStyle name="SAPBEXexcCritical4 2 6" xfId="33651" xr:uid="{00000000-0005-0000-0000-00006D830000}"/>
    <cellStyle name="SAPBEXexcCritical4 20" xfId="33652" xr:uid="{00000000-0005-0000-0000-00006E830000}"/>
    <cellStyle name="SAPBEXexcCritical4 20 2" xfId="33653" xr:uid="{00000000-0005-0000-0000-00006F830000}"/>
    <cellStyle name="SAPBEXexcCritical4 20 3" xfId="33654" xr:uid="{00000000-0005-0000-0000-000070830000}"/>
    <cellStyle name="SAPBEXexcCritical4 20 4" xfId="33655" xr:uid="{00000000-0005-0000-0000-000071830000}"/>
    <cellStyle name="SAPBEXexcCritical4 21" xfId="33656" xr:uid="{00000000-0005-0000-0000-000072830000}"/>
    <cellStyle name="SAPBEXexcCritical4 21 2" xfId="33657" xr:uid="{00000000-0005-0000-0000-000073830000}"/>
    <cellStyle name="SAPBEXexcCritical4 21 3" xfId="33658" xr:uid="{00000000-0005-0000-0000-000074830000}"/>
    <cellStyle name="SAPBEXexcCritical4 21 4" xfId="33659" xr:uid="{00000000-0005-0000-0000-000075830000}"/>
    <cellStyle name="SAPBEXexcCritical4 22" xfId="33660" xr:uid="{00000000-0005-0000-0000-000076830000}"/>
    <cellStyle name="SAPBEXexcCritical4 22 2" xfId="33661" xr:uid="{00000000-0005-0000-0000-000077830000}"/>
    <cellStyle name="SAPBEXexcCritical4 22 3" xfId="33662" xr:uid="{00000000-0005-0000-0000-000078830000}"/>
    <cellStyle name="SAPBEXexcCritical4 22 4" xfId="33663" xr:uid="{00000000-0005-0000-0000-000079830000}"/>
    <cellStyle name="SAPBEXexcCritical4 23" xfId="33664" xr:uid="{00000000-0005-0000-0000-00007A830000}"/>
    <cellStyle name="SAPBEXexcCritical4 23 2" xfId="33665" xr:uid="{00000000-0005-0000-0000-00007B830000}"/>
    <cellStyle name="SAPBEXexcCritical4 23 3" xfId="33666" xr:uid="{00000000-0005-0000-0000-00007C830000}"/>
    <cellStyle name="SAPBEXexcCritical4 23 4" xfId="33667" xr:uid="{00000000-0005-0000-0000-00007D830000}"/>
    <cellStyle name="SAPBEXexcCritical4 24" xfId="33668" xr:uid="{00000000-0005-0000-0000-00007E830000}"/>
    <cellStyle name="SAPBEXexcCritical4 24 2" xfId="33669" xr:uid="{00000000-0005-0000-0000-00007F830000}"/>
    <cellStyle name="SAPBEXexcCritical4 24 3" xfId="33670" xr:uid="{00000000-0005-0000-0000-000080830000}"/>
    <cellStyle name="SAPBEXexcCritical4 24 4" xfId="33671" xr:uid="{00000000-0005-0000-0000-000081830000}"/>
    <cellStyle name="SAPBEXexcCritical4 25" xfId="33672" xr:uid="{00000000-0005-0000-0000-000082830000}"/>
    <cellStyle name="SAPBEXexcCritical4 25 2" xfId="33673" xr:uid="{00000000-0005-0000-0000-000083830000}"/>
    <cellStyle name="SAPBEXexcCritical4 25 3" xfId="33674" xr:uid="{00000000-0005-0000-0000-000084830000}"/>
    <cellStyle name="SAPBEXexcCritical4 25 4" xfId="33675" xr:uid="{00000000-0005-0000-0000-000085830000}"/>
    <cellStyle name="SAPBEXexcCritical4 26" xfId="33676" xr:uid="{00000000-0005-0000-0000-000086830000}"/>
    <cellStyle name="SAPBEXexcCritical4 26 2" xfId="33677" xr:uid="{00000000-0005-0000-0000-000087830000}"/>
    <cellStyle name="SAPBEXexcCritical4 26 3" xfId="33678" xr:uid="{00000000-0005-0000-0000-000088830000}"/>
    <cellStyle name="SAPBEXexcCritical4 26 4" xfId="33679" xr:uid="{00000000-0005-0000-0000-000089830000}"/>
    <cellStyle name="SAPBEXexcCritical4 27" xfId="33680" xr:uid="{00000000-0005-0000-0000-00008A830000}"/>
    <cellStyle name="SAPBEXexcCritical4 27 2" xfId="33681" xr:uid="{00000000-0005-0000-0000-00008B830000}"/>
    <cellStyle name="SAPBEXexcCritical4 27 3" xfId="33682" xr:uid="{00000000-0005-0000-0000-00008C830000}"/>
    <cellStyle name="SAPBEXexcCritical4 27 4" xfId="33683" xr:uid="{00000000-0005-0000-0000-00008D830000}"/>
    <cellStyle name="SAPBEXexcCritical4 28" xfId="33684" xr:uid="{00000000-0005-0000-0000-00008E830000}"/>
    <cellStyle name="SAPBEXexcCritical4 28 2" xfId="33685" xr:uid="{00000000-0005-0000-0000-00008F830000}"/>
    <cellStyle name="SAPBEXexcCritical4 28 3" xfId="33686" xr:uid="{00000000-0005-0000-0000-000090830000}"/>
    <cellStyle name="SAPBEXexcCritical4 28 4" xfId="33687" xr:uid="{00000000-0005-0000-0000-000091830000}"/>
    <cellStyle name="SAPBEXexcCritical4 29" xfId="33688" xr:uid="{00000000-0005-0000-0000-000092830000}"/>
    <cellStyle name="SAPBEXexcCritical4 29 2" xfId="33689" xr:uid="{00000000-0005-0000-0000-000093830000}"/>
    <cellStyle name="SAPBEXexcCritical4 29 3" xfId="33690" xr:uid="{00000000-0005-0000-0000-000094830000}"/>
    <cellStyle name="SAPBEXexcCritical4 29 4" xfId="33691" xr:uid="{00000000-0005-0000-0000-000095830000}"/>
    <cellStyle name="SAPBEXexcCritical4 3" xfId="33692" xr:uid="{00000000-0005-0000-0000-000096830000}"/>
    <cellStyle name="SAPBEXexcCritical4 3 2" xfId="33693" xr:uid="{00000000-0005-0000-0000-000097830000}"/>
    <cellStyle name="SAPBEXexcCritical4 3 3" xfId="33694" xr:uid="{00000000-0005-0000-0000-000098830000}"/>
    <cellStyle name="SAPBEXexcCritical4 3 4" xfId="33695" xr:uid="{00000000-0005-0000-0000-000099830000}"/>
    <cellStyle name="SAPBEXexcCritical4 30" xfId="33696" xr:uid="{00000000-0005-0000-0000-00009A830000}"/>
    <cellStyle name="SAPBEXexcCritical4 30 2" xfId="33697" xr:uid="{00000000-0005-0000-0000-00009B830000}"/>
    <cellStyle name="SAPBEXexcCritical4 30 3" xfId="33698" xr:uid="{00000000-0005-0000-0000-00009C830000}"/>
    <cellStyle name="SAPBEXexcCritical4 30 4" xfId="33699" xr:uid="{00000000-0005-0000-0000-00009D830000}"/>
    <cellStyle name="SAPBEXexcCritical4 31" xfId="33700" xr:uid="{00000000-0005-0000-0000-00009E830000}"/>
    <cellStyle name="SAPBEXexcCritical4 31 2" xfId="33701" xr:uid="{00000000-0005-0000-0000-00009F830000}"/>
    <cellStyle name="SAPBEXexcCritical4 31 3" xfId="33702" xr:uid="{00000000-0005-0000-0000-0000A0830000}"/>
    <cellStyle name="SAPBEXexcCritical4 31 4" xfId="33703" xr:uid="{00000000-0005-0000-0000-0000A1830000}"/>
    <cellStyle name="SAPBEXexcCritical4 32" xfId="33704" xr:uid="{00000000-0005-0000-0000-0000A2830000}"/>
    <cellStyle name="SAPBEXexcCritical4 32 2" xfId="33705" xr:uid="{00000000-0005-0000-0000-0000A3830000}"/>
    <cellStyle name="SAPBEXexcCritical4 32 3" xfId="33706" xr:uid="{00000000-0005-0000-0000-0000A4830000}"/>
    <cellStyle name="SAPBEXexcCritical4 32 4" xfId="33707" xr:uid="{00000000-0005-0000-0000-0000A5830000}"/>
    <cellStyle name="SAPBEXexcCritical4 33" xfId="33708" xr:uid="{00000000-0005-0000-0000-0000A6830000}"/>
    <cellStyle name="SAPBEXexcCritical4 33 2" xfId="33709" xr:uid="{00000000-0005-0000-0000-0000A7830000}"/>
    <cellStyle name="SAPBEXexcCritical4 33 3" xfId="33710" xr:uid="{00000000-0005-0000-0000-0000A8830000}"/>
    <cellStyle name="SAPBEXexcCritical4 33 4" xfId="33711" xr:uid="{00000000-0005-0000-0000-0000A9830000}"/>
    <cellStyle name="SAPBEXexcCritical4 34" xfId="33712" xr:uid="{00000000-0005-0000-0000-0000AA830000}"/>
    <cellStyle name="SAPBEXexcCritical4 34 2" xfId="33713" xr:uid="{00000000-0005-0000-0000-0000AB830000}"/>
    <cellStyle name="SAPBEXexcCritical4 34 3" xfId="33714" xr:uid="{00000000-0005-0000-0000-0000AC830000}"/>
    <cellStyle name="SAPBEXexcCritical4 34 4" xfId="33715" xr:uid="{00000000-0005-0000-0000-0000AD830000}"/>
    <cellStyle name="SAPBEXexcCritical4 35" xfId="33716" xr:uid="{00000000-0005-0000-0000-0000AE830000}"/>
    <cellStyle name="SAPBEXexcCritical4 35 2" xfId="33717" xr:uid="{00000000-0005-0000-0000-0000AF830000}"/>
    <cellStyle name="SAPBEXexcCritical4 35 3" xfId="33718" xr:uid="{00000000-0005-0000-0000-0000B0830000}"/>
    <cellStyle name="SAPBEXexcCritical4 35 4" xfId="33719" xr:uid="{00000000-0005-0000-0000-0000B1830000}"/>
    <cellStyle name="SAPBEXexcCritical4 36" xfId="33720" xr:uid="{00000000-0005-0000-0000-0000B2830000}"/>
    <cellStyle name="SAPBEXexcCritical4 36 2" xfId="33721" xr:uid="{00000000-0005-0000-0000-0000B3830000}"/>
    <cellStyle name="SAPBEXexcCritical4 36 3" xfId="33722" xr:uid="{00000000-0005-0000-0000-0000B4830000}"/>
    <cellStyle name="SAPBEXexcCritical4 36 4" xfId="33723" xr:uid="{00000000-0005-0000-0000-0000B5830000}"/>
    <cellStyle name="SAPBEXexcCritical4 37" xfId="33724" xr:uid="{00000000-0005-0000-0000-0000B6830000}"/>
    <cellStyle name="SAPBEXexcCritical4 37 2" xfId="33725" xr:uid="{00000000-0005-0000-0000-0000B7830000}"/>
    <cellStyle name="SAPBEXexcCritical4 37 3" xfId="33726" xr:uid="{00000000-0005-0000-0000-0000B8830000}"/>
    <cellStyle name="SAPBEXexcCritical4 37 4" xfId="33727" xr:uid="{00000000-0005-0000-0000-0000B9830000}"/>
    <cellStyle name="SAPBEXexcCritical4 38" xfId="33728" xr:uid="{00000000-0005-0000-0000-0000BA830000}"/>
    <cellStyle name="SAPBEXexcCritical4 38 2" xfId="33729" xr:uid="{00000000-0005-0000-0000-0000BB830000}"/>
    <cellStyle name="SAPBEXexcCritical4 38 3" xfId="33730" xr:uid="{00000000-0005-0000-0000-0000BC830000}"/>
    <cellStyle name="SAPBEXexcCritical4 38 4" xfId="33731" xr:uid="{00000000-0005-0000-0000-0000BD830000}"/>
    <cellStyle name="SAPBEXexcCritical4 39" xfId="33732" xr:uid="{00000000-0005-0000-0000-0000BE830000}"/>
    <cellStyle name="SAPBEXexcCritical4 39 2" xfId="33733" xr:uid="{00000000-0005-0000-0000-0000BF830000}"/>
    <cellStyle name="SAPBEXexcCritical4 39 3" xfId="33734" xr:uid="{00000000-0005-0000-0000-0000C0830000}"/>
    <cellStyle name="SAPBEXexcCritical4 39 4" xfId="33735" xr:uid="{00000000-0005-0000-0000-0000C1830000}"/>
    <cellStyle name="SAPBEXexcCritical4 4" xfId="33736" xr:uid="{00000000-0005-0000-0000-0000C2830000}"/>
    <cellStyle name="SAPBEXexcCritical4 4 10" xfId="33737" xr:uid="{00000000-0005-0000-0000-0000C3830000}"/>
    <cellStyle name="SAPBEXexcCritical4 4 11" xfId="33738" xr:uid="{00000000-0005-0000-0000-0000C4830000}"/>
    <cellStyle name="SAPBEXexcCritical4 4 12" xfId="33739" xr:uid="{00000000-0005-0000-0000-0000C5830000}"/>
    <cellStyle name="SAPBEXexcCritical4 4 13" xfId="33740" xr:uid="{00000000-0005-0000-0000-0000C6830000}"/>
    <cellStyle name="SAPBEXexcCritical4 4 14" xfId="33741" xr:uid="{00000000-0005-0000-0000-0000C7830000}"/>
    <cellStyle name="SAPBEXexcCritical4 4 2" xfId="33742" xr:uid="{00000000-0005-0000-0000-0000C8830000}"/>
    <cellStyle name="SAPBEXexcCritical4 4 3" xfId="33743" xr:uid="{00000000-0005-0000-0000-0000C9830000}"/>
    <cellStyle name="SAPBEXexcCritical4 4 4" xfId="33744" xr:uid="{00000000-0005-0000-0000-0000CA830000}"/>
    <cellStyle name="SAPBEXexcCritical4 4 5" xfId="33745" xr:uid="{00000000-0005-0000-0000-0000CB830000}"/>
    <cellStyle name="SAPBEXexcCritical4 4 6" xfId="33746" xr:uid="{00000000-0005-0000-0000-0000CC830000}"/>
    <cellStyle name="SAPBEXexcCritical4 4 7" xfId="33747" xr:uid="{00000000-0005-0000-0000-0000CD830000}"/>
    <cellStyle name="SAPBEXexcCritical4 4 8" xfId="33748" xr:uid="{00000000-0005-0000-0000-0000CE830000}"/>
    <cellStyle name="SAPBEXexcCritical4 4 9" xfId="33749" xr:uid="{00000000-0005-0000-0000-0000CF830000}"/>
    <cellStyle name="SAPBEXexcCritical4 40" xfId="33750" xr:uid="{00000000-0005-0000-0000-0000D0830000}"/>
    <cellStyle name="SAPBEXexcCritical4 40 2" xfId="33751" xr:uid="{00000000-0005-0000-0000-0000D1830000}"/>
    <cellStyle name="SAPBEXexcCritical4 40 3" xfId="33752" xr:uid="{00000000-0005-0000-0000-0000D2830000}"/>
    <cellStyle name="SAPBEXexcCritical4 40 4" xfId="33753" xr:uid="{00000000-0005-0000-0000-0000D3830000}"/>
    <cellStyle name="SAPBEXexcCritical4 41" xfId="33754" xr:uid="{00000000-0005-0000-0000-0000D4830000}"/>
    <cellStyle name="SAPBEXexcCritical4 41 2" xfId="33755" xr:uid="{00000000-0005-0000-0000-0000D5830000}"/>
    <cellStyle name="SAPBEXexcCritical4 41 3" xfId="33756" xr:uid="{00000000-0005-0000-0000-0000D6830000}"/>
    <cellStyle name="SAPBEXexcCritical4 41 4" xfId="33757" xr:uid="{00000000-0005-0000-0000-0000D7830000}"/>
    <cellStyle name="SAPBEXexcCritical4 42" xfId="33758" xr:uid="{00000000-0005-0000-0000-0000D8830000}"/>
    <cellStyle name="SAPBEXexcCritical4 42 2" xfId="33759" xr:uid="{00000000-0005-0000-0000-0000D9830000}"/>
    <cellStyle name="SAPBEXexcCritical4 42 3" xfId="33760" xr:uid="{00000000-0005-0000-0000-0000DA830000}"/>
    <cellStyle name="SAPBEXexcCritical4 42 4" xfId="33761" xr:uid="{00000000-0005-0000-0000-0000DB830000}"/>
    <cellStyle name="SAPBEXexcCritical4 43" xfId="33762" xr:uid="{00000000-0005-0000-0000-0000DC830000}"/>
    <cellStyle name="SAPBEXexcCritical4 43 2" xfId="33763" xr:uid="{00000000-0005-0000-0000-0000DD830000}"/>
    <cellStyle name="SAPBEXexcCritical4 43 3" xfId="33764" xr:uid="{00000000-0005-0000-0000-0000DE830000}"/>
    <cellStyle name="SAPBEXexcCritical4 43 4" xfId="33765" xr:uid="{00000000-0005-0000-0000-0000DF830000}"/>
    <cellStyle name="SAPBEXexcCritical4 44" xfId="33766" xr:uid="{00000000-0005-0000-0000-0000E0830000}"/>
    <cellStyle name="SAPBEXexcCritical4 44 2" xfId="33767" xr:uid="{00000000-0005-0000-0000-0000E1830000}"/>
    <cellStyle name="SAPBEXexcCritical4 44 3" xfId="33768" xr:uid="{00000000-0005-0000-0000-0000E2830000}"/>
    <cellStyle name="SAPBEXexcCritical4 44 4" xfId="33769" xr:uid="{00000000-0005-0000-0000-0000E3830000}"/>
    <cellStyle name="SAPBEXexcCritical4 45" xfId="33770" xr:uid="{00000000-0005-0000-0000-0000E4830000}"/>
    <cellStyle name="SAPBEXexcCritical4 45 2" xfId="33771" xr:uid="{00000000-0005-0000-0000-0000E5830000}"/>
    <cellStyle name="SAPBEXexcCritical4 45 3" xfId="33772" xr:uid="{00000000-0005-0000-0000-0000E6830000}"/>
    <cellStyle name="SAPBEXexcCritical4 45 4" xfId="33773" xr:uid="{00000000-0005-0000-0000-0000E7830000}"/>
    <cellStyle name="SAPBEXexcCritical4 46" xfId="33774" xr:uid="{00000000-0005-0000-0000-0000E8830000}"/>
    <cellStyle name="SAPBEXexcCritical4 46 2" xfId="33775" xr:uid="{00000000-0005-0000-0000-0000E9830000}"/>
    <cellStyle name="SAPBEXexcCritical4 46 3" xfId="33776" xr:uid="{00000000-0005-0000-0000-0000EA830000}"/>
    <cellStyle name="SAPBEXexcCritical4 46 4" xfId="33777" xr:uid="{00000000-0005-0000-0000-0000EB830000}"/>
    <cellStyle name="SAPBEXexcCritical4 47" xfId="33778" xr:uid="{00000000-0005-0000-0000-0000EC830000}"/>
    <cellStyle name="SAPBEXexcCritical4 47 2" xfId="33779" xr:uid="{00000000-0005-0000-0000-0000ED830000}"/>
    <cellStyle name="SAPBEXexcCritical4 47 3" xfId="33780" xr:uid="{00000000-0005-0000-0000-0000EE830000}"/>
    <cellStyle name="SAPBEXexcCritical4 47 4" xfId="33781" xr:uid="{00000000-0005-0000-0000-0000EF830000}"/>
    <cellStyle name="SAPBEXexcCritical4 48" xfId="33782" xr:uid="{00000000-0005-0000-0000-0000F0830000}"/>
    <cellStyle name="SAPBEXexcCritical4 48 2" xfId="33783" xr:uid="{00000000-0005-0000-0000-0000F1830000}"/>
    <cellStyle name="SAPBEXexcCritical4 48 3" xfId="33784" xr:uid="{00000000-0005-0000-0000-0000F2830000}"/>
    <cellStyle name="SAPBEXexcCritical4 48 4" xfId="33785" xr:uid="{00000000-0005-0000-0000-0000F3830000}"/>
    <cellStyle name="SAPBEXexcCritical4 49" xfId="33786" xr:uid="{00000000-0005-0000-0000-0000F4830000}"/>
    <cellStyle name="SAPBEXexcCritical4 49 2" xfId="33787" xr:uid="{00000000-0005-0000-0000-0000F5830000}"/>
    <cellStyle name="SAPBEXexcCritical4 49 3" xfId="33788" xr:uid="{00000000-0005-0000-0000-0000F6830000}"/>
    <cellStyle name="SAPBEXexcCritical4 49 4" xfId="33789" xr:uid="{00000000-0005-0000-0000-0000F7830000}"/>
    <cellStyle name="SAPBEXexcCritical4 5" xfId="33790" xr:uid="{00000000-0005-0000-0000-0000F8830000}"/>
    <cellStyle name="SAPBEXexcCritical4 5 10" xfId="33791" xr:uid="{00000000-0005-0000-0000-0000F9830000}"/>
    <cellStyle name="SAPBEXexcCritical4 5 11" xfId="33792" xr:uid="{00000000-0005-0000-0000-0000FA830000}"/>
    <cellStyle name="SAPBEXexcCritical4 5 12" xfId="33793" xr:uid="{00000000-0005-0000-0000-0000FB830000}"/>
    <cellStyle name="SAPBEXexcCritical4 5 13" xfId="33794" xr:uid="{00000000-0005-0000-0000-0000FC830000}"/>
    <cellStyle name="SAPBEXexcCritical4 5 14" xfId="33795" xr:uid="{00000000-0005-0000-0000-0000FD830000}"/>
    <cellStyle name="SAPBEXexcCritical4 5 2" xfId="33796" xr:uid="{00000000-0005-0000-0000-0000FE830000}"/>
    <cellStyle name="SAPBEXexcCritical4 5 3" xfId="33797" xr:uid="{00000000-0005-0000-0000-0000FF830000}"/>
    <cellStyle name="SAPBEXexcCritical4 5 4" xfId="33798" xr:uid="{00000000-0005-0000-0000-000000840000}"/>
    <cellStyle name="SAPBEXexcCritical4 5 5" xfId="33799" xr:uid="{00000000-0005-0000-0000-000001840000}"/>
    <cellStyle name="SAPBEXexcCritical4 5 6" xfId="33800" xr:uid="{00000000-0005-0000-0000-000002840000}"/>
    <cellStyle name="SAPBEXexcCritical4 5 7" xfId="33801" xr:uid="{00000000-0005-0000-0000-000003840000}"/>
    <cellStyle name="SAPBEXexcCritical4 5 8" xfId="33802" xr:uid="{00000000-0005-0000-0000-000004840000}"/>
    <cellStyle name="SAPBEXexcCritical4 5 9" xfId="33803" xr:uid="{00000000-0005-0000-0000-000005840000}"/>
    <cellStyle name="SAPBEXexcCritical4 50" xfId="33804" xr:uid="{00000000-0005-0000-0000-000006840000}"/>
    <cellStyle name="SAPBEXexcCritical4 50 2" xfId="33805" xr:uid="{00000000-0005-0000-0000-000007840000}"/>
    <cellStyle name="SAPBEXexcCritical4 50 3" xfId="33806" xr:uid="{00000000-0005-0000-0000-000008840000}"/>
    <cellStyle name="SAPBEXexcCritical4 50 4" xfId="33807" xr:uid="{00000000-0005-0000-0000-000009840000}"/>
    <cellStyle name="SAPBEXexcCritical4 51" xfId="33808" xr:uid="{00000000-0005-0000-0000-00000A840000}"/>
    <cellStyle name="SAPBEXexcCritical4 51 2" xfId="33809" xr:uid="{00000000-0005-0000-0000-00000B840000}"/>
    <cellStyle name="SAPBEXexcCritical4 51 3" xfId="33810" xr:uid="{00000000-0005-0000-0000-00000C840000}"/>
    <cellStyle name="SAPBEXexcCritical4 51 4" xfId="33811" xr:uid="{00000000-0005-0000-0000-00000D840000}"/>
    <cellStyle name="SAPBEXexcCritical4 52" xfId="33812" xr:uid="{00000000-0005-0000-0000-00000E840000}"/>
    <cellStyle name="SAPBEXexcCritical4 52 2" xfId="33813" xr:uid="{00000000-0005-0000-0000-00000F840000}"/>
    <cellStyle name="SAPBEXexcCritical4 52 3" xfId="33814" xr:uid="{00000000-0005-0000-0000-000010840000}"/>
    <cellStyle name="SAPBEXexcCritical4 52 4" xfId="33815" xr:uid="{00000000-0005-0000-0000-000011840000}"/>
    <cellStyle name="SAPBEXexcCritical4 53" xfId="33816" xr:uid="{00000000-0005-0000-0000-000012840000}"/>
    <cellStyle name="SAPBEXexcCritical4 53 2" xfId="33817" xr:uid="{00000000-0005-0000-0000-000013840000}"/>
    <cellStyle name="SAPBEXexcCritical4 53 3" xfId="33818" xr:uid="{00000000-0005-0000-0000-000014840000}"/>
    <cellStyle name="SAPBEXexcCritical4 53 4" xfId="33819" xr:uid="{00000000-0005-0000-0000-000015840000}"/>
    <cellStyle name="SAPBEXexcCritical4 54" xfId="33820" xr:uid="{00000000-0005-0000-0000-000016840000}"/>
    <cellStyle name="SAPBEXexcCritical4 54 2" xfId="33821" xr:uid="{00000000-0005-0000-0000-000017840000}"/>
    <cellStyle name="SAPBEXexcCritical4 54 3" xfId="33822" xr:uid="{00000000-0005-0000-0000-000018840000}"/>
    <cellStyle name="SAPBEXexcCritical4 54 4" xfId="33823" xr:uid="{00000000-0005-0000-0000-000019840000}"/>
    <cellStyle name="SAPBEXexcCritical4 55" xfId="33824" xr:uid="{00000000-0005-0000-0000-00001A840000}"/>
    <cellStyle name="SAPBEXexcCritical4 55 2" xfId="33825" xr:uid="{00000000-0005-0000-0000-00001B840000}"/>
    <cellStyle name="SAPBEXexcCritical4 55 3" xfId="33826" xr:uid="{00000000-0005-0000-0000-00001C840000}"/>
    <cellStyle name="SAPBEXexcCritical4 55 4" xfId="33827" xr:uid="{00000000-0005-0000-0000-00001D840000}"/>
    <cellStyle name="SAPBEXexcCritical4 56" xfId="33828" xr:uid="{00000000-0005-0000-0000-00001E840000}"/>
    <cellStyle name="SAPBEXexcCritical4 56 2" xfId="33829" xr:uid="{00000000-0005-0000-0000-00001F840000}"/>
    <cellStyle name="SAPBEXexcCritical4 56 3" xfId="33830" xr:uid="{00000000-0005-0000-0000-000020840000}"/>
    <cellStyle name="SAPBEXexcCritical4 56 4" xfId="33831" xr:uid="{00000000-0005-0000-0000-000021840000}"/>
    <cellStyle name="SAPBEXexcCritical4 57" xfId="33832" xr:uid="{00000000-0005-0000-0000-000022840000}"/>
    <cellStyle name="SAPBEXexcCritical4 57 2" xfId="33833" xr:uid="{00000000-0005-0000-0000-000023840000}"/>
    <cellStyle name="SAPBEXexcCritical4 57 3" xfId="33834" xr:uid="{00000000-0005-0000-0000-000024840000}"/>
    <cellStyle name="SAPBEXexcCritical4 57 4" xfId="33835" xr:uid="{00000000-0005-0000-0000-000025840000}"/>
    <cellStyle name="SAPBEXexcCritical4 58" xfId="33836" xr:uid="{00000000-0005-0000-0000-000026840000}"/>
    <cellStyle name="SAPBEXexcCritical4 58 2" xfId="33837" xr:uid="{00000000-0005-0000-0000-000027840000}"/>
    <cellStyle name="SAPBEXexcCritical4 58 3" xfId="33838" xr:uid="{00000000-0005-0000-0000-000028840000}"/>
    <cellStyle name="SAPBEXexcCritical4 58 4" xfId="33839" xr:uid="{00000000-0005-0000-0000-000029840000}"/>
    <cellStyle name="SAPBEXexcCritical4 59" xfId="33840" xr:uid="{00000000-0005-0000-0000-00002A840000}"/>
    <cellStyle name="SAPBEXexcCritical4 59 2" xfId="33841" xr:uid="{00000000-0005-0000-0000-00002B840000}"/>
    <cellStyle name="SAPBEXexcCritical4 59 3" xfId="33842" xr:uid="{00000000-0005-0000-0000-00002C840000}"/>
    <cellStyle name="SAPBEXexcCritical4 59 4" xfId="33843" xr:uid="{00000000-0005-0000-0000-00002D840000}"/>
    <cellStyle name="SAPBEXexcCritical4 6" xfId="33844" xr:uid="{00000000-0005-0000-0000-00002E840000}"/>
    <cellStyle name="SAPBEXexcCritical4 6 10" xfId="33845" xr:uid="{00000000-0005-0000-0000-00002F840000}"/>
    <cellStyle name="SAPBEXexcCritical4 6 11" xfId="33846" xr:uid="{00000000-0005-0000-0000-000030840000}"/>
    <cellStyle name="SAPBEXexcCritical4 6 12" xfId="33847" xr:uid="{00000000-0005-0000-0000-000031840000}"/>
    <cellStyle name="SAPBEXexcCritical4 6 13" xfId="33848" xr:uid="{00000000-0005-0000-0000-000032840000}"/>
    <cellStyle name="SAPBEXexcCritical4 6 14" xfId="33849" xr:uid="{00000000-0005-0000-0000-000033840000}"/>
    <cellStyle name="SAPBEXexcCritical4 6 2" xfId="33850" xr:uid="{00000000-0005-0000-0000-000034840000}"/>
    <cellStyle name="SAPBEXexcCritical4 6 3" xfId="33851" xr:uid="{00000000-0005-0000-0000-000035840000}"/>
    <cellStyle name="SAPBEXexcCritical4 6 4" xfId="33852" xr:uid="{00000000-0005-0000-0000-000036840000}"/>
    <cellStyle name="SAPBEXexcCritical4 6 5" xfId="33853" xr:uid="{00000000-0005-0000-0000-000037840000}"/>
    <cellStyle name="SAPBEXexcCritical4 6 6" xfId="33854" xr:uid="{00000000-0005-0000-0000-000038840000}"/>
    <cellStyle name="SAPBEXexcCritical4 6 7" xfId="33855" xr:uid="{00000000-0005-0000-0000-000039840000}"/>
    <cellStyle name="SAPBEXexcCritical4 6 8" xfId="33856" xr:uid="{00000000-0005-0000-0000-00003A840000}"/>
    <cellStyle name="SAPBEXexcCritical4 6 9" xfId="33857" xr:uid="{00000000-0005-0000-0000-00003B840000}"/>
    <cellStyle name="SAPBEXexcCritical4 60" xfId="33858" xr:uid="{00000000-0005-0000-0000-00003C840000}"/>
    <cellStyle name="SAPBEXexcCritical4 60 2" xfId="33859" xr:uid="{00000000-0005-0000-0000-00003D840000}"/>
    <cellStyle name="SAPBEXexcCritical4 60 3" xfId="33860" xr:uid="{00000000-0005-0000-0000-00003E840000}"/>
    <cellStyle name="SAPBEXexcCritical4 60 4" xfId="33861" xr:uid="{00000000-0005-0000-0000-00003F840000}"/>
    <cellStyle name="SAPBEXexcCritical4 61" xfId="33862" xr:uid="{00000000-0005-0000-0000-000040840000}"/>
    <cellStyle name="SAPBEXexcCritical4 62" xfId="33863" xr:uid="{00000000-0005-0000-0000-000041840000}"/>
    <cellStyle name="SAPBEXexcCritical4 63" xfId="33864" xr:uid="{00000000-0005-0000-0000-000042840000}"/>
    <cellStyle name="SAPBEXexcCritical4 7" xfId="33865" xr:uid="{00000000-0005-0000-0000-000043840000}"/>
    <cellStyle name="SAPBEXexcCritical4 7 10" xfId="33866" xr:uid="{00000000-0005-0000-0000-000044840000}"/>
    <cellStyle name="SAPBEXexcCritical4 7 11" xfId="33867" xr:uid="{00000000-0005-0000-0000-000045840000}"/>
    <cellStyle name="SAPBEXexcCritical4 7 12" xfId="33868" xr:uid="{00000000-0005-0000-0000-000046840000}"/>
    <cellStyle name="SAPBEXexcCritical4 7 13" xfId="33869" xr:uid="{00000000-0005-0000-0000-000047840000}"/>
    <cellStyle name="SAPBEXexcCritical4 7 14" xfId="33870" xr:uid="{00000000-0005-0000-0000-000048840000}"/>
    <cellStyle name="SAPBEXexcCritical4 7 2" xfId="33871" xr:uid="{00000000-0005-0000-0000-000049840000}"/>
    <cellStyle name="SAPBEXexcCritical4 7 3" xfId="33872" xr:uid="{00000000-0005-0000-0000-00004A840000}"/>
    <cellStyle name="SAPBEXexcCritical4 7 4" xfId="33873" xr:uid="{00000000-0005-0000-0000-00004B840000}"/>
    <cellStyle name="SAPBEXexcCritical4 7 5" xfId="33874" xr:uid="{00000000-0005-0000-0000-00004C840000}"/>
    <cellStyle name="SAPBEXexcCritical4 7 6" xfId="33875" xr:uid="{00000000-0005-0000-0000-00004D840000}"/>
    <cellStyle name="SAPBEXexcCritical4 7 7" xfId="33876" xr:uid="{00000000-0005-0000-0000-00004E840000}"/>
    <cellStyle name="SAPBEXexcCritical4 7 8" xfId="33877" xr:uid="{00000000-0005-0000-0000-00004F840000}"/>
    <cellStyle name="SAPBEXexcCritical4 7 9" xfId="33878" xr:uid="{00000000-0005-0000-0000-000050840000}"/>
    <cellStyle name="SAPBEXexcCritical4 8" xfId="33879" xr:uid="{00000000-0005-0000-0000-000051840000}"/>
    <cellStyle name="SAPBEXexcCritical4 8 2" xfId="33880" xr:uid="{00000000-0005-0000-0000-000052840000}"/>
    <cellStyle name="SAPBEXexcCritical4 8 3" xfId="33881" xr:uid="{00000000-0005-0000-0000-000053840000}"/>
    <cellStyle name="SAPBEXexcCritical4 8 4" xfId="33882" xr:uid="{00000000-0005-0000-0000-000054840000}"/>
    <cellStyle name="SAPBEXexcCritical4 9" xfId="33883" xr:uid="{00000000-0005-0000-0000-000055840000}"/>
    <cellStyle name="SAPBEXexcCritical4 9 2" xfId="33884" xr:uid="{00000000-0005-0000-0000-000056840000}"/>
    <cellStyle name="SAPBEXexcCritical4 9 3" xfId="33885" xr:uid="{00000000-0005-0000-0000-000057840000}"/>
    <cellStyle name="SAPBEXexcCritical4 9 4" xfId="33886" xr:uid="{00000000-0005-0000-0000-000058840000}"/>
    <cellStyle name="SAPBEXexcCritical5" xfId="33887" xr:uid="{00000000-0005-0000-0000-000059840000}"/>
    <cellStyle name="SAPBEXexcCritical5 10" xfId="33888" xr:uid="{00000000-0005-0000-0000-00005A840000}"/>
    <cellStyle name="SAPBEXexcCritical5 10 2" xfId="33889" xr:uid="{00000000-0005-0000-0000-00005B840000}"/>
    <cellStyle name="SAPBEXexcCritical5 10 3" xfId="33890" xr:uid="{00000000-0005-0000-0000-00005C840000}"/>
    <cellStyle name="SAPBEXexcCritical5 10 4" xfId="33891" xr:uid="{00000000-0005-0000-0000-00005D840000}"/>
    <cellStyle name="SAPBEXexcCritical5 11" xfId="33892" xr:uid="{00000000-0005-0000-0000-00005E840000}"/>
    <cellStyle name="SAPBEXexcCritical5 11 2" xfId="33893" xr:uid="{00000000-0005-0000-0000-00005F840000}"/>
    <cellStyle name="SAPBEXexcCritical5 11 3" xfId="33894" xr:uid="{00000000-0005-0000-0000-000060840000}"/>
    <cellStyle name="SAPBEXexcCritical5 11 4" xfId="33895" xr:uid="{00000000-0005-0000-0000-000061840000}"/>
    <cellStyle name="SAPBEXexcCritical5 12" xfId="33896" xr:uid="{00000000-0005-0000-0000-000062840000}"/>
    <cellStyle name="SAPBEXexcCritical5 12 2" xfId="33897" xr:uid="{00000000-0005-0000-0000-000063840000}"/>
    <cellStyle name="SAPBEXexcCritical5 12 3" xfId="33898" xr:uid="{00000000-0005-0000-0000-000064840000}"/>
    <cellStyle name="SAPBEXexcCritical5 12 4" xfId="33899" xr:uid="{00000000-0005-0000-0000-000065840000}"/>
    <cellStyle name="SAPBEXexcCritical5 13" xfId="33900" xr:uid="{00000000-0005-0000-0000-000066840000}"/>
    <cellStyle name="SAPBEXexcCritical5 13 2" xfId="33901" xr:uid="{00000000-0005-0000-0000-000067840000}"/>
    <cellStyle name="SAPBEXexcCritical5 13 3" xfId="33902" xr:uid="{00000000-0005-0000-0000-000068840000}"/>
    <cellStyle name="SAPBEXexcCritical5 13 4" xfId="33903" xr:uid="{00000000-0005-0000-0000-000069840000}"/>
    <cellStyle name="SAPBEXexcCritical5 14" xfId="33904" xr:uid="{00000000-0005-0000-0000-00006A840000}"/>
    <cellStyle name="SAPBEXexcCritical5 14 2" xfId="33905" xr:uid="{00000000-0005-0000-0000-00006B840000}"/>
    <cellStyle name="SAPBEXexcCritical5 14 3" xfId="33906" xr:uid="{00000000-0005-0000-0000-00006C840000}"/>
    <cellStyle name="SAPBEXexcCritical5 14 4" xfId="33907" xr:uid="{00000000-0005-0000-0000-00006D840000}"/>
    <cellStyle name="SAPBEXexcCritical5 15" xfId="33908" xr:uid="{00000000-0005-0000-0000-00006E840000}"/>
    <cellStyle name="SAPBEXexcCritical5 15 2" xfId="33909" xr:uid="{00000000-0005-0000-0000-00006F840000}"/>
    <cellStyle name="SAPBEXexcCritical5 15 3" xfId="33910" xr:uid="{00000000-0005-0000-0000-000070840000}"/>
    <cellStyle name="SAPBEXexcCritical5 15 4" xfId="33911" xr:uid="{00000000-0005-0000-0000-000071840000}"/>
    <cellStyle name="SAPBEXexcCritical5 16" xfId="33912" xr:uid="{00000000-0005-0000-0000-000072840000}"/>
    <cellStyle name="SAPBEXexcCritical5 16 2" xfId="33913" xr:uid="{00000000-0005-0000-0000-000073840000}"/>
    <cellStyle name="SAPBEXexcCritical5 16 3" xfId="33914" xr:uid="{00000000-0005-0000-0000-000074840000}"/>
    <cellStyle name="SAPBEXexcCritical5 16 4" xfId="33915" xr:uid="{00000000-0005-0000-0000-000075840000}"/>
    <cellStyle name="SAPBEXexcCritical5 17" xfId="33916" xr:uid="{00000000-0005-0000-0000-000076840000}"/>
    <cellStyle name="SAPBEXexcCritical5 17 2" xfId="33917" xr:uid="{00000000-0005-0000-0000-000077840000}"/>
    <cellStyle name="SAPBEXexcCritical5 17 3" xfId="33918" xr:uid="{00000000-0005-0000-0000-000078840000}"/>
    <cellStyle name="SAPBEXexcCritical5 17 4" xfId="33919" xr:uid="{00000000-0005-0000-0000-000079840000}"/>
    <cellStyle name="SAPBEXexcCritical5 18" xfId="33920" xr:uid="{00000000-0005-0000-0000-00007A840000}"/>
    <cellStyle name="SAPBEXexcCritical5 18 2" xfId="33921" xr:uid="{00000000-0005-0000-0000-00007B840000}"/>
    <cellStyle name="SAPBEXexcCritical5 18 3" xfId="33922" xr:uid="{00000000-0005-0000-0000-00007C840000}"/>
    <cellStyle name="SAPBEXexcCritical5 18 4" xfId="33923" xr:uid="{00000000-0005-0000-0000-00007D840000}"/>
    <cellStyle name="SAPBEXexcCritical5 19" xfId="33924" xr:uid="{00000000-0005-0000-0000-00007E840000}"/>
    <cellStyle name="SAPBEXexcCritical5 19 2" xfId="33925" xr:uid="{00000000-0005-0000-0000-00007F840000}"/>
    <cellStyle name="SAPBEXexcCritical5 19 3" xfId="33926" xr:uid="{00000000-0005-0000-0000-000080840000}"/>
    <cellStyle name="SAPBEXexcCritical5 19 4" xfId="33927" xr:uid="{00000000-0005-0000-0000-000081840000}"/>
    <cellStyle name="SAPBEXexcCritical5 2" xfId="33928" xr:uid="{00000000-0005-0000-0000-000082840000}"/>
    <cellStyle name="SAPBEXexcCritical5 2 2" xfId="33929" xr:uid="{00000000-0005-0000-0000-000083840000}"/>
    <cellStyle name="SAPBEXexcCritical5 2 2 2" xfId="33930" xr:uid="{00000000-0005-0000-0000-000084840000}"/>
    <cellStyle name="SAPBEXexcCritical5 2 2 3" xfId="33931" xr:uid="{00000000-0005-0000-0000-000085840000}"/>
    <cellStyle name="SAPBEXexcCritical5 2 2 4" xfId="33932" xr:uid="{00000000-0005-0000-0000-000086840000}"/>
    <cellStyle name="SAPBEXexcCritical5 2 3" xfId="33933" xr:uid="{00000000-0005-0000-0000-000087840000}"/>
    <cellStyle name="SAPBEXexcCritical5 2 3 2" xfId="33934" xr:uid="{00000000-0005-0000-0000-000088840000}"/>
    <cellStyle name="SAPBEXexcCritical5 2 3 3" xfId="33935" xr:uid="{00000000-0005-0000-0000-000089840000}"/>
    <cellStyle name="SAPBEXexcCritical5 2 3 4" xfId="33936" xr:uid="{00000000-0005-0000-0000-00008A840000}"/>
    <cellStyle name="SAPBEXexcCritical5 2 4" xfId="33937" xr:uid="{00000000-0005-0000-0000-00008B840000}"/>
    <cellStyle name="SAPBEXexcCritical5 2 5" xfId="33938" xr:uid="{00000000-0005-0000-0000-00008C840000}"/>
    <cellStyle name="SAPBEXexcCritical5 2 6" xfId="33939" xr:uid="{00000000-0005-0000-0000-00008D840000}"/>
    <cellStyle name="SAPBEXexcCritical5 20" xfId="33940" xr:uid="{00000000-0005-0000-0000-00008E840000}"/>
    <cellStyle name="SAPBEXexcCritical5 20 2" xfId="33941" xr:uid="{00000000-0005-0000-0000-00008F840000}"/>
    <cellStyle name="SAPBEXexcCritical5 20 3" xfId="33942" xr:uid="{00000000-0005-0000-0000-000090840000}"/>
    <cellStyle name="SAPBEXexcCritical5 20 4" xfId="33943" xr:uid="{00000000-0005-0000-0000-000091840000}"/>
    <cellStyle name="SAPBEXexcCritical5 21" xfId="33944" xr:uid="{00000000-0005-0000-0000-000092840000}"/>
    <cellStyle name="SAPBEXexcCritical5 21 2" xfId="33945" xr:uid="{00000000-0005-0000-0000-000093840000}"/>
    <cellStyle name="SAPBEXexcCritical5 21 3" xfId="33946" xr:uid="{00000000-0005-0000-0000-000094840000}"/>
    <cellStyle name="SAPBEXexcCritical5 21 4" xfId="33947" xr:uid="{00000000-0005-0000-0000-000095840000}"/>
    <cellStyle name="SAPBEXexcCritical5 22" xfId="33948" xr:uid="{00000000-0005-0000-0000-000096840000}"/>
    <cellStyle name="SAPBEXexcCritical5 22 2" xfId="33949" xr:uid="{00000000-0005-0000-0000-000097840000}"/>
    <cellStyle name="SAPBEXexcCritical5 22 3" xfId="33950" xr:uid="{00000000-0005-0000-0000-000098840000}"/>
    <cellStyle name="SAPBEXexcCritical5 22 4" xfId="33951" xr:uid="{00000000-0005-0000-0000-000099840000}"/>
    <cellStyle name="SAPBEXexcCritical5 23" xfId="33952" xr:uid="{00000000-0005-0000-0000-00009A840000}"/>
    <cellStyle name="SAPBEXexcCritical5 23 2" xfId="33953" xr:uid="{00000000-0005-0000-0000-00009B840000}"/>
    <cellStyle name="SAPBEXexcCritical5 23 3" xfId="33954" xr:uid="{00000000-0005-0000-0000-00009C840000}"/>
    <cellStyle name="SAPBEXexcCritical5 23 4" xfId="33955" xr:uid="{00000000-0005-0000-0000-00009D840000}"/>
    <cellStyle name="SAPBEXexcCritical5 24" xfId="33956" xr:uid="{00000000-0005-0000-0000-00009E840000}"/>
    <cellStyle name="SAPBEXexcCritical5 24 2" xfId="33957" xr:uid="{00000000-0005-0000-0000-00009F840000}"/>
    <cellStyle name="SAPBEXexcCritical5 24 3" xfId="33958" xr:uid="{00000000-0005-0000-0000-0000A0840000}"/>
    <cellStyle name="SAPBEXexcCritical5 24 4" xfId="33959" xr:uid="{00000000-0005-0000-0000-0000A1840000}"/>
    <cellStyle name="SAPBEXexcCritical5 25" xfId="33960" xr:uid="{00000000-0005-0000-0000-0000A2840000}"/>
    <cellStyle name="SAPBEXexcCritical5 25 2" xfId="33961" xr:uid="{00000000-0005-0000-0000-0000A3840000}"/>
    <cellStyle name="SAPBEXexcCritical5 25 3" xfId="33962" xr:uid="{00000000-0005-0000-0000-0000A4840000}"/>
    <cellStyle name="SAPBEXexcCritical5 25 4" xfId="33963" xr:uid="{00000000-0005-0000-0000-0000A5840000}"/>
    <cellStyle name="SAPBEXexcCritical5 26" xfId="33964" xr:uid="{00000000-0005-0000-0000-0000A6840000}"/>
    <cellStyle name="SAPBEXexcCritical5 26 2" xfId="33965" xr:uid="{00000000-0005-0000-0000-0000A7840000}"/>
    <cellStyle name="SAPBEXexcCritical5 26 3" xfId="33966" xr:uid="{00000000-0005-0000-0000-0000A8840000}"/>
    <cellStyle name="SAPBEXexcCritical5 26 4" xfId="33967" xr:uid="{00000000-0005-0000-0000-0000A9840000}"/>
    <cellStyle name="SAPBEXexcCritical5 27" xfId="33968" xr:uid="{00000000-0005-0000-0000-0000AA840000}"/>
    <cellStyle name="SAPBEXexcCritical5 27 2" xfId="33969" xr:uid="{00000000-0005-0000-0000-0000AB840000}"/>
    <cellStyle name="SAPBEXexcCritical5 27 3" xfId="33970" xr:uid="{00000000-0005-0000-0000-0000AC840000}"/>
    <cellStyle name="SAPBEXexcCritical5 27 4" xfId="33971" xr:uid="{00000000-0005-0000-0000-0000AD840000}"/>
    <cellStyle name="SAPBEXexcCritical5 28" xfId="33972" xr:uid="{00000000-0005-0000-0000-0000AE840000}"/>
    <cellStyle name="SAPBEXexcCritical5 28 2" xfId="33973" xr:uid="{00000000-0005-0000-0000-0000AF840000}"/>
    <cellStyle name="SAPBEXexcCritical5 28 3" xfId="33974" xr:uid="{00000000-0005-0000-0000-0000B0840000}"/>
    <cellStyle name="SAPBEXexcCritical5 28 4" xfId="33975" xr:uid="{00000000-0005-0000-0000-0000B1840000}"/>
    <cellStyle name="SAPBEXexcCritical5 29" xfId="33976" xr:uid="{00000000-0005-0000-0000-0000B2840000}"/>
    <cellStyle name="SAPBEXexcCritical5 29 2" xfId="33977" xr:uid="{00000000-0005-0000-0000-0000B3840000}"/>
    <cellStyle name="SAPBEXexcCritical5 29 3" xfId="33978" xr:uid="{00000000-0005-0000-0000-0000B4840000}"/>
    <cellStyle name="SAPBEXexcCritical5 29 4" xfId="33979" xr:uid="{00000000-0005-0000-0000-0000B5840000}"/>
    <cellStyle name="SAPBEXexcCritical5 3" xfId="33980" xr:uid="{00000000-0005-0000-0000-0000B6840000}"/>
    <cellStyle name="SAPBEXexcCritical5 3 2" xfId="33981" xr:uid="{00000000-0005-0000-0000-0000B7840000}"/>
    <cellStyle name="SAPBEXexcCritical5 3 3" xfId="33982" xr:uid="{00000000-0005-0000-0000-0000B8840000}"/>
    <cellStyle name="SAPBEXexcCritical5 3 4" xfId="33983" xr:uid="{00000000-0005-0000-0000-0000B9840000}"/>
    <cellStyle name="SAPBEXexcCritical5 30" xfId="33984" xr:uid="{00000000-0005-0000-0000-0000BA840000}"/>
    <cellStyle name="SAPBEXexcCritical5 30 2" xfId="33985" xr:uid="{00000000-0005-0000-0000-0000BB840000}"/>
    <cellStyle name="SAPBEXexcCritical5 30 3" xfId="33986" xr:uid="{00000000-0005-0000-0000-0000BC840000}"/>
    <cellStyle name="SAPBEXexcCritical5 30 4" xfId="33987" xr:uid="{00000000-0005-0000-0000-0000BD840000}"/>
    <cellStyle name="SAPBEXexcCritical5 31" xfId="33988" xr:uid="{00000000-0005-0000-0000-0000BE840000}"/>
    <cellStyle name="SAPBEXexcCritical5 31 2" xfId="33989" xr:uid="{00000000-0005-0000-0000-0000BF840000}"/>
    <cellStyle name="SAPBEXexcCritical5 31 3" xfId="33990" xr:uid="{00000000-0005-0000-0000-0000C0840000}"/>
    <cellStyle name="SAPBEXexcCritical5 31 4" xfId="33991" xr:uid="{00000000-0005-0000-0000-0000C1840000}"/>
    <cellStyle name="SAPBEXexcCritical5 32" xfId="33992" xr:uid="{00000000-0005-0000-0000-0000C2840000}"/>
    <cellStyle name="SAPBEXexcCritical5 32 2" xfId="33993" xr:uid="{00000000-0005-0000-0000-0000C3840000}"/>
    <cellStyle name="SAPBEXexcCritical5 32 3" xfId="33994" xr:uid="{00000000-0005-0000-0000-0000C4840000}"/>
    <cellStyle name="SAPBEXexcCritical5 32 4" xfId="33995" xr:uid="{00000000-0005-0000-0000-0000C5840000}"/>
    <cellStyle name="SAPBEXexcCritical5 33" xfId="33996" xr:uid="{00000000-0005-0000-0000-0000C6840000}"/>
    <cellStyle name="SAPBEXexcCritical5 33 2" xfId="33997" xr:uid="{00000000-0005-0000-0000-0000C7840000}"/>
    <cellStyle name="SAPBEXexcCritical5 33 3" xfId="33998" xr:uid="{00000000-0005-0000-0000-0000C8840000}"/>
    <cellStyle name="SAPBEXexcCritical5 33 4" xfId="33999" xr:uid="{00000000-0005-0000-0000-0000C9840000}"/>
    <cellStyle name="SAPBEXexcCritical5 34" xfId="34000" xr:uid="{00000000-0005-0000-0000-0000CA840000}"/>
    <cellStyle name="SAPBEXexcCritical5 34 2" xfId="34001" xr:uid="{00000000-0005-0000-0000-0000CB840000}"/>
    <cellStyle name="SAPBEXexcCritical5 34 3" xfId="34002" xr:uid="{00000000-0005-0000-0000-0000CC840000}"/>
    <cellStyle name="SAPBEXexcCritical5 34 4" xfId="34003" xr:uid="{00000000-0005-0000-0000-0000CD840000}"/>
    <cellStyle name="SAPBEXexcCritical5 35" xfId="34004" xr:uid="{00000000-0005-0000-0000-0000CE840000}"/>
    <cellStyle name="SAPBEXexcCritical5 35 2" xfId="34005" xr:uid="{00000000-0005-0000-0000-0000CF840000}"/>
    <cellStyle name="SAPBEXexcCritical5 35 3" xfId="34006" xr:uid="{00000000-0005-0000-0000-0000D0840000}"/>
    <cellStyle name="SAPBEXexcCritical5 35 4" xfId="34007" xr:uid="{00000000-0005-0000-0000-0000D1840000}"/>
    <cellStyle name="SAPBEXexcCritical5 36" xfId="34008" xr:uid="{00000000-0005-0000-0000-0000D2840000}"/>
    <cellStyle name="SAPBEXexcCritical5 36 2" xfId="34009" xr:uid="{00000000-0005-0000-0000-0000D3840000}"/>
    <cellStyle name="SAPBEXexcCritical5 36 3" xfId="34010" xr:uid="{00000000-0005-0000-0000-0000D4840000}"/>
    <cellStyle name="SAPBEXexcCritical5 36 4" xfId="34011" xr:uid="{00000000-0005-0000-0000-0000D5840000}"/>
    <cellStyle name="SAPBEXexcCritical5 37" xfId="34012" xr:uid="{00000000-0005-0000-0000-0000D6840000}"/>
    <cellStyle name="SAPBEXexcCritical5 37 2" xfId="34013" xr:uid="{00000000-0005-0000-0000-0000D7840000}"/>
    <cellStyle name="SAPBEXexcCritical5 37 3" xfId="34014" xr:uid="{00000000-0005-0000-0000-0000D8840000}"/>
    <cellStyle name="SAPBEXexcCritical5 37 4" xfId="34015" xr:uid="{00000000-0005-0000-0000-0000D9840000}"/>
    <cellStyle name="SAPBEXexcCritical5 38" xfId="34016" xr:uid="{00000000-0005-0000-0000-0000DA840000}"/>
    <cellStyle name="SAPBEXexcCritical5 38 2" xfId="34017" xr:uid="{00000000-0005-0000-0000-0000DB840000}"/>
    <cellStyle name="SAPBEXexcCritical5 38 3" xfId="34018" xr:uid="{00000000-0005-0000-0000-0000DC840000}"/>
    <cellStyle name="SAPBEXexcCritical5 38 4" xfId="34019" xr:uid="{00000000-0005-0000-0000-0000DD840000}"/>
    <cellStyle name="SAPBEXexcCritical5 39" xfId="34020" xr:uid="{00000000-0005-0000-0000-0000DE840000}"/>
    <cellStyle name="SAPBEXexcCritical5 39 2" xfId="34021" xr:uid="{00000000-0005-0000-0000-0000DF840000}"/>
    <cellStyle name="SAPBEXexcCritical5 39 3" xfId="34022" xr:uid="{00000000-0005-0000-0000-0000E0840000}"/>
    <cellStyle name="SAPBEXexcCritical5 39 4" xfId="34023" xr:uid="{00000000-0005-0000-0000-0000E1840000}"/>
    <cellStyle name="SAPBEXexcCritical5 4" xfId="34024" xr:uid="{00000000-0005-0000-0000-0000E2840000}"/>
    <cellStyle name="SAPBEXexcCritical5 4 10" xfId="34025" xr:uid="{00000000-0005-0000-0000-0000E3840000}"/>
    <cellStyle name="SAPBEXexcCritical5 4 11" xfId="34026" xr:uid="{00000000-0005-0000-0000-0000E4840000}"/>
    <cellStyle name="SAPBEXexcCritical5 4 12" xfId="34027" xr:uid="{00000000-0005-0000-0000-0000E5840000}"/>
    <cellStyle name="SAPBEXexcCritical5 4 13" xfId="34028" xr:uid="{00000000-0005-0000-0000-0000E6840000}"/>
    <cellStyle name="SAPBEXexcCritical5 4 14" xfId="34029" xr:uid="{00000000-0005-0000-0000-0000E7840000}"/>
    <cellStyle name="SAPBEXexcCritical5 4 2" xfId="34030" xr:uid="{00000000-0005-0000-0000-0000E8840000}"/>
    <cellStyle name="SAPBEXexcCritical5 4 3" xfId="34031" xr:uid="{00000000-0005-0000-0000-0000E9840000}"/>
    <cellStyle name="SAPBEXexcCritical5 4 4" xfId="34032" xr:uid="{00000000-0005-0000-0000-0000EA840000}"/>
    <cellStyle name="SAPBEXexcCritical5 4 5" xfId="34033" xr:uid="{00000000-0005-0000-0000-0000EB840000}"/>
    <cellStyle name="SAPBEXexcCritical5 4 6" xfId="34034" xr:uid="{00000000-0005-0000-0000-0000EC840000}"/>
    <cellStyle name="SAPBEXexcCritical5 4 7" xfId="34035" xr:uid="{00000000-0005-0000-0000-0000ED840000}"/>
    <cellStyle name="SAPBEXexcCritical5 4 8" xfId="34036" xr:uid="{00000000-0005-0000-0000-0000EE840000}"/>
    <cellStyle name="SAPBEXexcCritical5 4 9" xfId="34037" xr:uid="{00000000-0005-0000-0000-0000EF840000}"/>
    <cellStyle name="SAPBEXexcCritical5 40" xfId="34038" xr:uid="{00000000-0005-0000-0000-0000F0840000}"/>
    <cellStyle name="SAPBEXexcCritical5 40 2" xfId="34039" xr:uid="{00000000-0005-0000-0000-0000F1840000}"/>
    <cellStyle name="SAPBEXexcCritical5 40 3" xfId="34040" xr:uid="{00000000-0005-0000-0000-0000F2840000}"/>
    <cellStyle name="SAPBEXexcCritical5 40 4" xfId="34041" xr:uid="{00000000-0005-0000-0000-0000F3840000}"/>
    <cellStyle name="SAPBEXexcCritical5 41" xfId="34042" xr:uid="{00000000-0005-0000-0000-0000F4840000}"/>
    <cellStyle name="SAPBEXexcCritical5 41 2" xfId="34043" xr:uid="{00000000-0005-0000-0000-0000F5840000}"/>
    <cellStyle name="SAPBEXexcCritical5 41 3" xfId="34044" xr:uid="{00000000-0005-0000-0000-0000F6840000}"/>
    <cellStyle name="SAPBEXexcCritical5 41 4" xfId="34045" xr:uid="{00000000-0005-0000-0000-0000F7840000}"/>
    <cellStyle name="SAPBEXexcCritical5 42" xfId="34046" xr:uid="{00000000-0005-0000-0000-0000F8840000}"/>
    <cellStyle name="SAPBEXexcCritical5 42 2" xfId="34047" xr:uid="{00000000-0005-0000-0000-0000F9840000}"/>
    <cellStyle name="SAPBEXexcCritical5 42 3" xfId="34048" xr:uid="{00000000-0005-0000-0000-0000FA840000}"/>
    <cellStyle name="SAPBEXexcCritical5 42 4" xfId="34049" xr:uid="{00000000-0005-0000-0000-0000FB840000}"/>
    <cellStyle name="SAPBEXexcCritical5 43" xfId="34050" xr:uid="{00000000-0005-0000-0000-0000FC840000}"/>
    <cellStyle name="SAPBEXexcCritical5 43 2" xfId="34051" xr:uid="{00000000-0005-0000-0000-0000FD840000}"/>
    <cellStyle name="SAPBEXexcCritical5 43 3" xfId="34052" xr:uid="{00000000-0005-0000-0000-0000FE840000}"/>
    <cellStyle name="SAPBEXexcCritical5 43 4" xfId="34053" xr:uid="{00000000-0005-0000-0000-0000FF840000}"/>
    <cellStyle name="SAPBEXexcCritical5 44" xfId="34054" xr:uid="{00000000-0005-0000-0000-000000850000}"/>
    <cellStyle name="SAPBEXexcCritical5 44 2" xfId="34055" xr:uid="{00000000-0005-0000-0000-000001850000}"/>
    <cellStyle name="SAPBEXexcCritical5 44 3" xfId="34056" xr:uid="{00000000-0005-0000-0000-000002850000}"/>
    <cellStyle name="SAPBEXexcCritical5 44 4" xfId="34057" xr:uid="{00000000-0005-0000-0000-000003850000}"/>
    <cellStyle name="SAPBEXexcCritical5 45" xfId="34058" xr:uid="{00000000-0005-0000-0000-000004850000}"/>
    <cellStyle name="SAPBEXexcCritical5 45 2" xfId="34059" xr:uid="{00000000-0005-0000-0000-000005850000}"/>
    <cellStyle name="SAPBEXexcCritical5 45 3" xfId="34060" xr:uid="{00000000-0005-0000-0000-000006850000}"/>
    <cellStyle name="SAPBEXexcCritical5 45 4" xfId="34061" xr:uid="{00000000-0005-0000-0000-000007850000}"/>
    <cellStyle name="SAPBEXexcCritical5 46" xfId="34062" xr:uid="{00000000-0005-0000-0000-000008850000}"/>
    <cellStyle name="SAPBEXexcCritical5 46 2" xfId="34063" xr:uid="{00000000-0005-0000-0000-000009850000}"/>
    <cellStyle name="SAPBEXexcCritical5 46 3" xfId="34064" xr:uid="{00000000-0005-0000-0000-00000A850000}"/>
    <cellStyle name="SAPBEXexcCritical5 46 4" xfId="34065" xr:uid="{00000000-0005-0000-0000-00000B850000}"/>
    <cellStyle name="SAPBEXexcCritical5 47" xfId="34066" xr:uid="{00000000-0005-0000-0000-00000C850000}"/>
    <cellStyle name="SAPBEXexcCritical5 47 2" xfId="34067" xr:uid="{00000000-0005-0000-0000-00000D850000}"/>
    <cellStyle name="SAPBEXexcCritical5 47 3" xfId="34068" xr:uid="{00000000-0005-0000-0000-00000E850000}"/>
    <cellStyle name="SAPBEXexcCritical5 47 4" xfId="34069" xr:uid="{00000000-0005-0000-0000-00000F850000}"/>
    <cellStyle name="SAPBEXexcCritical5 48" xfId="34070" xr:uid="{00000000-0005-0000-0000-000010850000}"/>
    <cellStyle name="SAPBEXexcCritical5 48 2" xfId="34071" xr:uid="{00000000-0005-0000-0000-000011850000}"/>
    <cellStyle name="SAPBEXexcCritical5 48 3" xfId="34072" xr:uid="{00000000-0005-0000-0000-000012850000}"/>
    <cellStyle name="SAPBEXexcCritical5 48 4" xfId="34073" xr:uid="{00000000-0005-0000-0000-000013850000}"/>
    <cellStyle name="SAPBEXexcCritical5 49" xfId="34074" xr:uid="{00000000-0005-0000-0000-000014850000}"/>
    <cellStyle name="SAPBEXexcCritical5 49 2" xfId="34075" xr:uid="{00000000-0005-0000-0000-000015850000}"/>
    <cellStyle name="SAPBEXexcCritical5 49 3" xfId="34076" xr:uid="{00000000-0005-0000-0000-000016850000}"/>
    <cellStyle name="SAPBEXexcCritical5 49 4" xfId="34077" xr:uid="{00000000-0005-0000-0000-000017850000}"/>
    <cellStyle name="SAPBEXexcCritical5 5" xfId="34078" xr:uid="{00000000-0005-0000-0000-000018850000}"/>
    <cellStyle name="SAPBEXexcCritical5 5 10" xfId="34079" xr:uid="{00000000-0005-0000-0000-000019850000}"/>
    <cellStyle name="SAPBEXexcCritical5 5 11" xfId="34080" xr:uid="{00000000-0005-0000-0000-00001A850000}"/>
    <cellStyle name="SAPBEXexcCritical5 5 12" xfId="34081" xr:uid="{00000000-0005-0000-0000-00001B850000}"/>
    <cellStyle name="SAPBEXexcCritical5 5 13" xfId="34082" xr:uid="{00000000-0005-0000-0000-00001C850000}"/>
    <cellStyle name="SAPBEXexcCritical5 5 14" xfId="34083" xr:uid="{00000000-0005-0000-0000-00001D850000}"/>
    <cellStyle name="SAPBEXexcCritical5 5 2" xfId="34084" xr:uid="{00000000-0005-0000-0000-00001E850000}"/>
    <cellStyle name="SAPBEXexcCritical5 5 3" xfId="34085" xr:uid="{00000000-0005-0000-0000-00001F850000}"/>
    <cellStyle name="SAPBEXexcCritical5 5 4" xfId="34086" xr:uid="{00000000-0005-0000-0000-000020850000}"/>
    <cellStyle name="SAPBEXexcCritical5 5 5" xfId="34087" xr:uid="{00000000-0005-0000-0000-000021850000}"/>
    <cellStyle name="SAPBEXexcCritical5 5 6" xfId="34088" xr:uid="{00000000-0005-0000-0000-000022850000}"/>
    <cellStyle name="SAPBEXexcCritical5 5 7" xfId="34089" xr:uid="{00000000-0005-0000-0000-000023850000}"/>
    <cellStyle name="SAPBEXexcCritical5 5 8" xfId="34090" xr:uid="{00000000-0005-0000-0000-000024850000}"/>
    <cellStyle name="SAPBEXexcCritical5 5 9" xfId="34091" xr:uid="{00000000-0005-0000-0000-000025850000}"/>
    <cellStyle name="SAPBEXexcCritical5 50" xfId="34092" xr:uid="{00000000-0005-0000-0000-000026850000}"/>
    <cellStyle name="SAPBEXexcCritical5 50 2" xfId="34093" xr:uid="{00000000-0005-0000-0000-000027850000}"/>
    <cellStyle name="SAPBEXexcCritical5 50 3" xfId="34094" xr:uid="{00000000-0005-0000-0000-000028850000}"/>
    <cellStyle name="SAPBEXexcCritical5 50 4" xfId="34095" xr:uid="{00000000-0005-0000-0000-000029850000}"/>
    <cellStyle name="SAPBEXexcCritical5 51" xfId="34096" xr:uid="{00000000-0005-0000-0000-00002A850000}"/>
    <cellStyle name="SAPBEXexcCritical5 51 2" xfId="34097" xr:uid="{00000000-0005-0000-0000-00002B850000}"/>
    <cellStyle name="SAPBEXexcCritical5 51 3" xfId="34098" xr:uid="{00000000-0005-0000-0000-00002C850000}"/>
    <cellStyle name="SAPBEXexcCritical5 51 4" xfId="34099" xr:uid="{00000000-0005-0000-0000-00002D850000}"/>
    <cellStyle name="SAPBEXexcCritical5 52" xfId="34100" xr:uid="{00000000-0005-0000-0000-00002E850000}"/>
    <cellStyle name="SAPBEXexcCritical5 52 2" xfId="34101" xr:uid="{00000000-0005-0000-0000-00002F850000}"/>
    <cellStyle name="SAPBEXexcCritical5 52 3" xfId="34102" xr:uid="{00000000-0005-0000-0000-000030850000}"/>
    <cellStyle name="SAPBEXexcCritical5 52 4" xfId="34103" xr:uid="{00000000-0005-0000-0000-000031850000}"/>
    <cellStyle name="SAPBEXexcCritical5 53" xfId="34104" xr:uid="{00000000-0005-0000-0000-000032850000}"/>
    <cellStyle name="SAPBEXexcCritical5 53 2" xfId="34105" xr:uid="{00000000-0005-0000-0000-000033850000}"/>
    <cellStyle name="SAPBEXexcCritical5 53 3" xfId="34106" xr:uid="{00000000-0005-0000-0000-000034850000}"/>
    <cellStyle name="SAPBEXexcCritical5 53 4" xfId="34107" xr:uid="{00000000-0005-0000-0000-000035850000}"/>
    <cellStyle name="SAPBEXexcCritical5 54" xfId="34108" xr:uid="{00000000-0005-0000-0000-000036850000}"/>
    <cellStyle name="SAPBEXexcCritical5 54 2" xfId="34109" xr:uid="{00000000-0005-0000-0000-000037850000}"/>
    <cellStyle name="SAPBEXexcCritical5 54 3" xfId="34110" xr:uid="{00000000-0005-0000-0000-000038850000}"/>
    <cellStyle name="SAPBEXexcCritical5 54 4" xfId="34111" xr:uid="{00000000-0005-0000-0000-000039850000}"/>
    <cellStyle name="SAPBEXexcCritical5 55" xfId="34112" xr:uid="{00000000-0005-0000-0000-00003A850000}"/>
    <cellStyle name="SAPBEXexcCritical5 55 2" xfId="34113" xr:uid="{00000000-0005-0000-0000-00003B850000}"/>
    <cellStyle name="SAPBEXexcCritical5 55 3" xfId="34114" xr:uid="{00000000-0005-0000-0000-00003C850000}"/>
    <cellStyle name="SAPBEXexcCritical5 55 4" xfId="34115" xr:uid="{00000000-0005-0000-0000-00003D850000}"/>
    <cellStyle name="SAPBEXexcCritical5 56" xfId="34116" xr:uid="{00000000-0005-0000-0000-00003E850000}"/>
    <cellStyle name="SAPBEXexcCritical5 56 2" xfId="34117" xr:uid="{00000000-0005-0000-0000-00003F850000}"/>
    <cellStyle name="SAPBEXexcCritical5 56 3" xfId="34118" xr:uid="{00000000-0005-0000-0000-000040850000}"/>
    <cellStyle name="SAPBEXexcCritical5 56 4" xfId="34119" xr:uid="{00000000-0005-0000-0000-000041850000}"/>
    <cellStyle name="SAPBEXexcCritical5 57" xfId="34120" xr:uid="{00000000-0005-0000-0000-000042850000}"/>
    <cellStyle name="SAPBEXexcCritical5 57 2" xfId="34121" xr:uid="{00000000-0005-0000-0000-000043850000}"/>
    <cellStyle name="SAPBEXexcCritical5 57 3" xfId="34122" xr:uid="{00000000-0005-0000-0000-000044850000}"/>
    <cellStyle name="SAPBEXexcCritical5 57 4" xfId="34123" xr:uid="{00000000-0005-0000-0000-000045850000}"/>
    <cellStyle name="SAPBEXexcCritical5 58" xfId="34124" xr:uid="{00000000-0005-0000-0000-000046850000}"/>
    <cellStyle name="SAPBEXexcCritical5 58 2" xfId="34125" xr:uid="{00000000-0005-0000-0000-000047850000}"/>
    <cellStyle name="SAPBEXexcCritical5 58 3" xfId="34126" xr:uid="{00000000-0005-0000-0000-000048850000}"/>
    <cellStyle name="SAPBEXexcCritical5 58 4" xfId="34127" xr:uid="{00000000-0005-0000-0000-000049850000}"/>
    <cellStyle name="SAPBEXexcCritical5 59" xfId="34128" xr:uid="{00000000-0005-0000-0000-00004A850000}"/>
    <cellStyle name="SAPBEXexcCritical5 59 2" xfId="34129" xr:uid="{00000000-0005-0000-0000-00004B850000}"/>
    <cellStyle name="SAPBEXexcCritical5 59 3" xfId="34130" xr:uid="{00000000-0005-0000-0000-00004C850000}"/>
    <cellStyle name="SAPBEXexcCritical5 59 4" xfId="34131" xr:uid="{00000000-0005-0000-0000-00004D850000}"/>
    <cellStyle name="SAPBEXexcCritical5 6" xfId="34132" xr:uid="{00000000-0005-0000-0000-00004E850000}"/>
    <cellStyle name="SAPBEXexcCritical5 6 10" xfId="34133" xr:uid="{00000000-0005-0000-0000-00004F850000}"/>
    <cellStyle name="SAPBEXexcCritical5 6 11" xfId="34134" xr:uid="{00000000-0005-0000-0000-000050850000}"/>
    <cellStyle name="SAPBEXexcCritical5 6 12" xfId="34135" xr:uid="{00000000-0005-0000-0000-000051850000}"/>
    <cellStyle name="SAPBEXexcCritical5 6 13" xfId="34136" xr:uid="{00000000-0005-0000-0000-000052850000}"/>
    <cellStyle name="SAPBEXexcCritical5 6 14" xfId="34137" xr:uid="{00000000-0005-0000-0000-000053850000}"/>
    <cellStyle name="SAPBEXexcCritical5 6 2" xfId="34138" xr:uid="{00000000-0005-0000-0000-000054850000}"/>
    <cellStyle name="SAPBEXexcCritical5 6 3" xfId="34139" xr:uid="{00000000-0005-0000-0000-000055850000}"/>
    <cellStyle name="SAPBEXexcCritical5 6 4" xfId="34140" xr:uid="{00000000-0005-0000-0000-000056850000}"/>
    <cellStyle name="SAPBEXexcCritical5 6 5" xfId="34141" xr:uid="{00000000-0005-0000-0000-000057850000}"/>
    <cellStyle name="SAPBEXexcCritical5 6 6" xfId="34142" xr:uid="{00000000-0005-0000-0000-000058850000}"/>
    <cellStyle name="SAPBEXexcCritical5 6 7" xfId="34143" xr:uid="{00000000-0005-0000-0000-000059850000}"/>
    <cellStyle name="SAPBEXexcCritical5 6 8" xfId="34144" xr:uid="{00000000-0005-0000-0000-00005A850000}"/>
    <cellStyle name="SAPBEXexcCritical5 6 9" xfId="34145" xr:uid="{00000000-0005-0000-0000-00005B850000}"/>
    <cellStyle name="SAPBEXexcCritical5 60" xfId="34146" xr:uid="{00000000-0005-0000-0000-00005C850000}"/>
    <cellStyle name="SAPBEXexcCritical5 60 2" xfId="34147" xr:uid="{00000000-0005-0000-0000-00005D850000}"/>
    <cellStyle name="SAPBEXexcCritical5 60 3" xfId="34148" xr:uid="{00000000-0005-0000-0000-00005E850000}"/>
    <cellStyle name="SAPBEXexcCritical5 60 4" xfId="34149" xr:uid="{00000000-0005-0000-0000-00005F850000}"/>
    <cellStyle name="SAPBEXexcCritical5 61" xfId="34150" xr:uid="{00000000-0005-0000-0000-000060850000}"/>
    <cellStyle name="SAPBEXexcCritical5 62" xfId="34151" xr:uid="{00000000-0005-0000-0000-000061850000}"/>
    <cellStyle name="SAPBEXexcCritical5 63" xfId="34152" xr:uid="{00000000-0005-0000-0000-000062850000}"/>
    <cellStyle name="SAPBEXexcCritical5 7" xfId="34153" xr:uid="{00000000-0005-0000-0000-000063850000}"/>
    <cellStyle name="SAPBEXexcCritical5 7 10" xfId="34154" xr:uid="{00000000-0005-0000-0000-000064850000}"/>
    <cellStyle name="SAPBEXexcCritical5 7 11" xfId="34155" xr:uid="{00000000-0005-0000-0000-000065850000}"/>
    <cellStyle name="SAPBEXexcCritical5 7 12" xfId="34156" xr:uid="{00000000-0005-0000-0000-000066850000}"/>
    <cellStyle name="SAPBEXexcCritical5 7 13" xfId="34157" xr:uid="{00000000-0005-0000-0000-000067850000}"/>
    <cellStyle name="SAPBEXexcCritical5 7 14" xfId="34158" xr:uid="{00000000-0005-0000-0000-000068850000}"/>
    <cellStyle name="SAPBEXexcCritical5 7 2" xfId="34159" xr:uid="{00000000-0005-0000-0000-000069850000}"/>
    <cellStyle name="SAPBEXexcCritical5 7 3" xfId="34160" xr:uid="{00000000-0005-0000-0000-00006A850000}"/>
    <cellStyle name="SAPBEXexcCritical5 7 4" xfId="34161" xr:uid="{00000000-0005-0000-0000-00006B850000}"/>
    <cellStyle name="SAPBEXexcCritical5 7 5" xfId="34162" xr:uid="{00000000-0005-0000-0000-00006C850000}"/>
    <cellStyle name="SAPBEXexcCritical5 7 6" xfId="34163" xr:uid="{00000000-0005-0000-0000-00006D850000}"/>
    <cellStyle name="SAPBEXexcCritical5 7 7" xfId="34164" xr:uid="{00000000-0005-0000-0000-00006E850000}"/>
    <cellStyle name="SAPBEXexcCritical5 7 8" xfId="34165" xr:uid="{00000000-0005-0000-0000-00006F850000}"/>
    <cellStyle name="SAPBEXexcCritical5 7 9" xfId="34166" xr:uid="{00000000-0005-0000-0000-000070850000}"/>
    <cellStyle name="SAPBEXexcCritical5 8" xfId="34167" xr:uid="{00000000-0005-0000-0000-000071850000}"/>
    <cellStyle name="SAPBEXexcCritical5 8 2" xfId="34168" xr:uid="{00000000-0005-0000-0000-000072850000}"/>
    <cellStyle name="SAPBEXexcCritical5 8 3" xfId="34169" xr:uid="{00000000-0005-0000-0000-000073850000}"/>
    <cellStyle name="SAPBEXexcCritical5 8 4" xfId="34170" xr:uid="{00000000-0005-0000-0000-000074850000}"/>
    <cellStyle name="SAPBEXexcCritical5 9" xfId="34171" xr:uid="{00000000-0005-0000-0000-000075850000}"/>
    <cellStyle name="SAPBEXexcCritical5 9 2" xfId="34172" xr:uid="{00000000-0005-0000-0000-000076850000}"/>
    <cellStyle name="SAPBEXexcCritical5 9 3" xfId="34173" xr:uid="{00000000-0005-0000-0000-000077850000}"/>
    <cellStyle name="SAPBEXexcCritical5 9 4" xfId="34174" xr:uid="{00000000-0005-0000-0000-000078850000}"/>
    <cellStyle name="SAPBEXexcCritical6" xfId="34175" xr:uid="{00000000-0005-0000-0000-000079850000}"/>
    <cellStyle name="SAPBEXexcCritical6 10" xfId="34176" xr:uid="{00000000-0005-0000-0000-00007A850000}"/>
    <cellStyle name="SAPBEXexcCritical6 10 2" xfId="34177" xr:uid="{00000000-0005-0000-0000-00007B850000}"/>
    <cellStyle name="SAPBEXexcCritical6 10 3" xfId="34178" xr:uid="{00000000-0005-0000-0000-00007C850000}"/>
    <cellStyle name="SAPBEXexcCritical6 10 4" xfId="34179" xr:uid="{00000000-0005-0000-0000-00007D850000}"/>
    <cellStyle name="SAPBEXexcCritical6 11" xfId="34180" xr:uid="{00000000-0005-0000-0000-00007E850000}"/>
    <cellStyle name="SAPBEXexcCritical6 11 2" xfId="34181" xr:uid="{00000000-0005-0000-0000-00007F850000}"/>
    <cellStyle name="SAPBEXexcCritical6 11 3" xfId="34182" xr:uid="{00000000-0005-0000-0000-000080850000}"/>
    <cellStyle name="SAPBEXexcCritical6 11 4" xfId="34183" xr:uid="{00000000-0005-0000-0000-000081850000}"/>
    <cellStyle name="SAPBEXexcCritical6 12" xfId="34184" xr:uid="{00000000-0005-0000-0000-000082850000}"/>
    <cellStyle name="SAPBEXexcCritical6 12 2" xfId="34185" xr:uid="{00000000-0005-0000-0000-000083850000}"/>
    <cellStyle name="SAPBEXexcCritical6 12 3" xfId="34186" xr:uid="{00000000-0005-0000-0000-000084850000}"/>
    <cellStyle name="SAPBEXexcCritical6 12 4" xfId="34187" xr:uid="{00000000-0005-0000-0000-000085850000}"/>
    <cellStyle name="SAPBEXexcCritical6 13" xfId="34188" xr:uid="{00000000-0005-0000-0000-000086850000}"/>
    <cellStyle name="SAPBEXexcCritical6 13 2" xfId="34189" xr:uid="{00000000-0005-0000-0000-000087850000}"/>
    <cellStyle name="SAPBEXexcCritical6 13 3" xfId="34190" xr:uid="{00000000-0005-0000-0000-000088850000}"/>
    <cellStyle name="SAPBEXexcCritical6 13 4" xfId="34191" xr:uid="{00000000-0005-0000-0000-000089850000}"/>
    <cellStyle name="SAPBEXexcCritical6 14" xfId="34192" xr:uid="{00000000-0005-0000-0000-00008A850000}"/>
    <cellStyle name="SAPBEXexcCritical6 14 2" xfId="34193" xr:uid="{00000000-0005-0000-0000-00008B850000}"/>
    <cellStyle name="SAPBEXexcCritical6 14 3" xfId="34194" xr:uid="{00000000-0005-0000-0000-00008C850000}"/>
    <cellStyle name="SAPBEXexcCritical6 14 4" xfId="34195" xr:uid="{00000000-0005-0000-0000-00008D850000}"/>
    <cellStyle name="SAPBEXexcCritical6 15" xfId="34196" xr:uid="{00000000-0005-0000-0000-00008E850000}"/>
    <cellStyle name="SAPBEXexcCritical6 15 2" xfId="34197" xr:uid="{00000000-0005-0000-0000-00008F850000}"/>
    <cellStyle name="SAPBEXexcCritical6 15 3" xfId="34198" xr:uid="{00000000-0005-0000-0000-000090850000}"/>
    <cellStyle name="SAPBEXexcCritical6 15 4" xfId="34199" xr:uid="{00000000-0005-0000-0000-000091850000}"/>
    <cellStyle name="SAPBEXexcCritical6 16" xfId="34200" xr:uid="{00000000-0005-0000-0000-000092850000}"/>
    <cellStyle name="SAPBEXexcCritical6 16 2" xfId="34201" xr:uid="{00000000-0005-0000-0000-000093850000}"/>
    <cellStyle name="SAPBEXexcCritical6 16 3" xfId="34202" xr:uid="{00000000-0005-0000-0000-000094850000}"/>
    <cellStyle name="SAPBEXexcCritical6 16 4" xfId="34203" xr:uid="{00000000-0005-0000-0000-000095850000}"/>
    <cellStyle name="SAPBEXexcCritical6 17" xfId="34204" xr:uid="{00000000-0005-0000-0000-000096850000}"/>
    <cellStyle name="SAPBEXexcCritical6 17 2" xfId="34205" xr:uid="{00000000-0005-0000-0000-000097850000}"/>
    <cellStyle name="SAPBEXexcCritical6 17 3" xfId="34206" xr:uid="{00000000-0005-0000-0000-000098850000}"/>
    <cellStyle name="SAPBEXexcCritical6 17 4" xfId="34207" xr:uid="{00000000-0005-0000-0000-000099850000}"/>
    <cellStyle name="SAPBEXexcCritical6 18" xfId="34208" xr:uid="{00000000-0005-0000-0000-00009A850000}"/>
    <cellStyle name="SAPBEXexcCritical6 18 2" xfId="34209" xr:uid="{00000000-0005-0000-0000-00009B850000}"/>
    <cellStyle name="SAPBEXexcCritical6 18 3" xfId="34210" xr:uid="{00000000-0005-0000-0000-00009C850000}"/>
    <cellStyle name="SAPBEXexcCritical6 18 4" xfId="34211" xr:uid="{00000000-0005-0000-0000-00009D850000}"/>
    <cellStyle name="SAPBEXexcCritical6 19" xfId="34212" xr:uid="{00000000-0005-0000-0000-00009E850000}"/>
    <cellStyle name="SAPBEXexcCritical6 19 2" xfId="34213" xr:uid="{00000000-0005-0000-0000-00009F850000}"/>
    <cellStyle name="SAPBEXexcCritical6 19 3" xfId="34214" xr:uid="{00000000-0005-0000-0000-0000A0850000}"/>
    <cellStyle name="SAPBEXexcCritical6 19 4" xfId="34215" xr:uid="{00000000-0005-0000-0000-0000A1850000}"/>
    <cellStyle name="SAPBEXexcCritical6 2" xfId="34216" xr:uid="{00000000-0005-0000-0000-0000A2850000}"/>
    <cellStyle name="SAPBEXexcCritical6 2 2" xfId="34217" xr:uid="{00000000-0005-0000-0000-0000A3850000}"/>
    <cellStyle name="SAPBEXexcCritical6 2 2 2" xfId="34218" xr:uid="{00000000-0005-0000-0000-0000A4850000}"/>
    <cellStyle name="SAPBEXexcCritical6 2 2 3" xfId="34219" xr:uid="{00000000-0005-0000-0000-0000A5850000}"/>
    <cellStyle name="SAPBEXexcCritical6 2 2 4" xfId="34220" xr:uid="{00000000-0005-0000-0000-0000A6850000}"/>
    <cellStyle name="SAPBEXexcCritical6 2 3" xfId="34221" xr:uid="{00000000-0005-0000-0000-0000A7850000}"/>
    <cellStyle name="SAPBEXexcCritical6 2 3 2" xfId="34222" xr:uid="{00000000-0005-0000-0000-0000A8850000}"/>
    <cellStyle name="SAPBEXexcCritical6 2 3 3" xfId="34223" xr:uid="{00000000-0005-0000-0000-0000A9850000}"/>
    <cellStyle name="SAPBEXexcCritical6 2 3 4" xfId="34224" xr:uid="{00000000-0005-0000-0000-0000AA850000}"/>
    <cellStyle name="SAPBEXexcCritical6 2 4" xfId="34225" xr:uid="{00000000-0005-0000-0000-0000AB850000}"/>
    <cellStyle name="SAPBEXexcCritical6 2 5" xfId="34226" xr:uid="{00000000-0005-0000-0000-0000AC850000}"/>
    <cellStyle name="SAPBEXexcCritical6 2 6" xfId="34227" xr:uid="{00000000-0005-0000-0000-0000AD850000}"/>
    <cellStyle name="SAPBEXexcCritical6 20" xfId="34228" xr:uid="{00000000-0005-0000-0000-0000AE850000}"/>
    <cellStyle name="SAPBEXexcCritical6 20 2" xfId="34229" xr:uid="{00000000-0005-0000-0000-0000AF850000}"/>
    <cellStyle name="SAPBEXexcCritical6 20 3" xfId="34230" xr:uid="{00000000-0005-0000-0000-0000B0850000}"/>
    <cellStyle name="SAPBEXexcCritical6 20 4" xfId="34231" xr:uid="{00000000-0005-0000-0000-0000B1850000}"/>
    <cellStyle name="SAPBEXexcCritical6 21" xfId="34232" xr:uid="{00000000-0005-0000-0000-0000B2850000}"/>
    <cellStyle name="SAPBEXexcCritical6 21 2" xfId="34233" xr:uid="{00000000-0005-0000-0000-0000B3850000}"/>
    <cellStyle name="SAPBEXexcCritical6 21 3" xfId="34234" xr:uid="{00000000-0005-0000-0000-0000B4850000}"/>
    <cellStyle name="SAPBEXexcCritical6 21 4" xfId="34235" xr:uid="{00000000-0005-0000-0000-0000B5850000}"/>
    <cellStyle name="SAPBEXexcCritical6 22" xfId="34236" xr:uid="{00000000-0005-0000-0000-0000B6850000}"/>
    <cellStyle name="SAPBEXexcCritical6 22 2" xfId="34237" xr:uid="{00000000-0005-0000-0000-0000B7850000}"/>
    <cellStyle name="SAPBEXexcCritical6 22 3" xfId="34238" xr:uid="{00000000-0005-0000-0000-0000B8850000}"/>
    <cellStyle name="SAPBEXexcCritical6 22 4" xfId="34239" xr:uid="{00000000-0005-0000-0000-0000B9850000}"/>
    <cellStyle name="SAPBEXexcCritical6 23" xfId="34240" xr:uid="{00000000-0005-0000-0000-0000BA850000}"/>
    <cellStyle name="SAPBEXexcCritical6 23 2" xfId="34241" xr:uid="{00000000-0005-0000-0000-0000BB850000}"/>
    <cellStyle name="SAPBEXexcCritical6 23 3" xfId="34242" xr:uid="{00000000-0005-0000-0000-0000BC850000}"/>
    <cellStyle name="SAPBEXexcCritical6 23 4" xfId="34243" xr:uid="{00000000-0005-0000-0000-0000BD850000}"/>
    <cellStyle name="SAPBEXexcCritical6 24" xfId="34244" xr:uid="{00000000-0005-0000-0000-0000BE850000}"/>
    <cellStyle name="SAPBEXexcCritical6 24 2" xfId="34245" xr:uid="{00000000-0005-0000-0000-0000BF850000}"/>
    <cellStyle name="SAPBEXexcCritical6 24 3" xfId="34246" xr:uid="{00000000-0005-0000-0000-0000C0850000}"/>
    <cellStyle name="SAPBEXexcCritical6 24 4" xfId="34247" xr:uid="{00000000-0005-0000-0000-0000C1850000}"/>
    <cellStyle name="SAPBEXexcCritical6 25" xfId="34248" xr:uid="{00000000-0005-0000-0000-0000C2850000}"/>
    <cellStyle name="SAPBEXexcCritical6 25 2" xfId="34249" xr:uid="{00000000-0005-0000-0000-0000C3850000}"/>
    <cellStyle name="SAPBEXexcCritical6 25 3" xfId="34250" xr:uid="{00000000-0005-0000-0000-0000C4850000}"/>
    <cellStyle name="SAPBEXexcCritical6 25 4" xfId="34251" xr:uid="{00000000-0005-0000-0000-0000C5850000}"/>
    <cellStyle name="SAPBEXexcCritical6 26" xfId="34252" xr:uid="{00000000-0005-0000-0000-0000C6850000}"/>
    <cellStyle name="SAPBEXexcCritical6 26 2" xfId="34253" xr:uid="{00000000-0005-0000-0000-0000C7850000}"/>
    <cellStyle name="SAPBEXexcCritical6 26 3" xfId="34254" xr:uid="{00000000-0005-0000-0000-0000C8850000}"/>
    <cellStyle name="SAPBEXexcCritical6 26 4" xfId="34255" xr:uid="{00000000-0005-0000-0000-0000C9850000}"/>
    <cellStyle name="SAPBEXexcCritical6 27" xfId="34256" xr:uid="{00000000-0005-0000-0000-0000CA850000}"/>
    <cellStyle name="SAPBEXexcCritical6 27 2" xfId="34257" xr:uid="{00000000-0005-0000-0000-0000CB850000}"/>
    <cellStyle name="SAPBEXexcCritical6 27 3" xfId="34258" xr:uid="{00000000-0005-0000-0000-0000CC850000}"/>
    <cellStyle name="SAPBEXexcCritical6 27 4" xfId="34259" xr:uid="{00000000-0005-0000-0000-0000CD850000}"/>
    <cellStyle name="SAPBEXexcCritical6 28" xfId="34260" xr:uid="{00000000-0005-0000-0000-0000CE850000}"/>
    <cellStyle name="SAPBEXexcCritical6 28 2" xfId="34261" xr:uid="{00000000-0005-0000-0000-0000CF850000}"/>
    <cellStyle name="SAPBEXexcCritical6 28 3" xfId="34262" xr:uid="{00000000-0005-0000-0000-0000D0850000}"/>
    <cellStyle name="SAPBEXexcCritical6 28 4" xfId="34263" xr:uid="{00000000-0005-0000-0000-0000D1850000}"/>
    <cellStyle name="SAPBEXexcCritical6 29" xfId="34264" xr:uid="{00000000-0005-0000-0000-0000D2850000}"/>
    <cellStyle name="SAPBEXexcCritical6 29 2" xfId="34265" xr:uid="{00000000-0005-0000-0000-0000D3850000}"/>
    <cellStyle name="SAPBEXexcCritical6 29 3" xfId="34266" xr:uid="{00000000-0005-0000-0000-0000D4850000}"/>
    <cellStyle name="SAPBEXexcCritical6 29 4" xfId="34267" xr:uid="{00000000-0005-0000-0000-0000D5850000}"/>
    <cellStyle name="SAPBEXexcCritical6 3" xfId="34268" xr:uid="{00000000-0005-0000-0000-0000D6850000}"/>
    <cellStyle name="SAPBEXexcCritical6 3 2" xfId="34269" xr:uid="{00000000-0005-0000-0000-0000D7850000}"/>
    <cellStyle name="SAPBEXexcCritical6 3 3" xfId="34270" xr:uid="{00000000-0005-0000-0000-0000D8850000}"/>
    <cellStyle name="SAPBEXexcCritical6 3 4" xfId="34271" xr:uid="{00000000-0005-0000-0000-0000D9850000}"/>
    <cellStyle name="SAPBEXexcCritical6 30" xfId="34272" xr:uid="{00000000-0005-0000-0000-0000DA850000}"/>
    <cellStyle name="SAPBEXexcCritical6 30 2" xfId="34273" xr:uid="{00000000-0005-0000-0000-0000DB850000}"/>
    <cellStyle name="SAPBEXexcCritical6 30 3" xfId="34274" xr:uid="{00000000-0005-0000-0000-0000DC850000}"/>
    <cellStyle name="SAPBEXexcCritical6 30 4" xfId="34275" xr:uid="{00000000-0005-0000-0000-0000DD850000}"/>
    <cellStyle name="SAPBEXexcCritical6 31" xfId="34276" xr:uid="{00000000-0005-0000-0000-0000DE850000}"/>
    <cellStyle name="SAPBEXexcCritical6 31 2" xfId="34277" xr:uid="{00000000-0005-0000-0000-0000DF850000}"/>
    <cellStyle name="SAPBEXexcCritical6 31 3" xfId="34278" xr:uid="{00000000-0005-0000-0000-0000E0850000}"/>
    <cellStyle name="SAPBEXexcCritical6 31 4" xfId="34279" xr:uid="{00000000-0005-0000-0000-0000E1850000}"/>
    <cellStyle name="SAPBEXexcCritical6 32" xfId="34280" xr:uid="{00000000-0005-0000-0000-0000E2850000}"/>
    <cellStyle name="SAPBEXexcCritical6 32 2" xfId="34281" xr:uid="{00000000-0005-0000-0000-0000E3850000}"/>
    <cellStyle name="SAPBEXexcCritical6 32 3" xfId="34282" xr:uid="{00000000-0005-0000-0000-0000E4850000}"/>
    <cellStyle name="SAPBEXexcCritical6 32 4" xfId="34283" xr:uid="{00000000-0005-0000-0000-0000E5850000}"/>
    <cellStyle name="SAPBEXexcCritical6 33" xfId="34284" xr:uid="{00000000-0005-0000-0000-0000E6850000}"/>
    <cellStyle name="SAPBEXexcCritical6 33 2" xfId="34285" xr:uid="{00000000-0005-0000-0000-0000E7850000}"/>
    <cellStyle name="SAPBEXexcCritical6 33 3" xfId="34286" xr:uid="{00000000-0005-0000-0000-0000E8850000}"/>
    <cellStyle name="SAPBEXexcCritical6 33 4" xfId="34287" xr:uid="{00000000-0005-0000-0000-0000E9850000}"/>
    <cellStyle name="SAPBEXexcCritical6 34" xfId="34288" xr:uid="{00000000-0005-0000-0000-0000EA850000}"/>
    <cellStyle name="SAPBEXexcCritical6 34 2" xfId="34289" xr:uid="{00000000-0005-0000-0000-0000EB850000}"/>
    <cellStyle name="SAPBEXexcCritical6 34 3" xfId="34290" xr:uid="{00000000-0005-0000-0000-0000EC850000}"/>
    <cellStyle name="SAPBEXexcCritical6 34 4" xfId="34291" xr:uid="{00000000-0005-0000-0000-0000ED850000}"/>
    <cellStyle name="SAPBEXexcCritical6 35" xfId="34292" xr:uid="{00000000-0005-0000-0000-0000EE850000}"/>
    <cellStyle name="SAPBEXexcCritical6 35 2" xfId="34293" xr:uid="{00000000-0005-0000-0000-0000EF850000}"/>
    <cellStyle name="SAPBEXexcCritical6 35 3" xfId="34294" xr:uid="{00000000-0005-0000-0000-0000F0850000}"/>
    <cellStyle name="SAPBEXexcCritical6 35 4" xfId="34295" xr:uid="{00000000-0005-0000-0000-0000F1850000}"/>
    <cellStyle name="SAPBEXexcCritical6 36" xfId="34296" xr:uid="{00000000-0005-0000-0000-0000F2850000}"/>
    <cellStyle name="SAPBEXexcCritical6 36 2" xfId="34297" xr:uid="{00000000-0005-0000-0000-0000F3850000}"/>
    <cellStyle name="SAPBEXexcCritical6 36 3" xfId="34298" xr:uid="{00000000-0005-0000-0000-0000F4850000}"/>
    <cellStyle name="SAPBEXexcCritical6 36 4" xfId="34299" xr:uid="{00000000-0005-0000-0000-0000F5850000}"/>
    <cellStyle name="SAPBEXexcCritical6 37" xfId="34300" xr:uid="{00000000-0005-0000-0000-0000F6850000}"/>
    <cellStyle name="SAPBEXexcCritical6 37 2" xfId="34301" xr:uid="{00000000-0005-0000-0000-0000F7850000}"/>
    <cellStyle name="SAPBEXexcCritical6 37 3" xfId="34302" xr:uid="{00000000-0005-0000-0000-0000F8850000}"/>
    <cellStyle name="SAPBEXexcCritical6 37 4" xfId="34303" xr:uid="{00000000-0005-0000-0000-0000F9850000}"/>
    <cellStyle name="SAPBEXexcCritical6 38" xfId="34304" xr:uid="{00000000-0005-0000-0000-0000FA850000}"/>
    <cellStyle name="SAPBEXexcCritical6 38 2" xfId="34305" xr:uid="{00000000-0005-0000-0000-0000FB850000}"/>
    <cellStyle name="SAPBEXexcCritical6 38 3" xfId="34306" xr:uid="{00000000-0005-0000-0000-0000FC850000}"/>
    <cellStyle name="SAPBEXexcCritical6 38 4" xfId="34307" xr:uid="{00000000-0005-0000-0000-0000FD850000}"/>
    <cellStyle name="SAPBEXexcCritical6 39" xfId="34308" xr:uid="{00000000-0005-0000-0000-0000FE850000}"/>
    <cellStyle name="SAPBEXexcCritical6 39 2" xfId="34309" xr:uid="{00000000-0005-0000-0000-0000FF850000}"/>
    <cellStyle name="SAPBEXexcCritical6 39 3" xfId="34310" xr:uid="{00000000-0005-0000-0000-000000860000}"/>
    <cellStyle name="SAPBEXexcCritical6 39 4" xfId="34311" xr:uid="{00000000-0005-0000-0000-000001860000}"/>
    <cellStyle name="SAPBEXexcCritical6 4" xfId="34312" xr:uid="{00000000-0005-0000-0000-000002860000}"/>
    <cellStyle name="SAPBEXexcCritical6 4 10" xfId="34313" xr:uid="{00000000-0005-0000-0000-000003860000}"/>
    <cellStyle name="SAPBEXexcCritical6 4 11" xfId="34314" xr:uid="{00000000-0005-0000-0000-000004860000}"/>
    <cellStyle name="SAPBEXexcCritical6 4 12" xfId="34315" xr:uid="{00000000-0005-0000-0000-000005860000}"/>
    <cellStyle name="SAPBEXexcCritical6 4 13" xfId="34316" xr:uid="{00000000-0005-0000-0000-000006860000}"/>
    <cellStyle name="SAPBEXexcCritical6 4 14" xfId="34317" xr:uid="{00000000-0005-0000-0000-000007860000}"/>
    <cellStyle name="SAPBEXexcCritical6 4 2" xfId="34318" xr:uid="{00000000-0005-0000-0000-000008860000}"/>
    <cellStyle name="SAPBEXexcCritical6 4 3" xfId="34319" xr:uid="{00000000-0005-0000-0000-000009860000}"/>
    <cellStyle name="SAPBEXexcCritical6 4 4" xfId="34320" xr:uid="{00000000-0005-0000-0000-00000A860000}"/>
    <cellStyle name="SAPBEXexcCritical6 4 5" xfId="34321" xr:uid="{00000000-0005-0000-0000-00000B860000}"/>
    <cellStyle name="SAPBEXexcCritical6 4 6" xfId="34322" xr:uid="{00000000-0005-0000-0000-00000C860000}"/>
    <cellStyle name="SAPBEXexcCritical6 4 7" xfId="34323" xr:uid="{00000000-0005-0000-0000-00000D860000}"/>
    <cellStyle name="SAPBEXexcCritical6 4 8" xfId="34324" xr:uid="{00000000-0005-0000-0000-00000E860000}"/>
    <cellStyle name="SAPBEXexcCritical6 4 9" xfId="34325" xr:uid="{00000000-0005-0000-0000-00000F860000}"/>
    <cellStyle name="SAPBEXexcCritical6 40" xfId="34326" xr:uid="{00000000-0005-0000-0000-000010860000}"/>
    <cellStyle name="SAPBEXexcCritical6 40 2" xfId="34327" xr:uid="{00000000-0005-0000-0000-000011860000}"/>
    <cellStyle name="SAPBEXexcCritical6 40 3" xfId="34328" xr:uid="{00000000-0005-0000-0000-000012860000}"/>
    <cellStyle name="SAPBEXexcCritical6 40 4" xfId="34329" xr:uid="{00000000-0005-0000-0000-000013860000}"/>
    <cellStyle name="SAPBEXexcCritical6 41" xfId="34330" xr:uid="{00000000-0005-0000-0000-000014860000}"/>
    <cellStyle name="SAPBEXexcCritical6 41 2" xfId="34331" xr:uid="{00000000-0005-0000-0000-000015860000}"/>
    <cellStyle name="SAPBEXexcCritical6 41 3" xfId="34332" xr:uid="{00000000-0005-0000-0000-000016860000}"/>
    <cellStyle name="SAPBEXexcCritical6 41 4" xfId="34333" xr:uid="{00000000-0005-0000-0000-000017860000}"/>
    <cellStyle name="SAPBEXexcCritical6 42" xfId="34334" xr:uid="{00000000-0005-0000-0000-000018860000}"/>
    <cellStyle name="SAPBEXexcCritical6 42 2" xfId="34335" xr:uid="{00000000-0005-0000-0000-000019860000}"/>
    <cellStyle name="SAPBEXexcCritical6 42 3" xfId="34336" xr:uid="{00000000-0005-0000-0000-00001A860000}"/>
    <cellStyle name="SAPBEXexcCritical6 42 4" xfId="34337" xr:uid="{00000000-0005-0000-0000-00001B860000}"/>
    <cellStyle name="SAPBEXexcCritical6 43" xfId="34338" xr:uid="{00000000-0005-0000-0000-00001C860000}"/>
    <cellStyle name="SAPBEXexcCritical6 43 2" xfId="34339" xr:uid="{00000000-0005-0000-0000-00001D860000}"/>
    <cellStyle name="SAPBEXexcCritical6 43 3" xfId="34340" xr:uid="{00000000-0005-0000-0000-00001E860000}"/>
    <cellStyle name="SAPBEXexcCritical6 43 4" xfId="34341" xr:uid="{00000000-0005-0000-0000-00001F860000}"/>
    <cellStyle name="SAPBEXexcCritical6 44" xfId="34342" xr:uid="{00000000-0005-0000-0000-000020860000}"/>
    <cellStyle name="SAPBEXexcCritical6 44 2" xfId="34343" xr:uid="{00000000-0005-0000-0000-000021860000}"/>
    <cellStyle name="SAPBEXexcCritical6 44 3" xfId="34344" xr:uid="{00000000-0005-0000-0000-000022860000}"/>
    <cellStyle name="SAPBEXexcCritical6 44 4" xfId="34345" xr:uid="{00000000-0005-0000-0000-000023860000}"/>
    <cellStyle name="SAPBEXexcCritical6 45" xfId="34346" xr:uid="{00000000-0005-0000-0000-000024860000}"/>
    <cellStyle name="SAPBEXexcCritical6 45 2" xfId="34347" xr:uid="{00000000-0005-0000-0000-000025860000}"/>
    <cellStyle name="SAPBEXexcCritical6 45 3" xfId="34348" xr:uid="{00000000-0005-0000-0000-000026860000}"/>
    <cellStyle name="SAPBEXexcCritical6 45 4" xfId="34349" xr:uid="{00000000-0005-0000-0000-000027860000}"/>
    <cellStyle name="SAPBEXexcCritical6 46" xfId="34350" xr:uid="{00000000-0005-0000-0000-000028860000}"/>
    <cellStyle name="SAPBEXexcCritical6 46 2" xfId="34351" xr:uid="{00000000-0005-0000-0000-000029860000}"/>
    <cellStyle name="SAPBEXexcCritical6 46 3" xfId="34352" xr:uid="{00000000-0005-0000-0000-00002A860000}"/>
    <cellStyle name="SAPBEXexcCritical6 46 4" xfId="34353" xr:uid="{00000000-0005-0000-0000-00002B860000}"/>
    <cellStyle name="SAPBEXexcCritical6 47" xfId="34354" xr:uid="{00000000-0005-0000-0000-00002C860000}"/>
    <cellStyle name="SAPBEXexcCritical6 47 2" xfId="34355" xr:uid="{00000000-0005-0000-0000-00002D860000}"/>
    <cellStyle name="SAPBEXexcCritical6 47 3" xfId="34356" xr:uid="{00000000-0005-0000-0000-00002E860000}"/>
    <cellStyle name="SAPBEXexcCritical6 47 4" xfId="34357" xr:uid="{00000000-0005-0000-0000-00002F860000}"/>
    <cellStyle name="SAPBEXexcCritical6 48" xfId="34358" xr:uid="{00000000-0005-0000-0000-000030860000}"/>
    <cellStyle name="SAPBEXexcCritical6 48 2" xfId="34359" xr:uid="{00000000-0005-0000-0000-000031860000}"/>
    <cellStyle name="SAPBEXexcCritical6 48 3" xfId="34360" xr:uid="{00000000-0005-0000-0000-000032860000}"/>
    <cellStyle name="SAPBEXexcCritical6 48 4" xfId="34361" xr:uid="{00000000-0005-0000-0000-000033860000}"/>
    <cellStyle name="SAPBEXexcCritical6 49" xfId="34362" xr:uid="{00000000-0005-0000-0000-000034860000}"/>
    <cellStyle name="SAPBEXexcCritical6 49 2" xfId="34363" xr:uid="{00000000-0005-0000-0000-000035860000}"/>
    <cellStyle name="SAPBEXexcCritical6 49 3" xfId="34364" xr:uid="{00000000-0005-0000-0000-000036860000}"/>
    <cellStyle name="SAPBEXexcCritical6 49 4" xfId="34365" xr:uid="{00000000-0005-0000-0000-000037860000}"/>
    <cellStyle name="SAPBEXexcCritical6 5" xfId="34366" xr:uid="{00000000-0005-0000-0000-000038860000}"/>
    <cellStyle name="SAPBEXexcCritical6 5 10" xfId="34367" xr:uid="{00000000-0005-0000-0000-000039860000}"/>
    <cellStyle name="SAPBEXexcCritical6 5 11" xfId="34368" xr:uid="{00000000-0005-0000-0000-00003A860000}"/>
    <cellStyle name="SAPBEXexcCritical6 5 12" xfId="34369" xr:uid="{00000000-0005-0000-0000-00003B860000}"/>
    <cellStyle name="SAPBEXexcCritical6 5 13" xfId="34370" xr:uid="{00000000-0005-0000-0000-00003C860000}"/>
    <cellStyle name="SAPBEXexcCritical6 5 14" xfId="34371" xr:uid="{00000000-0005-0000-0000-00003D860000}"/>
    <cellStyle name="SAPBEXexcCritical6 5 2" xfId="34372" xr:uid="{00000000-0005-0000-0000-00003E860000}"/>
    <cellStyle name="SAPBEXexcCritical6 5 3" xfId="34373" xr:uid="{00000000-0005-0000-0000-00003F860000}"/>
    <cellStyle name="SAPBEXexcCritical6 5 4" xfId="34374" xr:uid="{00000000-0005-0000-0000-000040860000}"/>
    <cellStyle name="SAPBEXexcCritical6 5 5" xfId="34375" xr:uid="{00000000-0005-0000-0000-000041860000}"/>
    <cellStyle name="SAPBEXexcCritical6 5 6" xfId="34376" xr:uid="{00000000-0005-0000-0000-000042860000}"/>
    <cellStyle name="SAPBEXexcCritical6 5 7" xfId="34377" xr:uid="{00000000-0005-0000-0000-000043860000}"/>
    <cellStyle name="SAPBEXexcCritical6 5 8" xfId="34378" xr:uid="{00000000-0005-0000-0000-000044860000}"/>
    <cellStyle name="SAPBEXexcCritical6 5 9" xfId="34379" xr:uid="{00000000-0005-0000-0000-000045860000}"/>
    <cellStyle name="SAPBEXexcCritical6 50" xfId="34380" xr:uid="{00000000-0005-0000-0000-000046860000}"/>
    <cellStyle name="SAPBEXexcCritical6 50 2" xfId="34381" xr:uid="{00000000-0005-0000-0000-000047860000}"/>
    <cellStyle name="SAPBEXexcCritical6 50 3" xfId="34382" xr:uid="{00000000-0005-0000-0000-000048860000}"/>
    <cellStyle name="SAPBEXexcCritical6 50 4" xfId="34383" xr:uid="{00000000-0005-0000-0000-000049860000}"/>
    <cellStyle name="SAPBEXexcCritical6 51" xfId="34384" xr:uid="{00000000-0005-0000-0000-00004A860000}"/>
    <cellStyle name="SAPBEXexcCritical6 51 2" xfId="34385" xr:uid="{00000000-0005-0000-0000-00004B860000}"/>
    <cellStyle name="SAPBEXexcCritical6 51 3" xfId="34386" xr:uid="{00000000-0005-0000-0000-00004C860000}"/>
    <cellStyle name="SAPBEXexcCritical6 51 4" xfId="34387" xr:uid="{00000000-0005-0000-0000-00004D860000}"/>
    <cellStyle name="SAPBEXexcCritical6 52" xfId="34388" xr:uid="{00000000-0005-0000-0000-00004E860000}"/>
    <cellStyle name="SAPBEXexcCritical6 52 2" xfId="34389" xr:uid="{00000000-0005-0000-0000-00004F860000}"/>
    <cellStyle name="SAPBEXexcCritical6 52 3" xfId="34390" xr:uid="{00000000-0005-0000-0000-000050860000}"/>
    <cellStyle name="SAPBEXexcCritical6 52 4" xfId="34391" xr:uid="{00000000-0005-0000-0000-000051860000}"/>
    <cellStyle name="SAPBEXexcCritical6 53" xfId="34392" xr:uid="{00000000-0005-0000-0000-000052860000}"/>
    <cellStyle name="SAPBEXexcCritical6 53 2" xfId="34393" xr:uid="{00000000-0005-0000-0000-000053860000}"/>
    <cellStyle name="SAPBEXexcCritical6 53 3" xfId="34394" xr:uid="{00000000-0005-0000-0000-000054860000}"/>
    <cellStyle name="SAPBEXexcCritical6 53 4" xfId="34395" xr:uid="{00000000-0005-0000-0000-000055860000}"/>
    <cellStyle name="SAPBEXexcCritical6 54" xfId="34396" xr:uid="{00000000-0005-0000-0000-000056860000}"/>
    <cellStyle name="SAPBEXexcCritical6 54 2" xfId="34397" xr:uid="{00000000-0005-0000-0000-000057860000}"/>
    <cellStyle name="SAPBEXexcCritical6 54 3" xfId="34398" xr:uid="{00000000-0005-0000-0000-000058860000}"/>
    <cellStyle name="SAPBEXexcCritical6 54 4" xfId="34399" xr:uid="{00000000-0005-0000-0000-000059860000}"/>
    <cellStyle name="SAPBEXexcCritical6 55" xfId="34400" xr:uid="{00000000-0005-0000-0000-00005A860000}"/>
    <cellStyle name="SAPBEXexcCritical6 55 2" xfId="34401" xr:uid="{00000000-0005-0000-0000-00005B860000}"/>
    <cellStyle name="SAPBEXexcCritical6 55 3" xfId="34402" xr:uid="{00000000-0005-0000-0000-00005C860000}"/>
    <cellStyle name="SAPBEXexcCritical6 55 4" xfId="34403" xr:uid="{00000000-0005-0000-0000-00005D860000}"/>
    <cellStyle name="SAPBEXexcCritical6 56" xfId="34404" xr:uid="{00000000-0005-0000-0000-00005E860000}"/>
    <cellStyle name="SAPBEXexcCritical6 56 2" xfId="34405" xr:uid="{00000000-0005-0000-0000-00005F860000}"/>
    <cellStyle name="SAPBEXexcCritical6 56 3" xfId="34406" xr:uid="{00000000-0005-0000-0000-000060860000}"/>
    <cellStyle name="SAPBEXexcCritical6 56 4" xfId="34407" xr:uid="{00000000-0005-0000-0000-000061860000}"/>
    <cellStyle name="SAPBEXexcCritical6 57" xfId="34408" xr:uid="{00000000-0005-0000-0000-000062860000}"/>
    <cellStyle name="SAPBEXexcCritical6 57 2" xfId="34409" xr:uid="{00000000-0005-0000-0000-000063860000}"/>
    <cellStyle name="SAPBEXexcCritical6 57 3" xfId="34410" xr:uid="{00000000-0005-0000-0000-000064860000}"/>
    <cellStyle name="SAPBEXexcCritical6 57 4" xfId="34411" xr:uid="{00000000-0005-0000-0000-000065860000}"/>
    <cellStyle name="SAPBEXexcCritical6 58" xfId="34412" xr:uid="{00000000-0005-0000-0000-000066860000}"/>
    <cellStyle name="SAPBEXexcCritical6 58 2" xfId="34413" xr:uid="{00000000-0005-0000-0000-000067860000}"/>
    <cellStyle name="SAPBEXexcCritical6 58 3" xfId="34414" xr:uid="{00000000-0005-0000-0000-000068860000}"/>
    <cellStyle name="SAPBEXexcCritical6 58 4" xfId="34415" xr:uid="{00000000-0005-0000-0000-000069860000}"/>
    <cellStyle name="SAPBEXexcCritical6 59" xfId="34416" xr:uid="{00000000-0005-0000-0000-00006A860000}"/>
    <cellStyle name="SAPBEXexcCritical6 59 2" xfId="34417" xr:uid="{00000000-0005-0000-0000-00006B860000}"/>
    <cellStyle name="SAPBEXexcCritical6 59 3" xfId="34418" xr:uid="{00000000-0005-0000-0000-00006C860000}"/>
    <cellStyle name="SAPBEXexcCritical6 59 4" xfId="34419" xr:uid="{00000000-0005-0000-0000-00006D860000}"/>
    <cellStyle name="SAPBEXexcCritical6 6" xfId="34420" xr:uid="{00000000-0005-0000-0000-00006E860000}"/>
    <cellStyle name="SAPBEXexcCritical6 6 10" xfId="34421" xr:uid="{00000000-0005-0000-0000-00006F860000}"/>
    <cellStyle name="SAPBEXexcCritical6 6 11" xfId="34422" xr:uid="{00000000-0005-0000-0000-000070860000}"/>
    <cellStyle name="SAPBEXexcCritical6 6 12" xfId="34423" xr:uid="{00000000-0005-0000-0000-000071860000}"/>
    <cellStyle name="SAPBEXexcCritical6 6 13" xfId="34424" xr:uid="{00000000-0005-0000-0000-000072860000}"/>
    <cellStyle name="SAPBEXexcCritical6 6 14" xfId="34425" xr:uid="{00000000-0005-0000-0000-000073860000}"/>
    <cellStyle name="SAPBEXexcCritical6 6 2" xfId="34426" xr:uid="{00000000-0005-0000-0000-000074860000}"/>
    <cellStyle name="SAPBEXexcCritical6 6 3" xfId="34427" xr:uid="{00000000-0005-0000-0000-000075860000}"/>
    <cellStyle name="SAPBEXexcCritical6 6 4" xfId="34428" xr:uid="{00000000-0005-0000-0000-000076860000}"/>
    <cellStyle name="SAPBEXexcCritical6 6 5" xfId="34429" xr:uid="{00000000-0005-0000-0000-000077860000}"/>
    <cellStyle name="SAPBEXexcCritical6 6 6" xfId="34430" xr:uid="{00000000-0005-0000-0000-000078860000}"/>
    <cellStyle name="SAPBEXexcCritical6 6 7" xfId="34431" xr:uid="{00000000-0005-0000-0000-000079860000}"/>
    <cellStyle name="SAPBEXexcCritical6 6 8" xfId="34432" xr:uid="{00000000-0005-0000-0000-00007A860000}"/>
    <cellStyle name="SAPBEXexcCritical6 6 9" xfId="34433" xr:uid="{00000000-0005-0000-0000-00007B860000}"/>
    <cellStyle name="SAPBEXexcCritical6 60" xfId="34434" xr:uid="{00000000-0005-0000-0000-00007C860000}"/>
    <cellStyle name="SAPBEXexcCritical6 60 2" xfId="34435" xr:uid="{00000000-0005-0000-0000-00007D860000}"/>
    <cellStyle name="SAPBEXexcCritical6 60 3" xfId="34436" xr:uid="{00000000-0005-0000-0000-00007E860000}"/>
    <cellStyle name="SAPBEXexcCritical6 60 4" xfId="34437" xr:uid="{00000000-0005-0000-0000-00007F860000}"/>
    <cellStyle name="SAPBEXexcCritical6 61" xfId="34438" xr:uid="{00000000-0005-0000-0000-000080860000}"/>
    <cellStyle name="SAPBEXexcCritical6 62" xfId="34439" xr:uid="{00000000-0005-0000-0000-000081860000}"/>
    <cellStyle name="SAPBEXexcCritical6 63" xfId="34440" xr:uid="{00000000-0005-0000-0000-000082860000}"/>
    <cellStyle name="SAPBEXexcCritical6 7" xfId="34441" xr:uid="{00000000-0005-0000-0000-000083860000}"/>
    <cellStyle name="SAPBEXexcCritical6 7 10" xfId="34442" xr:uid="{00000000-0005-0000-0000-000084860000}"/>
    <cellStyle name="SAPBEXexcCritical6 7 11" xfId="34443" xr:uid="{00000000-0005-0000-0000-000085860000}"/>
    <cellStyle name="SAPBEXexcCritical6 7 12" xfId="34444" xr:uid="{00000000-0005-0000-0000-000086860000}"/>
    <cellStyle name="SAPBEXexcCritical6 7 13" xfId="34445" xr:uid="{00000000-0005-0000-0000-000087860000}"/>
    <cellStyle name="SAPBEXexcCritical6 7 14" xfId="34446" xr:uid="{00000000-0005-0000-0000-000088860000}"/>
    <cellStyle name="SAPBEXexcCritical6 7 2" xfId="34447" xr:uid="{00000000-0005-0000-0000-000089860000}"/>
    <cellStyle name="SAPBEXexcCritical6 7 3" xfId="34448" xr:uid="{00000000-0005-0000-0000-00008A860000}"/>
    <cellStyle name="SAPBEXexcCritical6 7 4" xfId="34449" xr:uid="{00000000-0005-0000-0000-00008B860000}"/>
    <cellStyle name="SAPBEXexcCritical6 7 5" xfId="34450" xr:uid="{00000000-0005-0000-0000-00008C860000}"/>
    <cellStyle name="SAPBEXexcCritical6 7 6" xfId="34451" xr:uid="{00000000-0005-0000-0000-00008D860000}"/>
    <cellStyle name="SAPBEXexcCritical6 7 7" xfId="34452" xr:uid="{00000000-0005-0000-0000-00008E860000}"/>
    <cellStyle name="SAPBEXexcCritical6 7 8" xfId="34453" xr:uid="{00000000-0005-0000-0000-00008F860000}"/>
    <cellStyle name="SAPBEXexcCritical6 7 9" xfId="34454" xr:uid="{00000000-0005-0000-0000-000090860000}"/>
    <cellStyle name="SAPBEXexcCritical6 8" xfId="34455" xr:uid="{00000000-0005-0000-0000-000091860000}"/>
    <cellStyle name="SAPBEXexcCritical6 8 2" xfId="34456" xr:uid="{00000000-0005-0000-0000-000092860000}"/>
    <cellStyle name="SAPBEXexcCritical6 8 3" xfId="34457" xr:uid="{00000000-0005-0000-0000-000093860000}"/>
    <cellStyle name="SAPBEXexcCritical6 8 4" xfId="34458" xr:uid="{00000000-0005-0000-0000-000094860000}"/>
    <cellStyle name="SAPBEXexcCritical6 9" xfId="34459" xr:uid="{00000000-0005-0000-0000-000095860000}"/>
    <cellStyle name="SAPBEXexcCritical6 9 2" xfId="34460" xr:uid="{00000000-0005-0000-0000-000096860000}"/>
    <cellStyle name="SAPBEXexcCritical6 9 3" xfId="34461" xr:uid="{00000000-0005-0000-0000-000097860000}"/>
    <cellStyle name="SAPBEXexcCritical6 9 4" xfId="34462" xr:uid="{00000000-0005-0000-0000-000098860000}"/>
    <cellStyle name="SAPBEXexcGood1" xfId="34463" xr:uid="{00000000-0005-0000-0000-000099860000}"/>
    <cellStyle name="SAPBEXexcGood1 10" xfId="34464" xr:uid="{00000000-0005-0000-0000-00009A860000}"/>
    <cellStyle name="SAPBEXexcGood1 10 2" xfId="34465" xr:uid="{00000000-0005-0000-0000-00009B860000}"/>
    <cellStyle name="SAPBEXexcGood1 10 3" xfId="34466" xr:uid="{00000000-0005-0000-0000-00009C860000}"/>
    <cellStyle name="SAPBEXexcGood1 10 4" xfId="34467" xr:uid="{00000000-0005-0000-0000-00009D860000}"/>
    <cellStyle name="SAPBEXexcGood1 11" xfId="34468" xr:uid="{00000000-0005-0000-0000-00009E860000}"/>
    <cellStyle name="SAPBEXexcGood1 11 2" xfId="34469" xr:uid="{00000000-0005-0000-0000-00009F860000}"/>
    <cellStyle name="SAPBEXexcGood1 11 3" xfId="34470" xr:uid="{00000000-0005-0000-0000-0000A0860000}"/>
    <cellStyle name="SAPBEXexcGood1 11 4" xfId="34471" xr:uid="{00000000-0005-0000-0000-0000A1860000}"/>
    <cellStyle name="SAPBEXexcGood1 12" xfId="34472" xr:uid="{00000000-0005-0000-0000-0000A2860000}"/>
    <cellStyle name="SAPBEXexcGood1 12 2" xfId="34473" xr:uid="{00000000-0005-0000-0000-0000A3860000}"/>
    <cellStyle name="SAPBEXexcGood1 12 3" xfId="34474" xr:uid="{00000000-0005-0000-0000-0000A4860000}"/>
    <cellStyle name="SAPBEXexcGood1 12 4" xfId="34475" xr:uid="{00000000-0005-0000-0000-0000A5860000}"/>
    <cellStyle name="SAPBEXexcGood1 13" xfId="34476" xr:uid="{00000000-0005-0000-0000-0000A6860000}"/>
    <cellStyle name="SAPBEXexcGood1 13 2" xfId="34477" xr:uid="{00000000-0005-0000-0000-0000A7860000}"/>
    <cellStyle name="SAPBEXexcGood1 13 3" xfId="34478" xr:uid="{00000000-0005-0000-0000-0000A8860000}"/>
    <cellStyle name="SAPBEXexcGood1 13 4" xfId="34479" xr:uid="{00000000-0005-0000-0000-0000A9860000}"/>
    <cellStyle name="SAPBEXexcGood1 14" xfId="34480" xr:uid="{00000000-0005-0000-0000-0000AA860000}"/>
    <cellStyle name="SAPBEXexcGood1 14 2" xfId="34481" xr:uid="{00000000-0005-0000-0000-0000AB860000}"/>
    <cellStyle name="SAPBEXexcGood1 14 3" xfId="34482" xr:uid="{00000000-0005-0000-0000-0000AC860000}"/>
    <cellStyle name="SAPBEXexcGood1 14 4" xfId="34483" xr:uid="{00000000-0005-0000-0000-0000AD860000}"/>
    <cellStyle name="SAPBEXexcGood1 15" xfId="34484" xr:uid="{00000000-0005-0000-0000-0000AE860000}"/>
    <cellStyle name="SAPBEXexcGood1 15 2" xfId="34485" xr:uid="{00000000-0005-0000-0000-0000AF860000}"/>
    <cellStyle name="SAPBEXexcGood1 15 3" xfId="34486" xr:uid="{00000000-0005-0000-0000-0000B0860000}"/>
    <cellStyle name="SAPBEXexcGood1 15 4" xfId="34487" xr:uid="{00000000-0005-0000-0000-0000B1860000}"/>
    <cellStyle name="SAPBEXexcGood1 16" xfId="34488" xr:uid="{00000000-0005-0000-0000-0000B2860000}"/>
    <cellStyle name="SAPBEXexcGood1 16 2" xfId="34489" xr:uid="{00000000-0005-0000-0000-0000B3860000}"/>
    <cellStyle name="SAPBEXexcGood1 16 3" xfId="34490" xr:uid="{00000000-0005-0000-0000-0000B4860000}"/>
    <cellStyle name="SAPBEXexcGood1 16 4" xfId="34491" xr:uid="{00000000-0005-0000-0000-0000B5860000}"/>
    <cellStyle name="SAPBEXexcGood1 17" xfId="34492" xr:uid="{00000000-0005-0000-0000-0000B6860000}"/>
    <cellStyle name="SAPBEXexcGood1 17 2" xfId="34493" xr:uid="{00000000-0005-0000-0000-0000B7860000}"/>
    <cellStyle name="SAPBEXexcGood1 17 3" xfId="34494" xr:uid="{00000000-0005-0000-0000-0000B8860000}"/>
    <cellStyle name="SAPBEXexcGood1 17 4" xfId="34495" xr:uid="{00000000-0005-0000-0000-0000B9860000}"/>
    <cellStyle name="SAPBEXexcGood1 18" xfId="34496" xr:uid="{00000000-0005-0000-0000-0000BA860000}"/>
    <cellStyle name="SAPBEXexcGood1 18 2" xfId="34497" xr:uid="{00000000-0005-0000-0000-0000BB860000}"/>
    <cellStyle name="SAPBEXexcGood1 18 3" xfId="34498" xr:uid="{00000000-0005-0000-0000-0000BC860000}"/>
    <cellStyle name="SAPBEXexcGood1 18 4" xfId="34499" xr:uid="{00000000-0005-0000-0000-0000BD860000}"/>
    <cellStyle name="SAPBEXexcGood1 19" xfId="34500" xr:uid="{00000000-0005-0000-0000-0000BE860000}"/>
    <cellStyle name="SAPBEXexcGood1 19 2" xfId="34501" xr:uid="{00000000-0005-0000-0000-0000BF860000}"/>
    <cellStyle name="SAPBEXexcGood1 19 3" xfId="34502" xr:uid="{00000000-0005-0000-0000-0000C0860000}"/>
    <cellStyle name="SAPBEXexcGood1 19 4" xfId="34503" xr:uid="{00000000-0005-0000-0000-0000C1860000}"/>
    <cellStyle name="SAPBEXexcGood1 2" xfId="34504" xr:uid="{00000000-0005-0000-0000-0000C2860000}"/>
    <cellStyle name="SAPBEXexcGood1 2 2" xfId="34505" xr:uid="{00000000-0005-0000-0000-0000C3860000}"/>
    <cellStyle name="SAPBEXexcGood1 2 2 2" xfId="34506" xr:uid="{00000000-0005-0000-0000-0000C4860000}"/>
    <cellStyle name="SAPBEXexcGood1 2 2 3" xfId="34507" xr:uid="{00000000-0005-0000-0000-0000C5860000}"/>
    <cellStyle name="SAPBEXexcGood1 2 2 4" xfId="34508" xr:uid="{00000000-0005-0000-0000-0000C6860000}"/>
    <cellStyle name="SAPBEXexcGood1 2 3" xfId="34509" xr:uid="{00000000-0005-0000-0000-0000C7860000}"/>
    <cellStyle name="SAPBEXexcGood1 2 3 2" xfId="34510" xr:uid="{00000000-0005-0000-0000-0000C8860000}"/>
    <cellStyle name="SAPBEXexcGood1 2 3 3" xfId="34511" xr:uid="{00000000-0005-0000-0000-0000C9860000}"/>
    <cellStyle name="SAPBEXexcGood1 2 3 4" xfId="34512" xr:uid="{00000000-0005-0000-0000-0000CA860000}"/>
    <cellStyle name="SAPBEXexcGood1 2 4" xfId="34513" xr:uid="{00000000-0005-0000-0000-0000CB860000}"/>
    <cellStyle name="SAPBEXexcGood1 2 5" xfId="34514" xr:uid="{00000000-0005-0000-0000-0000CC860000}"/>
    <cellStyle name="SAPBEXexcGood1 2 6" xfId="34515" xr:uid="{00000000-0005-0000-0000-0000CD860000}"/>
    <cellStyle name="SAPBEXexcGood1 20" xfId="34516" xr:uid="{00000000-0005-0000-0000-0000CE860000}"/>
    <cellStyle name="SAPBEXexcGood1 20 2" xfId="34517" xr:uid="{00000000-0005-0000-0000-0000CF860000}"/>
    <cellStyle name="SAPBEXexcGood1 20 3" xfId="34518" xr:uid="{00000000-0005-0000-0000-0000D0860000}"/>
    <cellStyle name="SAPBEXexcGood1 20 4" xfId="34519" xr:uid="{00000000-0005-0000-0000-0000D1860000}"/>
    <cellStyle name="SAPBEXexcGood1 21" xfId="34520" xr:uid="{00000000-0005-0000-0000-0000D2860000}"/>
    <cellStyle name="SAPBEXexcGood1 21 2" xfId="34521" xr:uid="{00000000-0005-0000-0000-0000D3860000}"/>
    <cellStyle name="SAPBEXexcGood1 21 3" xfId="34522" xr:uid="{00000000-0005-0000-0000-0000D4860000}"/>
    <cellStyle name="SAPBEXexcGood1 21 4" xfId="34523" xr:uid="{00000000-0005-0000-0000-0000D5860000}"/>
    <cellStyle name="SAPBEXexcGood1 22" xfId="34524" xr:uid="{00000000-0005-0000-0000-0000D6860000}"/>
    <cellStyle name="SAPBEXexcGood1 22 2" xfId="34525" xr:uid="{00000000-0005-0000-0000-0000D7860000}"/>
    <cellStyle name="SAPBEXexcGood1 22 3" xfId="34526" xr:uid="{00000000-0005-0000-0000-0000D8860000}"/>
    <cellStyle name="SAPBEXexcGood1 22 4" xfId="34527" xr:uid="{00000000-0005-0000-0000-0000D9860000}"/>
    <cellStyle name="SAPBEXexcGood1 23" xfId="34528" xr:uid="{00000000-0005-0000-0000-0000DA860000}"/>
    <cellStyle name="SAPBEXexcGood1 23 2" xfId="34529" xr:uid="{00000000-0005-0000-0000-0000DB860000}"/>
    <cellStyle name="SAPBEXexcGood1 23 3" xfId="34530" xr:uid="{00000000-0005-0000-0000-0000DC860000}"/>
    <cellStyle name="SAPBEXexcGood1 23 4" xfId="34531" xr:uid="{00000000-0005-0000-0000-0000DD860000}"/>
    <cellStyle name="SAPBEXexcGood1 24" xfId="34532" xr:uid="{00000000-0005-0000-0000-0000DE860000}"/>
    <cellStyle name="SAPBEXexcGood1 24 2" xfId="34533" xr:uid="{00000000-0005-0000-0000-0000DF860000}"/>
    <cellStyle name="SAPBEXexcGood1 24 3" xfId="34534" xr:uid="{00000000-0005-0000-0000-0000E0860000}"/>
    <cellStyle name="SAPBEXexcGood1 24 4" xfId="34535" xr:uid="{00000000-0005-0000-0000-0000E1860000}"/>
    <cellStyle name="SAPBEXexcGood1 25" xfId="34536" xr:uid="{00000000-0005-0000-0000-0000E2860000}"/>
    <cellStyle name="SAPBEXexcGood1 25 2" xfId="34537" xr:uid="{00000000-0005-0000-0000-0000E3860000}"/>
    <cellStyle name="SAPBEXexcGood1 25 3" xfId="34538" xr:uid="{00000000-0005-0000-0000-0000E4860000}"/>
    <cellStyle name="SAPBEXexcGood1 25 4" xfId="34539" xr:uid="{00000000-0005-0000-0000-0000E5860000}"/>
    <cellStyle name="SAPBEXexcGood1 26" xfId="34540" xr:uid="{00000000-0005-0000-0000-0000E6860000}"/>
    <cellStyle name="SAPBEXexcGood1 26 2" xfId="34541" xr:uid="{00000000-0005-0000-0000-0000E7860000}"/>
    <cellStyle name="SAPBEXexcGood1 26 3" xfId="34542" xr:uid="{00000000-0005-0000-0000-0000E8860000}"/>
    <cellStyle name="SAPBEXexcGood1 26 4" xfId="34543" xr:uid="{00000000-0005-0000-0000-0000E9860000}"/>
    <cellStyle name="SAPBEXexcGood1 27" xfId="34544" xr:uid="{00000000-0005-0000-0000-0000EA860000}"/>
    <cellStyle name="SAPBEXexcGood1 27 2" xfId="34545" xr:uid="{00000000-0005-0000-0000-0000EB860000}"/>
    <cellStyle name="SAPBEXexcGood1 27 3" xfId="34546" xr:uid="{00000000-0005-0000-0000-0000EC860000}"/>
    <cellStyle name="SAPBEXexcGood1 27 4" xfId="34547" xr:uid="{00000000-0005-0000-0000-0000ED860000}"/>
    <cellStyle name="SAPBEXexcGood1 28" xfId="34548" xr:uid="{00000000-0005-0000-0000-0000EE860000}"/>
    <cellStyle name="SAPBEXexcGood1 28 2" xfId="34549" xr:uid="{00000000-0005-0000-0000-0000EF860000}"/>
    <cellStyle name="SAPBEXexcGood1 28 3" xfId="34550" xr:uid="{00000000-0005-0000-0000-0000F0860000}"/>
    <cellStyle name="SAPBEXexcGood1 28 4" xfId="34551" xr:uid="{00000000-0005-0000-0000-0000F1860000}"/>
    <cellStyle name="SAPBEXexcGood1 29" xfId="34552" xr:uid="{00000000-0005-0000-0000-0000F2860000}"/>
    <cellStyle name="SAPBEXexcGood1 29 2" xfId="34553" xr:uid="{00000000-0005-0000-0000-0000F3860000}"/>
    <cellStyle name="SAPBEXexcGood1 29 3" xfId="34554" xr:uid="{00000000-0005-0000-0000-0000F4860000}"/>
    <cellStyle name="SAPBEXexcGood1 29 4" xfId="34555" xr:uid="{00000000-0005-0000-0000-0000F5860000}"/>
    <cellStyle name="SAPBEXexcGood1 3" xfId="34556" xr:uid="{00000000-0005-0000-0000-0000F6860000}"/>
    <cellStyle name="SAPBEXexcGood1 3 2" xfId="34557" xr:uid="{00000000-0005-0000-0000-0000F7860000}"/>
    <cellStyle name="SAPBEXexcGood1 3 3" xfId="34558" xr:uid="{00000000-0005-0000-0000-0000F8860000}"/>
    <cellStyle name="SAPBEXexcGood1 3 4" xfId="34559" xr:uid="{00000000-0005-0000-0000-0000F9860000}"/>
    <cellStyle name="SAPBEXexcGood1 30" xfId="34560" xr:uid="{00000000-0005-0000-0000-0000FA860000}"/>
    <cellStyle name="SAPBEXexcGood1 30 2" xfId="34561" xr:uid="{00000000-0005-0000-0000-0000FB860000}"/>
    <cellStyle name="SAPBEXexcGood1 30 3" xfId="34562" xr:uid="{00000000-0005-0000-0000-0000FC860000}"/>
    <cellStyle name="SAPBEXexcGood1 30 4" xfId="34563" xr:uid="{00000000-0005-0000-0000-0000FD860000}"/>
    <cellStyle name="SAPBEXexcGood1 31" xfId="34564" xr:uid="{00000000-0005-0000-0000-0000FE860000}"/>
    <cellStyle name="SAPBEXexcGood1 31 2" xfId="34565" xr:uid="{00000000-0005-0000-0000-0000FF860000}"/>
    <cellStyle name="SAPBEXexcGood1 31 3" xfId="34566" xr:uid="{00000000-0005-0000-0000-000000870000}"/>
    <cellStyle name="SAPBEXexcGood1 31 4" xfId="34567" xr:uid="{00000000-0005-0000-0000-000001870000}"/>
    <cellStyle name="SAPBEXexcGood1 32" xfId="34568" xr:uid="{00000000-0005-0000-0000-000002870000}"/>
    <cellStyle name="SAPBEXexcGood1 32 2" xfId="34569" xr:uid="{00000000-0005-0000-0000-000003870000}"/>
    <cellStyle name="SAPBEXexcGood1 32 3" xfId="34570" xr:uid="{00000000-0005-0000-0000-000004870000}"/>
    <cellStyle name="SAPBEXexcGood1 32 4" xfId="34571" xr:uid="{00000000-0005-0000-0000-000005870000}"/>
    <cellStyle name="SAPBEXexcGood1 33" xfId="34572" xr:uid="{00000000-0005-0000-0000-000006870000}"/>
    <cellStyle name="SAPBEXexcGood1 33 2" xfId="34573" xr:uid="{00000000-0005-0000-0000-000007870000}"/>
    <cellStyle name="SAPBEXexcGood1 33 3" xfId="34574" xr:uid="{00000000-0005-0000-0000-000008870000}"/>
    <cellStyle name="SAPBEXexcGood1 33 4" xfId="34575" xr:uid="{00000000-0005-0000-0000-000009870000}"/>
    <cellStyle name="SAPBEXexcGood1 34" xfId="34576" xr:uid="{00000000-0005-0000-0000-00000A870000}"/>
    <cellStyle name="SAPBEXexcGood1 34 2" xfId="34577" xr:uid="{00000000-0005-0000-0000-00000B870000}"/>
    <cellStyle name="SAPBEXexcGood1 34 3" xfId="34578" xr:uid="{00000000-0005-0000-0000-00000C870000}"/>
    <cellStyle name="SAPBEXexcGood1 34 4" xfId="34579" xr:uid="{00000000-0005-0000-0000-00000D870000}"/>
    <cellStyle name="SAPBEXexcGood1 35" xfId="34580" xr:uid="{00000000-0005-0000-0000-00000E870000}"/>
    <cellStyle name="SAPBEXexcGood1 35 2" xfId="34581" xr:uid="{00000000-0005-0000-0000-00000F870000}"/>
    <cellStyle name="SAPBEXexcGood1 35 3" xfId="34582" xr:uid="{00000000-0005-0000-0000-000010870000}"/>
    <cellStyle name="SAPBEXexcGood1 35 4" xfId="34583" xr:uid="{00000000-0005-0000-0000-000011870000}"/>
    <cellStyle name="SAPBEXexcGood1 36" xfId="34584" xr:uid="{00000000-0005-0000-0000-000012870000}"/>
    <cellStyle name="SAPBEXexcGood1 36 2" xfId="34585" xr:uid="{00000000-0005-0000-0000-000013870000}"/>
    <cellStyle name="SAPBEXexcGood1 36 3" xfId="34586" xr:uid="{00000000-0005-0000-0000-000014870000}"/>
    <cellStyle name="SAPBEXexcGood1 36 4" xfId="34587" xr:uid="{00000000-0005-0000-0000-000015870000}"/>
    <cellStyle name="SAPBEXexcGood1 37" xfId="34588" xr:uid="{00000000-0005-0000-0000-000016870000}"/>
    <cellStyle name="SAPBEXexcGood1 37 2" xfId="34589" xr:uid="{00000000-0005-0000-0000-000017870000}"/>
    <cellStyle name="SAPBEXexcGood1 37 3" xfId="34590" xr:uid="{00000000-0005-0000-0000-000018870000}"/>
    <cellStyle name="SAPBEXexcGood1 37 4" xfId="34591" xr:uid="{00000000-0005-0000-0000-000019870000}"/>
    <cellStyle name="SAPBEXexcGood1 38" xfId="34592" xr:uid="{00000000-0005-0000-0000-00001A870000}"/>
    <cellStyle name="SAPBEXexcGood1 38 2" xfId="34593" xr:uid="{00000000-0005-0000-0000-00001B870000}"/>
    <cellStyle name="SAPBEXexcGood1 38 3" xfId="34594" xr:uid="{00000000-0005-0000-0000-00001C870000}"/>
    <cellStyle name="SAPBEXexcGood1 38 4" xfId="34595" xr:uid="{00000000-0005-0000-0000-00001D870000}"/>
    <cellStyle name="SAPBEXexcGood1 39" xfId="34596" xr:uid="{00000000-0005-0000-0000-00001E870000}"/>
    <cellStyle name="SAPBEXexcGood1 39 2" xfId="34597" xr:uid="{00000000-0005-0000-0000-00001F870000}"/>
    <cellStyle name="SAPBEXexcGood1 39 3" xfId="34598" xr:uid="{00000000-0005-0000-0000-000020870000}"/>
    <cellStyle name="SAPBEXexcGood1 39 4" xfId="34599" xr:uid="{00000000-0005-0000-0000-000021870000}"/>
    <cellStyle name="SAPBEXexcGood1 4" xfId="34600" xr:uid="{00000000-0005-0000-0000-000022870000}"/>
    <cellStyle name="SAPBEXexcGood1 4 10" xfId="34601" xr:uid="{00000000-0005-0000-0000-000023870000}"/>
    <cellStyle name="SAPBEXexcGood1 4 11" xfId="34602" xr:uid="{00000000-0005-0000-0000-000024870000}"/>
    <cellStyle name="SAPBEXexcGood1 4 12" xfId="34603" xr:uid="{00000000-0005-0000-0000-000025870000}"/>
    <cellStyle name="SAPBEXexcGood1 4 13" xfId="34604" xr:uid="{00000000-0005-0000-0000-000026870000}"/>
    <cellStyle name="SAPBEXexcGood1 4 14" xfId="34605" xr:uid="{00000000-0005-0000-0000-000027870000}"/>
    <cellStyle name="SAPBEXexcGood1 4 2" xfId="34606" xr:uid="{00000000-0005-0000-0000-000028870000}"/>
    <cellStyle name="SAPBEXexcGood1 4 3" xfId="34607" xr:uid="{00000000-0005-0000-0000-000029870000}"/>
    <cellStyle name="SAPBEXexcGood1 4 4" xfId="34608" xr:uid="{00000000-0005-0000-0000-00002A870000}"/>
    <cellStyle name="SAPBEXexcGood1 4 5" xfId="34609" xr:uid="{00000000-0005-0000-0000-00002B870000}"/>
    <cellStyle name="SAPBEXexcGood1 4 6" xfId="34610" xr:uid="{00000000-0005-0000-0000-00002C870000}"/>
    <cellStyle name="SAPBEXexcGood1 4 7" xfId="34611" xr:uid="{00000000-0005-0000-0000-00002D870000}"/>
    <cellStyle name="SAPBEXexcGood1 4 8" xfId="34612" xr:uid="{00000000-0005-0000-0000-00002E870000}"/>
    <cellStyle name="SAPBEXexcGood1 4 9" xfId="34613" xr:uid="{00000000-0005-0000-0000-00002F870000}"/>
    <cellStyle name="SAPBEXexcGood1 40" xfId="34614" xr:uid="{00000000-0005-0000-0000-000030870000}"/>
    <cellStyle name="SAPBEXexcGood1 40 2" xfId="34615" xr:uid="{00000000-0005-0000-0000-000031870000}"/>
    <cellStyle name="SAPBEXexcGood1 40 3" xfId="34616" xr:uid="{00000000-0005-0000-0000-000032870000}"/>
    <cellStyle name="SAPBEXexcGood1 40 4" xfId="34617" xr:uid="{00000000-0005-0000-0000-000033870000}"/>
    <cellStyle name="SAPBEXexcGood1 41" xfId="34618" xr:uid="{00000000-0005-0000-0000-000034870000}"/>
    <cellStyle name="SAPBEXexcGood1 41 2" xfId="34619" xr:uid="{00000000-0005-0000-0000-000035870000}"/>
    <cellStyle name="SAPBEXexcGood1 41 3" xfId="34620" xr:uid="{00000000-0005-0000-0000-000036870000}"/>
    <cellStyle name="SAPBEXexcGood1 41 4" xfId="34621" xr:uid="{00000000-0005-0000-0000-000037870000}"/>
    <cellStyle name="SAPBEXexcGood1 42" xfId="34622" xr:uid="{00000000-0005-0000-0000-000038870000}"/>
    <cellStyle name="SAPBEXexcGood1 42 2" xfId="34623" xr:uid="{00000000-0005-0000-0000-000039870000}"/>
    <cellStyle name="SAPBEXexcGood1 42 3" xfId="34624" xr:uid="{00000000-0005-0000-0000-00003A870000}"/>
    <cellStyle name="SAPBEXexcGood1 42 4" xfId="34625" xr:uid="{00000000-0005-0000-0000-00003B870000}"/>
    <cellStyle name="SAPBEXexcGood1 43" xfId="34626" xr:uid="{00000000-0005-0000-0000-00003C870000}"/>
    <cellStyle name="SAPBEXexcGood1 43 2" xfId="34627" xr:uid="{00000000-0005-0000-0000-00003D870000}"/>
    <cellStyle name="SAPBEXexcGood1 43 3" xfId="34628" xr:uid="{00000000-0005-0000-0000-00003E870000}"/>
    <cellStyle name="SAPBEXexcGood1 43 4" xfId="34629" xr:uid="{00000000-0005-0000-0000-00003F870000}"/>
    <cellStyle name="SAPBEXexcGood1 44" xfId="34630" xr:uid="{00000000-0005-0000-0000-000040870000}"/>
    <cellStyle name="SAPBEXexcGood1 44 2" xfId="34631" xr:uid="{00000000-0005-0000-0000-000041870000}"/>
    <cellStyle name="SAPBEXexcGood1 44 3" xfId="34632" xr:uid="{00000000-0005-0000-0000-000042870000}"/>
    <cellStyle name="SAPBEXexcGood1 44 4" xfId="34633" xr:uid="{00000000-0005-0000-0000-000043870000}"/>
    <cellStyle name="SAPBEXexcGood1 45" xfId="34634" xr:uid="{00000000-0005-0000-0000-000044870000}"/>
    <cellStyle name="SAPBEXexcGood1 45 2" xfId="34635" xr:uid="{00000000-0005-0000-0000-000045870000}"/>
    <cellStyle name="SAPBEXexcGood1 45 3" xfId="34636" xr:uid="{00000000-0005-0000-0000-000046870000}"/>
    <cellStyle name="SAPBEXexcGood1 45 4" xfId="34637" xr:uid="{00000000-0005-0000-0000-000047870000}"/>
    <cellStyle name="SAPBEXexcGood1 46" xfId="34638" xr:uid="{00000000-0005-0000-0000-000048870000}"/>
    <cellStyle name="SAPBEXexcGood1 46 2" xfId="34639" xr:uid="{00000000-0005-0000-0000-000049870000}"/>
    <cellStyle name="SAPBEXexcGood1 46 3" xfId="34640" xr:uid="{00000000-0005-0000-0000-00004A870000}"/>
    <cellStyle name="SAPBEXexcGood1 46 4" xfId="34641" xr:uid="{00000000-0005-0000-0000-00004B870000}"/>
    <cellStyle name="SAPBEXexcGood1 47" xfId="34642" xr:uid="{00000000-0005-0000-0000-00004C870000}"/>
    <cellStyle name="SAPBEXexcGood1 47 2" xfId="34643" xr:uid="{00000000-0005-0000-0000-00004D870000}"/>
    <cellStyle name="SAPBEXexcGood1 47 3" xfId="34644" xr:uid="{00000000-0005-0000-0000-00004E870000}"/>
    <cellStyle name="SAPBEXexcGood1 47 4" xfId="34645" xr:uid="{00000000-0005-0000-0000-00004F870000}"/>
    <cellStyle name="SAPBEXexcGood1 48" xfId="34646" xr:uid="{00000000-0005-0000-0000-000050870000}"/>
    <cellStyle name="SAPBEXexcGood1 48 2" xfId="34647" xr:uid="{00000000-0005-0000-0000-000051870000}"/>
    <cellStyle name="SAPBEXexcGood1 48 3" xfId="34648" xr:uid="{00000000-0005-0000-0000-000052870000}"/>
    <cellStyle name="SAPBEXexcGood1 48 4" xfId="34649" xr:uid="{00000000-0005-0000-0000-000053870000}"/>
    <cellStyle name="SAPBEXexcGood1 49" xfId="34650" xr:uid="{00000000-0005-0000-0000-000054870000}"/>
    <cellStyle name="SAPBEXexcGood1 49 2" xfId="34651" xr:uid="{00000000-0005-0000-0000-000055870000}"/>
    <cellStyle name="SAPBEXexcGood1 49 3" xfId="34652" xr:uid="{00000000-0005-0000-0000-000056870000}"/>
    <cellStyle name="SAPBEXexcGood1 49 4" xfId="34653" xr:uid="{00000000-0005-0000-0000-000057870000}"/>
    <cellStyle name="SAPBEXexcGood1 5" xfId="34654" xr:uid="{00000000-0005-0000-0000-000058870000}"/>
    <cellStyle name="SAPBEXexcGood1 5 10" xfId="34655" xr:uid="{00000000-0005-0000-0000-000059870000}"/>
    <cellStyle name="SAPBEXexcGood1 5 11" xfId="34656" xr:uid="{00000000-0005-0000-0000-00005A870000}"/>
    <cellStyle name="SAPBEXexcGood1 5 12" xfId="34657" xr:uid="{00000000-0005-0000-0000-00005B870000}"/>
    <cellStyle name="SAPBEXexcGood1 5 13" xfId="34658" xr:uid="{00000000-0005-0000-0000-00005C870000}"/>
    <cellStyle name="SAPBEXexcGood1 5 14" xfId="34659" xr:uid="{00000000-0005-0000-0000-00005D870000}"/>
    <cellStyle name="SAPBEXexcGood1 5 2" xfId="34660" xr:uid="{00000000-0005-0000-0000-00005E870000}"/>
    <cellStyle name="SAPBEXexcGood1 5 3" xfId="34661" xr:uid="{00000000-0005-0000-0000-00005F870000}"/>
    <cellStyle name="SAPBEXexcGood1 5 4" xfId="34662" xr:uid="{00000000-0005-0000-0000-000060870000}"/>
    <cellStyle name="SAPBEXexcGood1 5 5" xfId="34663" xr:uid="{00000000-0005-0000-0000-000061870000}"/>
    <cellStyle name="SAPBEXexcGood1 5 6" xfId="34664" xr:uid="{00000000-0005-0000-0000-000062870000}"/>
    <cellStyle name="SAPBEXexcGood1 5 7" xfId="34665" xr:uid="{00000000-0005-0000-0000-000063870000}"/>
    <cellStyle name="SAPBEXexcGood1 5 8" xfId="34666" xr:uid="{00000000-0005-0000-0000-000064870000}"/>
    <cellStyle name="SAPBEXexcGood1 5 9" xfId="34667" xr:uid="{00000000-0005-0000-0000-000065870000}"/>
    <cellStyle name="SAPBEXexcGood1 50" xfId="34668" xr:uid="{00000000-0005-0000-0000-000066870000}"/>
    <cellStyle name="SAPBEXexcGood1 50 2" xfId="34669" xr:uid="{00000000-0005-0000-0000-000067870000}"/>
    <cellStyle name="SAPBEXexcGood1 50 3" xfId="34670" xr:uid="{00000000-0005-0000-0000-000068870000}"/>
    <cellStyle name="SAPBEXexcGood1 50 4" xfId="34671" xr:uid="{00000000-0005-0000-0000-000069870000}"/>
    <cellStyle name="SAPBEXexcGood1 51" xfId="34672" xr:uid="{00000000-0005-0000-0000-00006A870000}"/>
    <cellStyle name="SAPBEXexcGood1 51 2" xfId="34673" xr:uid="{00000000-0005-0000-0000-00006B870000}"/>
    <cellStyle name="SAPBEXexcGood1 51 3" xfId="34674" xr:uid="{00000000-0005-0000-0000-00006C870000}"/>
    <cellStyle name="SAPBEXexcGood1 51 4" xfId="34675" xr:uid="{00000000-0005-0000-0000-00006D870000}"/>
    <cellStyle name="SAPBEXexcGood1 52" xfId="34676" xr:uid="{00000000-0005-0000-0000-00006E870000}"/>
    <cellStyle name="SAPBEXexcGood1 52 2" xfId="34677" xr:uid="{00000000-0005-0000-0000-00006F870000}"/>
    <cellStyle name="SAPBEXexcGood1 52 3" xfId="34678" xr:uid="{00000000-0005-0000-0000-000070870000}"/>
    <cellStyle name="SAPBEXexcGood1 52 4" xfId="34679" xr:uid="{00000000-0005-0000-0000-000071870000}"/>
    <cellStyle name="SAPBEXexcGood1 53" xfId="34680" xr:uid="{00000000-0005-0000-0000-000072870000}"/>
    <cellStyle name="SAPBEXexcGood1 53 2" xfId="34681" xr:uid="{00000000-0005-0000-0000-000073870000}"/>
    <cellStyle name="SAPBEXexcGood1 53 3" xfId="34682" xr:uid="{00000000-0005-0000-0000-000074870000}"/>
    <cellStyle name="SAPBEXexcGood1 53 4" xfId="34683" xr:uid="{00000000-0005-0000-0000-000075870000}"/>
    <cellStyle name="SAPBEXexcGood1 54" xfId="34684" xr:uid="{00000000-0005-0000-0000-000076870000}"/>
    <cellStyle name="SAPBEXexcGood1 54 2" xfId="34685" xr:uid="{00000000-0005-0000-0000-000077870000}"/>
    <cellStyle name="SAPBEXexcGood1 54 3" xfId="34686" xr:uid="{00000000-0005-0000-0000-000078870000}"/>
    <cellStyle name="SAPBEXexcGood1 54 4" xfId="34687" xr:uid="{00000000-0005-0000-0000-000079870000}"/>
    <cellStyle name="SAPBEXexcGood1 55" xfId="34688" xr:uid="{00000000-0005-0000-0000-00007A870000}"/>
    <cellStyle name="SAPBEXexcGood1 55 2" xfId="34689" xr:uid="{00000000-0005-0000-0000-00007B870000}"/>
    <cellStyle name="SAPBEXexcGood1 55 3" xfId="34690" xr:uid="{00000000-0005-0000-0000-00007C870000}"/>
    <cellStyle name="SAPBEXexcGood1 55 4" xfId="34691" xr:uid="{00000000-0005-0000-0000-00007D870000}"/>
    <cellStyle name="SAPBEXexcGood1 56" xfId="34692" xr:uid="{00000000-0005-0000-0000-00007E870000}"/>
    <cellStyle name="SAPBEXexcGood1 56 2" xfId="34693" xr:uid="{00000000-0005-0000-0000-00007F870000}"/>
    <cellStyle name="SAPBEXexcGood1 56 3" xfId="34694" xr:uid="{00000000-0005-0000-0000-000080870000}"/>
    <cellStyle name="SAPBEXexcGood1 56 4" xfId="34695" xr:uid="{00000000-0005-0000-0000-000081870000}"/>
    <cellStyle name="SAPBEXexcGood1 57" xfId="34696" xr:uid="{00000000-0005-0000-0000-000082870000}"/>
    <cellStyle name="SAPBEXexcGood1 57 2" xfId="34697" xr:uid="{00000000-0005-0000-0000-000083870000}"/>
    <cellStyle name="SAPBEXexcGood1 57 3" xfId="34698" xr:uid="{00000000-0005-0000-0000-000084870000}"/>
    <cellStyle name="SAPBEXexcGood1 57 4" xfId="34699" xr:uid="{00000000-0005-0000-0000-000085870000}"/>
    <cellStyle name="SAPBEXexcGood1 58" xfId="34700" xr:uid="{00000000-0005-0000-0000-000086870000}"/>
    <cellStyle name="SAPBEXexcGood1 58 2" xfId="34701" xr:uid="{00000000-0005-0000-0000-000087870000}"/>
    <cellStyle name="SAPBEXexcGood1 58 3" xfId="34702" xr:uid="{00000000-0005-0000-0000-000088870000}"/>
    <cellStyle name="SAPBEXexcGood1 58 4" xfId="34703" xr:uid="{00000000-0005-0000-0000-000089870000}"/>
    <cellStyle name="SAPBEXexcGood1 59" xfId="34704" xr:uid="{00000000-0005-0000-0000-00008A870000}"/>
    <cellStyle name="SAPBEXexcGood1 59 2" xfId="34705" xr:uid="{00000000-0005-0000-0000-00008B870000}"/>
    <cellStyle name="SAPBEXexcGood1 59 3" xfId="34706" xr:uid="{00000000-0005-0000-0000-00008C870000}"/>
    <cellStyle name="SAPBEXexcGood1 59 4" xfId="34707" xr:uid="{00000000-0005-0000-0000-00008D870000}"/>
    <cellStyle name="SAPBEXexcGood1 6" xfId="34708" xr:uid="{00000000-0005-0000-0000-00008E870000}"/>
    <cellStyle name="SAPBEXexcGood1 6 10" xfId="34709" xr:uid="{00000000-0005-0000-0000-00008F870000}"/>
    <cellStyle name="SAPBEXexcGood1 6 11" xfId="34710" xr:uid="{00000000-0005-0000-0000-000090870000}"/>
    <cellStyle name="SAPBEXexcGood1 6 12" xfId="34711" xr:uid="{00000000-0005-0000-0000-000091870000}"/>
    <cellStyle name="SAPBEXexcGood1 6 13" xfId="34712" xr:uid="{00000000-0005-0000-0000-000092870000}"/>
    <cellStyle name="SAPBEXexcGood1 6 14" xfId="34713" xr:uid="{00000000-0005-0000-0000-000093870000}"/>
    <cellStyle name="SAPBEXexcGood1 6 2" xfId="34714" xr:uid="{00000000-0005-0000-0000-000094870000}"/>
    <cellStyle name="SAPBEXexcGood1 6 3" xfId="34715" xr:uid="{00000000-0005-0000-0000-000095870000}"/>
    <cellStyle name="SAPBEXexcGood1 6 4" xfId="34716" xr:uid="{00000000-0005-0000-0000-000096870000}"/>
    <cellStyle name="SAPBEXexcGood1 6 5" xfId="34717" xr:uid="{00000000-0005-0000-0000-000097870000}"/>
    <cellStyle name="SAPBEXexcGood1 6 6" xfId="34718" xr:uid="{00000000-0005-0000-0000-000098870000}"/>
    <cellStyle name="SAPBEXexcGood1 6 7" xfId="34719" xr:uid="{00000000-0005-0000-0000-000099870000}"/>
    <cellStyle name="SAPBEXexcGood1 6 8" xfId="34720" xr:uid="{00000000-0005-0000-0000-00009A870000}"/>
    <cellStyle name="SAPBEXexcGood1 6 9" xfId="34721" xr:uid="{00000000-0005-0000-0000-00009B870000}"/>
    <cellStyle name="SAPBEXexcGood1 60" xfId="34722" xr:uid="{00000000-0005-0000-0000-00009C870000}"/>
    <cellStyle name="SAPBEXexcGood1 60 2" xfId="34723" xr:uid="{00000000-0005-0000-0000-00009D870000}"/>
    <cellStyle name="SAPBEXexcGood1 60 3" xfId="34724" xr:uid="{00000000-0005-0000-0000-00009E870000}"/>
    <cellStyle name="SAPBEXexcGood1 60 4" xfId="34725" xr:uid="{00000000-0005-0000-0000-00009F870000}"/>
    <cellStyle name="SAPBEXexcGood1 61" xfId="34726" xr:uid="{00000000-0005-0000-0000-0000A0870000}"/>
    <cellStyle name="SAPBEXexcGood1 62" xfId="34727" xr:uid="{00000000-0005-0000-0000-0000A1870000}"/>
    <cellStyle name="SAPBEXexcGood1 63" xfId="34728" xr:uid="{00000000-0005-0000-0000-0000A2870000}"/>
    <cellStyle name="SAPBEXexcGood1 7" xfId="34729" xr:uid="{00000000-0005-0000-0000-0000A3870000}"/>
    <cellStyle name="SAPBEXexcGood1 7 10" xfId="34730" xr:uid="{00000000-0005-0000-0000-0000A4870000}"/>
    <cellStyle name="SAPBEXexcGood1 7 11" xfId="34731" xr:uid="{00000000-0005-0000-0000-0000A5870000}"/>
    <cellStyle name="SAPBEXexcGood1 7 12" xfId="34732" xr:uid="{00000000-0005-0000-0000-0000A6870000}"/>
    <cellStyle name="SAPBEXexcGood1 7 13" xfId="34733" xr:uid="{00000000-0005-0000-0000-0000A7870000}"/>
    <cellStyle name="SAPBEXexcGood1 7 14" xfId="34734" xr:uid="{00000000-0005-0000-0000-0000A8870000}"/>
    <cellStyle name="SAPBEXexcGood1 7 2" xfId="34735" xr:uid="{00000000-0005-0000-0000-0000A9870000}"/>
    <cellStyle name="SAPBEXexcGood1 7 3" xfId="34736" xr:uid="{00000000-0005-0000-0000-0000AA870000}"/>
    <cellStyle name="SAPBEXexcGood1 7 4" xfId="34737" xr:uid="{00000000-0005-0000-0000-0000AB870000}"/>
    <cellStyle name="SAPBEXexcGood1 7 5" xfId="34738" xr:uid="{00000000-0005-0000-0000-0000AC870000}"/>
    <cellStyle name="SAPBEXexcGood1 7 6" xfId="34739" xr:uid="{00000000-0005-0000-0000-0000AD870000}"/>
    <cellStyle name="SAPBEXexcGood1 7 7" xfId="34740" xr:uid="{00000000-0005-0000-0000-0000AE870000}"/>
    <cellStyle name="SAPBEXexcGood1 7 8" xfId="34741" xr:uid="{00000000-0005-0000-0000-0000AF870000}"/>
    <cellStyle name="SAPBEXexcGood1 7 9" xfId="34742" xr:uid="{00000000-0005-0000-0000-0000B0870000}"/>
    <cellStyle name="SAPBEXexcGood1 8" xfId="34743" xr:uid="{00000000-0005-0000-0000-0000B1870000}"/>
    <cellStyle name="SAPBEXexcGood1 8 2" xfId="34744" xr:uid="{00000000-0005-0000-0000-0000B2870000}"/>
    <cellStyle name="SAPBEXexcGood1 8 3" xfId="34745" xr:uid="{00000000-0005-0000-0000-0000B3870000}"/>
    <cellStyle name="SAPBEXexcGood1 8 4" xfId="34746" xr:uid="{00000000-0005-0000-0000-0000B4870000}"/>
    <cellStyle name="SAPBEXexcGood1 9" xfId="34747" xr:uid="{00000000-0005-0000-0000-0000B5870000}"/>
    <cellStyle name="SAPBEXexcGood1 9 2" xfId="34748" xr:uid="{00000000-0005-0000-0000-0000B6870000}"/>
    <cellStyle name="SAPBEXexcGood1 9 3" xfId="34749" xr:uid="{00000000-0005-0000-0000-0000B7870000}"/>
    <cellStyle name="SAPBEXexcGood1 9 4" xfId="34750" xr:uid="{00000000-0005-0000-0000-0000B8870000}"/>
    <cellStyle name="SAPBEXexcGood2" xfId="34751" xr:uid="{00000000-0005-0000-0000-0000B9870000}"/>
    <cellStyle name="SAPBEXexcGood2 10" xfId="34752" xr:uid="{00000000-0005-0000-0000-0000BA870000}"/>
    <cellStyle name="SAPBEXexcGood2 10 2" xfId="34753" xr:uid="{00000000-0005-0000-0000-0000BB870000}"/>
    <cellStyle name="SAPBEXexcGood2 10 3" xfId="34754" xr:uid="{00000000-0005-0000-0000-0000BC870000}"/>
    <cellStyle name="SAPBEXexcGood2 10 4" xfId="34755" xr:uid="{00000000-0005-0000-0000-0000BD870000}"/>
    <cellStyle name="SAPBEXexcGood2 11" xfId="34756" xr:uid="{00000000-0005-0000-0000-0000BE870000}"/>
    <cellStyle name="SAPBEXexcGood2 11 2" xfId="34757" xr:uid="{00000000-0005-0000-0000-0000BF870000}"/>
    <cellStyle name="SAPBEXexcGood2 11 3" xfId="34758" xr:uid="{00000000-0005-0000-0000-0000C0870000}"/>
    <cellStyle name="SAPBEXexcGood2 11 4" xfId="34759" xr:uid="{00000000-0005-0000-0000-0000C1870000}"/>
    <cellStyle name="SAPBEXexcGood2 12" xfId="34760" xr:uid="{00000000-0005-0000-0000-0000C2870000}"/>
    <cellStyle name="SAPBEXexcGood2 12 2" xfId="34761" xr:uid="{00000000-0005-0000-0000-0000C3870000}"/>
    <cellStyle name="SAPBEXexcGood2 12 3" xfId="34762" xr:uid="{00000000-0005-0000-0000-0000C4870000}"/>
    <cellStyle name="SAPBEXexcGood2 12 4" xfId="34763" xr:uid="{00000000-0005-0000-0000-0000C5870000}"/>
    <cellStyle name="SAPBEXexcGood2 13" xfId="34764" xr:uid="{00000000-0005-0000-0000-0000C6870000}"/>
    <cellStyle name="SAPBEXexcGood2 13 2" xfId="34765" xr:uid="{00000000-0005-0000-0000-0000C7870000}"/>
    <cellStyle name="SAPBEXexcGood2 13 3" xfId="34766" xr:uid="{00000000-0005-0000-0000-0000C8870000}"/>
    <cellStyle name="SAPBEXexcGood2 13 4" xfId="34767" xr:uid="{00000000-0005-0000-0000-0000C9870000}"/>
    <cellStyle name="SAPBEXexcGood2 14" xfId="34768" xr:uid="{00000000-0005-0000-0000-0000CA870000}"/>
    <cellStyle name="SAPBEXexcGood2 14 2" xfId="34769" xr:uid="{00000000-0005-0000-0000-0000CB870000}"/>
    <cellStyle name="SAPBEXexcGood2 14 3" xfId="34770" xr:uid="{00000000-0005-0000-0000-0000CC870000}"/>
    <cellStyle name="SAPBEXexcGood2 14 4" xfId="34771" xr:uid="{00000000-0005-0000-0000-0000CD870000}"/>
    <cellStyle name="SAPBEXexcGood2 15" xfId="34772" xr:uid="{00000000-0005-0000-0000-0000CE870000}"/>
    <cellStyle name="SAPBEXexcGood2 15 2" xfId="34773" xr:uid="{00000000-0005-0000-0000-0000CF870000}"/>
    <cellStyle name="SAPBEXexcGood2 15 3" xfId="34774" xr:uid="{00000000-0005-0000-0000-0000D0870000}"/>
    <cellStyle name="SAPBEXexcGood2 15 4" xfId="34775" xr:uid="{00000000-0005-0000-0000-0000D1870000}"/>
    <cellStyle name="SAPBEXexcGood2 16" xfId="34776" xr:uid="{00000000-0005-0000-0000-0000D2870000}"/>
    <cellStyle name="SAPBEXexcGood2 16 2" xfId="34777" xr:uid="{00000000-0005-0000-0000-0000D3870000}"/>
    <cellStyle name="SAPBEXexcGood2 16 3" xfId="34778" xr:uid="{00000000-0005-0000-0000-0000D4870000}"/>
    <cellStyle name="SAPBEXexcGood2 16 4" xfId="34779" xr:uid="{00000000-0005-0000-0000-0000D5870000}"/>
    <cellStyle name="SAPBEXexcGood2 17" xfId="34780" xr:uid="{00000000-0005-0000-0000-0000D6870000}"/>
    <cellStyle name="SAPBEXexcGood2 17 2" xfId="34781" xr:uid="{00000000-0005-0000-0000-0000D7870000}"/>
    <cellStyle name="SAPBEXexcGood2 17 3" xfId="34782" xr:uid="{00000000-0005-0000-0000-0000D8870000}"/>
    <cellStyle name="SAPBEXexcGood2 17 4" xfId="34783" xr:uid="{00000000-0005-0000-0000-0000D9870000}"/>
    <cellStyle name="SAPBEXexcGood2 18" xfId="34784" xr:uid="{00000000-0005-0000-0000-0000DA870000}"/>
    <cellStyle name="SAPBEXexcGood2 18 2" xfId="34785" xr:uid="{00000000-0005-0000-0000-0000DB870000}"/>
    <cellStyle name="SAPBEXexcGood2 18 3" xfId="34786" xr:uid="{00000000-0005-0000-0000-0000DC870000}"/>
    <cellStyle name="SAPBEXexcGood2 18 4" xfId="34787" xr:uid="{00000000-0005-0000-0000-0000DD870000}"/>
    <cellStyle name="SAPBEXexcGood2 19" xfId="34788" xr:uid="{00000000-0005-0000-0000-0000DE870000}"/>
    <cellStyle name="SAPBEXexcGood2 19 2" xfId="34789" xr:uid="{00000000-0005-0000-0000-0000DF870000}"/>
    <cellStyle name="SAPBEXexcGood2 19 3" xfId="34790" xr:uid="{00000000-0005-0000-0000-0000E0870000}"/>
    <cellStyle name="SAPBEXexcGood2 19 4" xfId="34791" xr:uid="{00000000-0005-0000-0000-0000E1870000}"/>
    <cellStyle name="SAPBEXexcGood2 2" xfId="34792" xr:uid="{00000000-0005-0000-0000-0000E2870000}"/>
    <cellStyle name="SAPBEXexcGood2 2 2" xfId="34793" xr:uid="{00000000-0005-0000-0000-0000E3870000}"/>
    <cellStyle name="SAPBEXexcGood2 2 2 2" xfId="34794" xr:uid="{00000000-0005-0000-0000-0000E4870000}"/>
    <cellStyle name="SAPBEXexcGood2 2 2 3" xfId="34795" xr:uid="{00000000-0005-0000-0000-0000E5870000}"/>
    <cellStyle name="SAPBEXexcGood2 2 2 4" xfId="34796" xr:uid="{00000000-0005-0000-0000-0000E6870000}"/>
    <cellStyle name="SAPBEXexcGood2 2 3" xfId="34797" xr:uid="{00000000-0005-0000-0000-0000E7870000}"/>
    <cellStyle name="SAPBEXexcGood2 2 3 2" xfId="34798" xr:uid="{00000000-0005-0000-0000-0000E8870000}"/>
    <cellStyle name="SAPBEXexcGood2 2 3 3" xfId="34799" xr:uid="{00000000-0005-0000-0000-0000E9870000}"/>
    <cellStyle name="SAPBEXexcGood2 2 3 4" xfId="34800" xr:uid="{00000000-0005-0000-0000-0000EA870000}"/>
    <cellStyle name="SAPBEXexcGood2 2 4" xfId="34801" xr:uid="{00000000-0005-0000-0000-0000EB870000}"/>
    <cellStyle name="SAPBEXexcGood2 2 5" xfId="34802" xr:uid="{00000000-0005-0000-0000-0000EC870000}"/>
    <cellStyle name="SAPBEXexcGood2 2 6" xfId="34803" xr:uid="{00000000-0005-0000-0000-0000ED870000}"/>
    <cellStyle name="SAPBEXexcGood2 20" xfId="34804" xr:uid="{00000000-0005-0000-0000-0000EE870000}"/>
    <cellStyle name="SAPBEXexcGood2 20 2" xfId="34805" xr:uid="{00000000-0005-0000-0000-0000EF870000}"/>
    <cellStyle name="SAPBEXexcGood2 20 3" xfId="34806" xr:uid="{00000000-0005-0000-0000-0000F0870000}"/>
    <cellStyle name="SAPBEXexcGood2 20 4" xfId="34807" xr:uid="{00000000-0005-0000-0000-0000F1870000}"/>
    <cellStyle name="SAPBEXexcGood2 21" xfId="34808" xr:uid="{00000000-0005-0000-0000-0000F2870000}"/>
    <cellStyle name="SAPBEXexcGood2 21 2" xfId="34809" xr:uid="{00000000-0005-0000-0000-0000F3870000}"/>
    <cellStyle name="SAPBEXexcGood2 21 3" xfId="34810" xr:uid="{00000000-0005-0000-0000-0000F4870000}"/>
    <cellStyle name="SAPBEXexcGood2 21 4" xfId="34811" xr:uid="{00000000-0005-0000-0000-0000F5870000}"/>
    <cellStyle name="SAPBEXexcGood2 22" xfId="34812" xr:uid="{00000000-0005-0000-0000-0000F6870000}"/>
    <cellStyle name="SAPBEXexcGood2 22 2" xfId="34813" xr:uid="{00000000-0005-0000-0000-0000F7870000}"/>
    <cellStyle name="SAPBEXexcGood2 22 3" xfId="34814" xr:uid="{00000000-0005-0000-0000-0000F8870000}"/>
    <cellStyle name="SAPBEXexcGood2 22 4" xfId="34815" xr:uid="{00000000-0005-0000-0000-0000F9870000}"/>
    <cellStyle name="SAPBEXexcGood2 23" xfId="34816" xr:uid="{00000000-0005-0000-0000-0000FA870000}"/>
    <cellStyle name="SAPBEXexcGood2 23 2" xfId="34817" xr:uid="{00000000-0005-0000-0000-0000FB870000}"/>
    <cellStyle name="SAPBEXexcGood2 23 3" xfId="34818" xr:uid="{00000000-0005-0000-0000-0000FC870000}"/>
    <cellStyle name="SAPBEXexcGood2 23 4" xfId="34819" xr:uid="{00000000-0005-0000-0000-0000FD870000}"/>
    <cellStyle name="SAPBEXexcGood2 24" xfId="34820" xr:uid="{00000000-0005-0000-0000-0000FE870000}"/>
    <cellStyle name="SAPBEXexcGood2 24 2" xfId="34821" xr:uid="{00000000-0005-0000-0000-0000FF870000}"/>
    <cellStyle name="SAPBEXexcGood2 24 3" xfId="34822" xr:uid="{00000000-0005-0000-0000-000000880000}"/>
    <cellStyle name="SAPBEXexcGood2 24 4" xfId="34823" xr:uid="{00000000-0005-0000-0000-000001880000}"/>
    <cellStyle name="SAPBEXexcGood2 25" xfId="34824" xr:uid="{00000000-0005-0000-0000-000002880000}"/>
    <cellStyle name="SAPBEXexcGood2 25 2" xfId="34825" xr:uid="{00000000-0005-0000-0000-000003880000}"/>
    <cellStyle name="SAPBEXexcGood2 25 3" xfId="34826" xr:uid="{00000000-0005-0000-0000-000004880000}"/>
    <cellStyle name="SAPBEXexcGood2 25 4" xfId="34827" xr:uid="{00000000-0005-0000-0000-000005880000}"/>
    <cellStyle name="SAPBEXexcGood2 26" xfId="34828" xr:uid="{00000000-0005-0000-0000-000006880000}"/>
    <cellStyle name="SAPBEXexcGood2 26 2" xfId="34829" xr:uid="{00000000-0005-0000-0000-000007880000}"/>
    <cellStyle name="SAPBEXexcGood2 26 3" xfId="34830" xr:uid="{00000000-0005-0000-0000-000008880000}"/>
    <cellStyle name="SAPBEXexcGood2 26 4" xfId="34831" xr:uid="{00000000-0005-0000-0000-000009880000}"/>
    <cellStyle name="SAPBEXexcGood2 27" xfId="34832" xr:uid="{00000000-0005-0000-0000-00000A880000}"/>
    <cellStyle name="SAPBEXexcGood2 27 2" xfId="34833" xr:uid="{00000000-0005-0000-0000-00000B880000}"/>
    <cellStyle name="SAPBEXexcGood2 27 3" xfId="34834" xr:uid="{00000000-0005-0000-0000-00000C880000}"/>
    <cellStyle name="SAPBEXexcGood2 27 4" xfId="34835" xr:uid="{00000000-0005-0000-0000-00000D880000}"/>
    <cellStyle name="SAPBEXexcGood2 28" xfId="34836" xr:uid="{00000000-0005-0000-0000-00000E880000}"/>
    <cellStyle name="SAPBEXexcGood2 28 2" xfId="34837" xr:uid="{00000000-0005-0000-0000-00000F880000}"/>
    <cellStyle name="SAPBEXexcGood2 28 3" xfId="34838" xr:uid="{00000000-0005-0000-0000-000010880000}"/>
    <cellStyle name="SAPBEXexcGood2 28 4" xfId="34839" xr:uid="{00000000-0005-0000-0000-000011880000}"/>
    <cellStyle name="SAPBEXexcGood2 29" xfId="34840" xr:uid="{00000000-0005-0000-0000-000012880000}"/>
    <cellStyle name="SAPBEXexcGood2 29 2" xfId="34841" xr:uid="{00000000-0005-0000-0000-000013880000}"/>
    <cellStyle name="SAPBEXexcGood2 29 3" xfId="34842" xr:uid="{00000000-0005-0000-0000-000014880000}"/>
    <cellStyle name="SAPBEXexcGood2 29 4" xfId="34843" xr:uid="{00000000-0005-0000-0000-000015880000}"/>
    <cellStyle name="SAPBEXexcGood2 3" xfId="34844" xr:uid="{00000000-0005-0000-0000-000016880000}"/>
    <cellStyle name="SAPBEXexcGood2 3 2" xfId="34845" xr:uid="{00000000-0005-0000-0000-000017880000}"/>
    <cellStyle name="SAPBEXexcGood2 3 3" xfId="34846" xr:uid="{00000000-0005-0000-0000-000018880000}"/>
    <cellStyle name="SAPBEXexcGood2 3 4" xfId="34847" xr:uid="{00000000-0005-0000-0000-000019880000}"/>
    <cellStyle name="SAPBEXexcGood2 30" xfId="34848" xr:uid="{00000000-0005-0000-0000-00001A880000}"/>
    <cellStyle name="SAPBEXexcGood2 30 2" xfId="34849" xr:uid="{00000000-0005-0000-0000-00001B880000}"/>
    <cellStyle name="SAPBEXexcGood2 30 3" xfId="34850" xr:uid="{00000000-0005-0000-0000-00001C880000}"/>
    <cellStyle name="SAPBEXexcGood2 30 4" xfId="34851" xr:uid="{00000000-0005-0000-0000-00001D880000}"/>
    <cellStyle name="SAPBEXexcGood2 31" xfId="34852" xr:uid="{00000000-0005-0000-0000-00001E880000}"/>
    <cellStyle name="SAPBEXexcGood2 31 2" xfId="34853" xr:uid="{00000000-0005-0000-0000-00001F880000}"/>
    <cellStyle name="SAPBEXexcGood2 31 3" xfId="34854" xr:uid="{00000000-0005-0000-0000-000020880000}"/>
    <cellStyle name="SAPBEXexcGood2 31 4" xfId="34855" xr:uid="{00000000-0005-0000-0000-000021880000}"/>
    <cellStyle name="SAPBEXexcGood2 32" xfId="34856" xr:uid="{00000000-0005-0000-0000-000022880000}"/>
    <cellStyle name="SAPBEXexcGood2 32 2" xfId="34857" xr:uid="{00000000-0005-0000-0000-000023880000}"/>
    <cellStyle name="SAPBEXexcGood2 32 3" xfId="34858" xr:uid="{00000000-0005-0000-0000-000024880000}"/>
    <cellStyle name="SAPBEXexcGood2 32 4" xfId="34859" xr:uid="{00000000-0005-0000-0000-000025880000}"/>
    <cellStyle name="SAPBEXexcGood2 33" xfId="34860" xr:uid="{00000000-0005-0000-0000-000026880000}"/>
    <cellStyle name="SAPBEXexcGood2 33 2" xfId="34861" xr:uid="{00000000-0005-0000-0000-000027880000}"/>
    <cellStyle name="SAPBEXexcGood2 33 3" xfId="34862" xr:uid="{00000000-0005-0000-0000-000028880000}"/>
    <cellStyle name="SAPBEXexcGood2 33 4" xfId="34863" xr:uid="{00000000-0005-0000-0000-000029880000}"/>
    <cellStyle name="SAPBEXexcGood2 34" xfId="34864" xr:uid="{00000000-0005-0000-0000-00002A880000}"/>
    <cellStyle name="SAPBEXexcGood2 34 2" xfId="34865" xr:uid="{00000000-0005-0000-0000-00002B880000}"/>
    <cellStyle name="SAPBEXexcGood2 34 3" xfId="34866" xr:uid="{00000000-0005-0000-0000-00002C880000}"/>
    <cellStyle name="SAPBEXexcGood2 34 4" xfId="34867" xr:uid="{00000000-0005-0000-0000-00002D880000}"/>
    <cellStyle name="SAPBEXexcGood2 35" xfId="34868" xr:uid="{00000000-0005-0000-0000-00002E880000}"/>
    <cellStyle name="SAPBEXexcGood2 35 2" xfId="34869" xr:uid="{00000000-0005-0000-0000-00002F880000}"/>
    <cellStyle name="SAPBEXexcGood2 35 3" xfId="34870" xr:uid="{00000000-0005-0000-0000-000030880000}"/>
    <cellStyle name="SAPBEXexcGood2 35 4" xfId="34871" xr:uid="{00000000-0005-0000-0000-000031880000}"/>
    <cellStyle name="SAPBEXexcGood2 36" xfId="34872" xr:uid="{00000000-0005-0000-0000-000032880000}"/>
    <cellStyle name="SAPBEXexcGood2 36 2" xfId="34873" xr:uid="{00000000-0005-0000-0000-000033880000}"/>
    <cellStyle name="SAPBEXexcGood2 36 3" xfId="34874" xr:uid="{00000000-0005-0000-0000-000034880000}"/>
    <cellStyle name="SAPBEXexcGood2 36 4" xfId="34875" xr:uid="{00000000-0005-0000-0000-000035880000}"/>
    <cellStyle name="SAPBEXexcGood2 37" xfId="34876" xr:uid="{00000000-0005-0000-0000-000036880000}"/>
    <cellStyle name="SAPBEXexcGood2 37 2" xfId="34877" xr:uid="{00000000-0005-0000-0000-000037880000}"/>
    <cellStyle name="SAPBEXexcGood2 37 3" xfId="34878" xr:uid="{00000000-0005-0000-0000-000038880000}"/>
    <cellStyle name="SAPBEXexcGood2 37 4" xfId="34879" xr:uid="{00000000-0005-0000-0000-000039880000}"/>
    <cellStyle name="SAPBEXexcGood2 38" xfId="34880" xr:uid="{00000000-0005-0000-0000-00003A880000}"/>
    <cellStyle name="SAPBEXexcGood2 38 2" xfId="34881" xr:uid="{00000000-0005-0000-0000-00003B880000}"/>
    <cellStyle name="SAPBEXexcGood2 38 3" xfId="34882" xr:uid="{00000000-0005-0000-0000-00003C880000}"/>
    <cellStyle name="SAPBEXexcGood2 38 4" xfId="34883" xr:uid="{00000000-0005-0000-0000-00003D880000}"/>
    <cellStyle name="SAPBEXexcGood2 39" xfId="34884" xr:uid="{00000000-0005-0000-0000-00003E880000}"/>
    <cellStyle name="SAPBEXexcGood2 39 2" xfId="34885" xr:uid="{00000000-0005-0000-0000-00003F880000}"/>
    <cellStyle name="SAPBEXexcGood2 39 3" xfId="34886" xr:uid="{00000000-0005-0000-0000-000040880000}"/>
    <cellStyle name="SAPBEXexcGood2 39 4" xfId="34887" xr:uid="{00000000-0005-0000-0000-000041880000}"/>
    <cellStyle name="SAPBEXexcGood2 4" xfId="34888" xr:uid="{00000000-0005-0000-0000-000042880000}"/>
    <cellStyle name="SAPBEXexcGood2 4 10" xfId="34889" xr:uid="{00000000-0005-0000-0000-000043880000}"/>
    <cellStyle name="SAPBEXexcGood2 4 11" xfId="34890" xr:uid="{00000000-0005-0000-0000-000044880000}"/>
    <cellStyle name="SAPBEXexcGood2 4 12" xfId="34891" xr:uid="{00000000-0005-0000-0000-000045880000}"/>
    <cellStyle name="SAPBEXexcGood2 4 13" xfId="34892" xr:uid="{00000000-0005-0000-0000-000046880000}"/>
    <cellStyle name="SAPBEXexcGood2 4 14" xfId="34893" xr:uid="{00000000-0005-0000-0000-000047880000}"/>
    <cellStyle name="SAPBEXexcGood2 4 2" xfId="34894" xr:uid="{00000000-0005-0000-0000-000048880000}"/>
    <cellStyle name="SAPBEXexcGood2 4 3" xfId="34895" xr:uid="{00000000-0005-0000-0000-000049880000}"/>
    <cellStyle name="SAPBEXexcGood2 4 4" xfId="34896" xr:uid="{00000000-0005-0000-0000-00004A880000}"/>
    <cellStyle name="SAPBEXexcGood2 4 5" xfId="34897" xr:uid="{00000000-0005-0000-0000-00004B880000}"/>
    <cellStyle name="SAPBEXexcGood2 4 6" xfId="34898" xr:uid="{00000000-0005-0000-0000-00004C880000}"/>
    <cellStyle name="SAPBEXexcGood2 4 7" xfId="34899" xr:uid="{00000000-0005-0000-0000-00004D880000}"/>
    <cellStyle name="SAPBEXexcGood2 4 8" xfId="34900" xr:uid="{00000000-0005-0000-0000-00004E880000}"/>
    <cellStyle name="SAPBEXexcGood2 4 9" xfId="34901" xr:uid="{00000000-0005-0000-0000-00004F880000}"/>
    <cellStyle name="SAPBEXexcGood2 40" xfId="34902" xr:uid="{00000000-0005-0000-0000-000050880000}"/>
    <cellStyle name="SAPBEXexcGood2 40 2" xfId="34903" xr:uid="{00000000-0005-0000-0000-000051880000}"/>
    <cellStyle name="SAPBEXexcGood2 40 3" xfId="34904" xr:uid="{00000000-0005-0000-0000-000052880000}"/>
    <cellStyle name="SAPBEXexcGood2 40 4" xfId="34905" xr:uid="{00000000-0005-0000-0000-000053880000}"/>
    <cellStyle name="SAPBEXexcGood2 41" xfId="34906" xr:uid="{00000000-0005-0000-0000-000054880000}"/>
    <cellStyle name="SAPBEXexcGood2 41 2" xfId="34907" xr:uid="{00000000-0005-0000-0000-000055880000}"/>
    <cellStyle name="SAPBEXexcGood2 41 3" xfId="34908" xr:uid="{00000000-0005-0000-0000-000056880000}"/>
    <cellStyle name="SAPBEXexcGood2 41 4" xfId="34909" xr:uid="{00000000-0005-0000-0000-000057880000}"/>
    <cellStyle name="SAPBEXexcGood2 42" xfId="34910" xr:uid="{00000000-0005-0000-0000-000058880000}"/>
    <cellStyle name="SAPBEXexcGood2 42 2" xfId="34911" xr:uid="{00000000-0005-0000-0000-000059880000}"/>
    <cellStyle name="SAPBEXexcGood2 42 3" xfId="34912" xr:uid="{00000000-0005-0000-0000-00005A880000}"/>
    <cellStyle name="SAPBEXexcGood2 42 4" xfId="34913" xr:uid="{00000000-0005-0000-0000-00005B880000}"/>
    <cellStyle name="SAPBEXexcGood2 43" xfId="34914" xr:uid="{00000000-0005-0000-0000-00005C880000}"/>
    <cellStyle name="SAPBEXexcGood2 43 2" xfId="34915" xr:uid="{00000000-0005-0000-0000-00005D880000}"/>
    <cellStyle name="SAPBEXexcGood2 43 3" xfId="34916" xr:uid="{00000000-0005-0000-0000-00005E880000}"/>
    <cellStyle name="SAPBEXexcGood2 43 4" xfId="34917" xr:uid="{00000000-0005-0000-0000-00005F880000}"/>
    <cellStyle name="SAPBEXexcGood2 44" xfId="34918" xr:uid="{00000000-0005-0000-0000-000060880000}"/>
    <cellStyle name="SAPBEXexcGood2 44 2" xfId="34919" xr:uid="{00000000-0005-0000-0000-000061880000}"/>
    <cellStyle name="SAPBEXexcGood2 44 3" xfId="34920" xr:uid="{00000000-0005-0000-0000-000062880000}"/>
    <cellStyle name="SAPBEXexcGood2 44 4" xfId="34921" xr:uid="{00000000-0005-0000-0000-000063880000}"/>
    <cellStyle name="SAPBEXexcGood2 45" xfId="34922" xr:uid="{00000000-0005-0000-0000-000064880000}"/>
    <cellStyle name="SAPBEXexcGood2 45 2" xfId="34923" xr:uid="{00000000-0005-0000-0000-000065880000}"/>
    <cellStyle name="SAPBEXexcGood2 45 3" xfId="34924" xr:uid="{00000000-0005-0000-0000-000066880000}"/>
    <cellStyle name="SAPBEXexcGood2 45 4" xfId="34925" xr:uid="{00000000-0005-0000-0000-000067880000}"/>
    <cellStyle name="SAPBEXexcGood2 46" xfId="34926" xr:uid="{00000000-0005-0000-0000-000068880000}"/>
    <cellStyle name="SAPBEXexcGood2 46 2" xfId="34927" xr:uid="{00000000-0005-0000-0000-000069880000}"/>
    <cellStyle name="SAPBEXexcGood2 46 3" xfId="34928" xr:uid="{00000000-0005-0000-0000-00006A880000}"/>
    <cellStyle name="SAPBEXexcGood2 46 4" xfId="34929" xr:uid="{00000000-0005-0000-0000-00006B880000}"/>
    <cellStyle name="SAPBEXexcGood2 47" xfId="34930" xr:uid="{00000000-0005-0000-0000-00006C880000}"/>
    <cellStyle name="SAPBEXexcGood2 47 2" xfId="34931" xr:uid="{00000000-0005-0000-0000-00006D880000}"/>
    <cellStyle name="SAPBEXexcGood2 47 3" xfId="34932" xr:uid="{00000000-0005-0000-0000-00006E880000}"/>
    <cellStyle name="SAPBEXexcGood2 47 4" xfId="34933" xr:uid="{00000000-0005-0000-0000-00006F880000}"/>
    <cellStyle name="SAPBEXexcGood2 48" xfId="34934" xr:uid="{00000000-0005-0000-0000-000070880000}"/>
    <cellStyle name="SAPBEXexcGood2 48 2" xfId="34935" xr:uid="{00000000-0005-0000-0000-000071880000}"/>
    <cellStyle name="SAPBEXexcGood2 48 3" xfId="34936" xr:uid="{00000000-0005-0000-0000-000072880000}"/>
    <cellStyle name="SAPBEXexcGood2 48 4" xfId="34937" xr:uid="{00000000-0005-0000-0000-000073880000}"/>
    <cellStyle name="SAPBEXexcGood2 49" xfId="34938" xr:uid="{00000000-0005-0000-0000-000074880000}"/>
    <cellStyle name="SAPBEXexcGood2 49 2" xfId="34939" xr:uid="{00000000-0005-0000-0000-000075880000}"/>
    <cellStyle name="SAPBEXexcGood2 49 3" xfId="34940" xr:uid="{00000000-0005-0000-0000-000076880000}"/>
    <cellStyle name="SAPBEXexcGood2 49 4" xfId="34941" xr:uid="{00000000-0005-0000-0000-000077880000}"/>
    <cellStyle name="SAPBEXexcGood2 5" xfId="34942" xr:uid="{00000000-0005-0000-0000-000078880000}"/>
    <cellStyle name="SAPBEXexcGood2 5 10" xfId="34943" xr:uid="{00000000-0005-0000-0000-000079880000}"/>
    <cellStyle name="SAPBEXexcGood2 5 11" xfId="34944" xr:uid="{00000000-0005-0000-0000-00007A880000}"/>
    <cellStyle name="SAPBEXexcGood2 5 12" xfId="34945" xr:uid="{00000000-0005-0000-0000-00007B880000}"/>
    <cellStyle name="SAPBEXexcGood2 5 13" xfId="34946" xr:uid="{00000000-0005-0000-0000-00007C880000}"/>
    <cellStyle name="SAPBEXexcGood2 5 14" xfId="34947" xr:uid="{00000000-0005-0000-0000-00007D880000}"/>
    <cellStyle name="SAPBEXexcGood2 5 2" xfId="34948" xr:uid="{00000000-0005-0000-0000-00007E880000}"/>
    <cellStyle name="SAPBEXexcGood2 5 3" xfId="34949" xr:uid="{00000000-0005-0000-0000-00007F880000}"/>
    <cellStyle name="SAPBEXexcGood2 5 4" xfId="34950" xr:uid="{00000000-0005-0000-0000-000080880000}"/>
    <cellStyle name="SAPBEXexcGood2 5 5" xfId="34951" xr:uid="{00000000-0005-0000-0000-000081880000}"/>
    <cellStyle name="SAPBEXexcGood2 5 6" xfId="34952" xr:uid="{00000000-0005-0000-0000-000082880000}"/>
    <cellStyle name="SAPBEXexcGood2 5 7" xfId="34953" xr:uid="{00000000-0005-0000-0000-000083880000}"/>
    <cellStyle name="SAPBEXexcGood2 5 8" xfId="34954" xr:uid="{00000000-0005-0000-0000-000084880000}"/>
    <cellStyle name="SAPBEXexcGood2 5 9" xfId="34955" xr:uid="{00000000-0005-0000-0000-000085880000}"/>
    <cellStyle name="SAPBEXexcGood2 50" xfId="34956" xr:uid="{00000000-0005-0000-0000-000086880000}"/>
    <cellStyle name="SAPBEXexcGood2 50 2" xfId="34957" xr:uid="{00000000-0005-0000-0000-000087880000}"/>
    <cellStyle name="SAPBEXexcGood2 50 3" xfId="34958" xr:uid="{00000000-0005-0000-0000-000088880000}"/>
    <cellStyle name="SAPBEXexcGood2 50 4" xfId="34959" xr:uid="{00000000-0005-0000-0000-000089880000}"/>
    <cellStyle name="SAPBEXexcGood2 51" xfId="34960" xr:uid="{00000000-0005-0000-0000-00008A880000}"/>
    <cellStyle name="SAPBEXexcGood2 51 2" xfId="34961" xr:uid="{00000000-0005-0000-0000-00008B880000}"/>
    <cellStyle name="SAPBEXexcGood2 51 3" xfId="34962" xr:uid="{00000000-0005-0000-0000-00008C880000}"/>
    <cellStyle name="SAPBEXexcGood2 51 4" xfId="34963" xr:uid="{00000000-0005-0000-0000-00008D880000}"/>
    <cellStyle name="SAPBEXexcGood2 52" xfId="34964" xr:uid="{00000000-0005-0000-0000-00008E880000}"/>
    <cellStyle name="SAPBEXexcGood2 52 2" xfId="34965" xr:uid="{00000000-0005-0000-0000-00008F880000}"/>
    <cellStyle name="SAPBEXexcGood2 52 3" xfId="34966" xr:uid="{00000000-0005-0000-0000-000090880000}"/>
    <cellStyle name="SAPBEXexcGood2 52 4" xfId="34967" xr:uid="{00000000-0005-0000-0000-000091880000}"/>
    <cellStyle name="SAPBEXexcGood2 53" xfId="34968" xr:uid="{00000000-0005-0000-0000-000092880000}"/>
    <cellStyle name="SAPBEXexcGood2 53 2" xfId="34969" xr:uid="{00000000-0005-0000-0000-000093880000}"/>
    <cellStyle name="SAPBEXexcGood2 53 3" xfId="34970" xr:uid="{00000000-0005-0000-0000-000094880000}"/>
    <cellStyle name="SAPBEXexcGood2 53 4" xfId="34971" xr:uid="{00000000-0005-0000-0000-000095880000}"/>
    <cellStyle name="SAPBEXexcGood2 54" xfId="34972" xr:uid="{00000000-0005-0000-0000-000096880000}"/>
    <cellStyle name="SAPBEXexcGood2 54 2" xfId="34973" xr:uid="{00000000-0005-0000-0000-000097880000}"/>
    <cellStyle name="SAPBEXexcGood2 54 3" xfId="34974" xr:uid="{00000000-0005-0000-0000-000098880000}"/>
    <cellStyle name="SAPBEXexcGood2 54 4" xfId="34975" xr:uid="{00000000-0005-0000-0000-000099880000}"/>
    <cellStyle name="SAPBEXexcGood2 55" xfId="34976" xr:uid="{00000000-0005-0000-0000-00009A880000}"/>
    <cellStyle name="SAPBEXexcGood2 55 2" xfId="34977" xr:uid="{00000000-0005-0000-0000-00009B880000}"/>
    <cellStyle name="SAPBEXexcGood2 55 3" xfId="34978" xr:uid="{00000000-0005-0000-0000-00009C880000}"/>
    <cellStyle name="SAPBEXexcGood2 55 4" xfId="34979" xr:uid="{00000000-0005-0000-0000-00009D880000}"/>
    <cellStyle name="SAPBEXexcGood2 56" xfId="34980" xr:uid="{00000000-0005-0000-0000-00009E880000}"/>
    <cellStyle name="SAPBEXexcGood2 56 2" xfId="34981" xr:uid="{00000000-0005-0000-0000-00009F880000}"/>
    <cellStyle name="SAPBEXexcGood2 56 3" xfId="34982" xr:uid="{00000000-0005-0000-0000-0000A0880000}"/>
    <cellStyle name="SAPBEXexcGood2 56 4" xfId="34983" xr:uid="{00000000-0005-0000-0000-0000A1880000}"/>
    <cellStyle name="SAPBEXexcGood2 57" xfId="34984" xr:uid="{00000000-0005-0000-0000-0000A2880000}"/>
    <cellStyle name="SAPBEXexcGood2 57 2" xfId="34985" xr:uid="{00000000-0005-0000-0000-0000A3880000}"/>
    <cellStyle name="SAPBEXexcGood2 57 3" xfId="34986" xr:uid="{00000000-0005-0000-0000-0000A4880000}"/>
    <cellStyle name="SAPBEXexcGood2 57 4" xfId="34987" xr:uid="{00000000-0005-0000-0000-0000A5880000}"/>
    <cellStyle name="SAPBEXexcGood2 58" xfId="34988" xr:uid="{00000000-0005-0000-0000-0000A6880000}"/>
    <cellStyle name="SAPBEXexcGood2 58 2" xfId="34989" xr:uid="{00000000-0005-0000-0000-0000A7880000}"/>
    <cellStyle name="SAPBEXexcGood2 58 3" xfId="34990" xr:uid="{00000000-0005-0000-0000-0000A8880000}"/>
    <cellStyle name="SAPBEXexcGood2 58 4" xfId="34991" xr:uid="{00000000-0005-0000-0000-0000A9880000}"/>
    <cellStyle name="SAPBEXexcGood2 59" xfId="34992" xr:uid="{00000000-0005-0000-0000-0000AA880000}"/>
    <cellStyle name="SAPBEXexcGood2 59 2" xfId="34993" xr:uid="{00000000-0005-0000-0000-0000AB880000}"/>
    <cellStyle name="SAPBEXexcGood2 59 3" xfId="34994" xr:uid="{00000000-0005-0000-0000-0000AC880000}"/>
    <cellStyle name="SAPBEXexcGood2 59 4" xfId="34995" xr:uid="{00000000-0005-0000-0000-0000AD880000}"/>
    <cellStyle name="SAPBEXexcGood2 6" xfId="34996" xr:uid="{00000000-0005-0000-0000-0000AE880000}"/>
    <cellStyle name="SAPBEXexcGood2 6 10" xfId="34997" xr:uid="{00000000-0005-0000-0000-0000AF880000}"/>
    <cellStyle name="SAPBEXexcGood2 6 11" xfId="34998" xr:uid="{00000000-0005-0000-0000-0000B0880000}"/>
    <cellStyle name="SAPBEXexcGood2 6 12" xfId="34999" xr:uid="{00000000-0005-0000-0000-0000B1880000}"/>
    <cellStyle name="SAPBEXexcGood2 6 13" xfId="35000" xr:uid="{00000000-0005-0000-0000-0000B2880000}"/>
    <cellStyle name="SAPBEXexcGood2 6 14" xfId="35001" xr:uid="{00000000-0005-0000-0000-0000B3880000}"/>
    <cellStyle name="SAPBEXexcGood2 6 2" xfId="35002" xr:uid="{00000000-0005-0000-0000-0000B4880000}"/>
    <cellStyle name="SAPBEXexcGood2 6 3" xfId="35003" xr:uid="{00000000-0005-0000-0000-0000B5880000}"/>
    <cellStyle name="SAPBEXexcGood2 6 4" xfId="35004" xr:uid="{00000000-0005-0000-0000-0000B6880000}"/>
    <cellStyle name="SAPBEXexcGood2 6 5" xfId="35005" xr:uid="{00000000-0005-0000-0000-0000B7880000}"/>
    <cellStyle name="SAPBEXexcGood2 6 6" xfId="35006" xr:uid="{00000000-0005-0000-0000-0000B8880000}"/>
    <cellStyle name="SAPBEXexcGood2 6 7" xfId="35007" xr:uid="{00000000-0005-0000-0000-0000B9880000}"/>
    <cellStyle name="SAPBEXexcGood2 6 8" xfId="35008" xr:uid="{00000000-0005-0000-0000-0000BA880000}"/>
    <cellStyle name="SAPBEXexcGood2 6 9" xfId="35009" xr:uid="{00000000-0005-0000-0000-0000BB880000}"/>
    <cellStyle name="SAPBEXexcGood2 60" xfId="35010" xr:uid="{00000000-0005-0000-0000-0000BC880000}"/>
    <cellStyle name="SAPBEXexcGood2 60 2" xfId="35011" xr:uid="{00000000-0005-0000-0000-0000BD880000}"/>
    <cellStyle name="SAPBEXexcGood2 60 3" xfId="35012" xr:uid="{00000000-0005-0000-0000-0000BE880000}"/>
    <cellStyle name="SAPBEXexcGood2 60 4" xfId="35013" xr:uid="{00000000-0005-0000-0000-0000BF880000}"/>
    <cellStyle name="SAPBEXexcGood2 61" xfId="35014" xr:uid="{00000000-0005-0000-0000-0000C0880000}"/>
    <cellStyle name="SAPBEXexcGood2 62" xfId="35015" xr:uid="{00000000-0005-0000-0000-0000C1880000}"/>
    <cellStyle name="SAPBEXexcGood2 63" xfId="35016" xr:uid="{00000000-0005-0000-0000-0000C2880000}"/>
    <cellStyle name="SAPBEXexcGood2 7" xfId="35017" xr:uid="{00000000-0005-0000-0000-0000C3880000}"/>
    <cellStyle name="SAPBEXexcGood2 7 10" xfId="35018" xr:uid="{00000000-0005-0000-0000-0000C4880000}"/>
    <cellStyle name="SAPBEXexcGood2 7 11" xfId="35019" xr:uid="{00000000-0005-0000-0000-0000C5880000}"/>
    <cellStyle name="SAPBEXexcGood2 7 12" xfId="35020" xr:uid="{00000000-0005-0000-0000-0000C6880000}"/>
    <cellStyle name="SAPBEXexcGood2 7 13" xfId="35021" xr:uid="{00000000-0005-0000-0000-0000C7880000}"/>
    <cellStyle name="SAPBEXexcGood2 7 14" xfId="35022" xr:uid="{00000000-0005-0000-0000-0000C8880000}"/>
    <cellStyle name="SAPBEXexcGood2 7 2" xfId="35023" xr:uid="{00000000-0005-0000-0000-0000C9880000}"/>
    <cellStyle name="SAPBEXexcGood2 7 3" xfId="35024" xr:uid="{00000000-0005-0000-0000-0000CA880000}"/>
    <cellStyle name="SAPBEXexcGood2 7 4" xfId="35025" xr:uid="{00000000-0005-0000-0000-0000CB880000}"/>
    <cellStyle name="SAPBEXexcGood2 7 5" xfId="35026" xr:uid="{00000000-0005-0000-0000-0000CC880000}"/>
    <cellStyle name="SAPBEXexcGood2 7 6" xfId="35027" xr:uid="{00000000-0005-0000-0000-0000CD880000}"/>
    <cellStyle name="SAPBEXexcGood2 7 7" xfId="35028" xr:uid="{00000000-0005-0000-0000-0000CE880000}"/>
    <cellStyle name="SAPBEXexcGood2 7 8" xfId="35029" xr:uid="{00000000-0005-0000-0000-0000CF880000}"/>
    <cellStyle name="SAPBEXexcGood2 7 9" xfId="35030" xr:uid="{00000000-0005-0000-0000-0000D0880000}"/>
    <cellStyle name="SAPBEXexcGood2 8" xfId="35031" xr:uid="{00000000-0005-0000-0000-0000D1880000}"/>
    <cellStyle name="SAPBEXexcGood2 8 2" xfId="35032" xr:uid="{00000000-0005-0000-0000-0000D2880000}"/>
    <cellStyle name="SAPBEXexcGood2 8 3" xfId="35033" xr:uid="{00000000-0005-0000-0000-0000D3880000}"/>
    <cellStyle name="SAPBEXexcGood2 8 4" xfId="35034" xr:uid="{00000000-0005-0000-0000-0000D4880000}"/>
    <cellStyle name="SAPBEXexcGood2 9" xfId="35035" xr:uid="{00000000-0005-0000-0000-0000D5880000}"/>
    <cellStyle name="SAPBEXexcGood2 9 2" xfId="35036" xr:uid="{00000000-0005-0000-0000-0000D6880000}"/>
    <cellStyle name="SAPBEXexcGood2 9 3" xfId="35037" xr:uid="{00000000-0005-0000-0000-0000D7880000}"/>
    <cellStyle name="SAPBEXexcGood2 9 4" xfId="35038" xr:uid="{00000000-0005-0000-0000-0000D8880000}"/>
    <cellStyle name="SAPBEXexcGood3" xfId="35039" xr:uid="{00000000-0005-0000-0000-0000D9880000}"/>
    <cellStyle name="SAPBEXexcGood3 10" xfId="35040" xr:uid="{00000000-0005-0000-0000-0000DA880000}"/>
    <cellStyle name="SAPBEXexcGood3 10 2" xfId="35041" xr:uid="{00000000-0005-0000-0000-0000DB880000}"/>
    <cellStyle name="SAPBEXexcGood3 10 3" xfId="35042" xr:uid="{00000000-0005-0000-0000-0000DC880000}"/>
    <cellStyle name="SAPBEXexcGood3 10 4" xfId="35043" xr:uid="{00000000-0005-0000-0000-0000DD880000}"/>
    <cellStyle name="SAPBEXexcGood3 11" xfId="35044" xr:uid="{00000000-0005-0000-0000-0000DE880000}"/>
    <cellStyle name="SAPBEXexcGood3 11 2" xfId="35045" xr:uid="{00000000-0005-0000-0000-0000DF880000}"/>
    <cellStyle name="SAPBEXexcGood3 11 3" xfId="35046" xr:uid="{00000000-0005-0000-0000-0000E0880000}"/>
    <cellStyle name="SAPBEXexcGood3 11 4" xfId="35047" xr:uid="{00000000-0005-0000-0000-0000E1880000}"/>
    <cellStyle name="SAPBEXexcGood3 12" xfId="35048" xr:uid="{00000000-0005-0000-0000-0000E2880000}"/>
    <cellStyle name="SAPBEXexcGood3 12 2" xfId="35049" xr:uid="{00000000-0005-0000-0000-0000E3880000}"/>
    <cellStyle name="SAPBEXexcGood3 12 3" xfId="35050" xr:uid="{00000000-0005-0000-0000-0000E4880000}"/>
    <cellStyle name="SAPBEXexcGood3 12 4" xfId="35051" xr:uid="{00000000-0005-0000-0000-0000E5880000}"/>
    <cellStyle name="SAPBEXexcGood3 13" xfId="35052" xr:uid="{00000000-0005-0000-0000-0000E6880000}"/>
    <cellStyle name="SAPBEXexcGood3 13 2" xfId="35053" xr:uid="{00000000-0005-0000-0000-0000E7880000}"/>
    <cellStyle name="SAPBEXexcGood3 13 3" xfId="35054" xr:uid="{00000000-0005-0000-0000-0000E8880000}"/>
    <cellStyle name="SAPBEXexcGood3 13 4" xfId="35055" xr:uid="{00000000-0005-0000-0000-0000E9880000}"/>
    <cellStyle name="SAPBEXexcGood3 14" xfId="35056" xr:uid="{00000000-0005-0000-0000-0000EA880000}"/>
    <cellStyle name="SAPBEXexcGood3 14 2" xfId="35057" xr:uid="{00000000-0005-0000-0000-0000EB880000}"/>
    <cellStyle name="SAPBEXexcGood3 14 3" xfId="35058" xr:uid="{00000000-0005-0000-0000-0000EC880000}"/>
    <cellStyle name="SAPBEXexcGood3 14 4" xfId="35059" xr:uid="{00000000-0005-0000-0000-0000ED880000}"/>
    <cellStyle name="SAPBEXexcGood3 15" xfId="35060" xr:uid="{00000000-0005-0000-0000-0000EE880000}"/>
    <cellStyle name="SAPBEXexcGood3 15 2" xfId="35061" xr:uid="{00000000-0005-0000-0000-0000EF880000}"/>
    <cellStyle name="SAPBEXexcGood3 15 3" xfId="35062" xr:uid="{00000000-0005-0000-0000-0000F0880000}"/>
    <cellStyle name="SAPBEXexcGood3 15 4" xfId="35063" xr:uid="{00000000-0005-0000-0000-0000F1880000}"/>
    <cellStyle name="SAPBEXexcGood3 16" xfId="35064" xr:uid="{00000000-0005-0000-0000-0000F2880000}"/>
    <cellStyle name="SAPBEXexcGood3 16 2" xfId="35065" xr:uid="{00000000-0005-0000-0000-0000F3880000}"/>
    <cellStyle name="SAPBEXexcGood3 16 3" xfId="35066" xr:uid="{00000000-0005-0000-0000-0000F4880000}"/>
    <cellStyle name="SAPBEXexcGood3 16 4" xfId="35067" xr:uid="{00000000-0005-0000-0000-0000F5880000}"/>
    <cellStyle name="SAPBEXexcGood3 17" xfId="35068" xr:uid="{00000000-0005-0000-0000-0000F6880000}"/>
    <cellStyle name="SAPBEXexcGood3 17 2" xfId="35069" xr:uid="{00000000-0005-0000-0000-0000F7880000}"/>
    <cellStyle name="SAPBEXexcGood3 17 3" xfId="35070" xr:uid="{00000000-0005-0000-0000-0000F8880000}"/>
    <cellStyle name="SAPBEXexcGood3 17 4" xfId="35071" xr:uid="{00000000-0005-0000-0000-0000F9880000}"/>
    <cellStyle name="SAPBEXexcGood3 18" xfId="35072" xr:uid="{00000000-0005-0000-0000-0000FA880000}"/>
    <cellStyle name="SAPBEXexcGood3 18 2" xfId="35073" xr:uid="{00000000-0005-0000-0000-0000FB880000}"/>
    <cellStyle name="SAPBEXexcGood3 18 3" xfId="35074" xr:uid="{00000000-0005-0000-0000-0000FC880000}"/>
    <cellStyle name="SAPBEXexcGood3 18 4" xfId="35075" xr:uid="{00000000-0005-0000-0000-0000FD880000}"/>
    <cellStyle name="SAPBEXexcGood3 19" xfId="35076" xr:uid="{00000000-0005-0000-0000-0000FE880000}"/>
    <cellStyle name="SAPBEXexcGood3 19 2" xfId="35077" xr:uid="{00000000-0005-0000-0000-0000FF880000}"/>
    <cellStyle name="SAPBEXexcGood3 19 3" xfId="35078" xr:uid="{00000000-0005-0000-0000-000000890000}"/>
    <cellStyle name="SAPBEXexcGood3 19 4" xfId="35079" xr:uid="{00000000-0005-0000-0000-000001890000}"/>
    <cellStyle name="SAPBEXexcGood3 2" xfId="35080" xr:uid="{00000000-0005-0000-0000-000002890000}"/>
    <cellStyle name="SAPBEXexcGood3 2 2" xfId="35081" xr:uid="{00000000-0005-0000-0000-000003890000}"/>
    <cellStyle name="SAPBEXexcGood3 2 2 2" xfId="35082" xr:uid="{00000000-0005-0000-0000-000004890000}"/>
    <cellStyle name="SAPBEXexcGood3 2 2 3" xfId="35083" xr:uid="{00000000-0005-0000-0000-000005890000}"/>
    <cellStyle name="SAPBEXexcGood3 2 2 4" xfId="35084" xr:uid="{00000000-0005-0000-0000-000006890000}"/>
    <cellStyle name="SAPBEXexcGood3 2 3" xfId="35085" xr:uid="{00000000-0005-0000-0000-000007890000}"/>
    <cellStyle name="SAPBEXexcGood3 2 3 2" xfId="35086" xr:uid="{00000000-0005-0000-0000-000008890000}"/>
    <cellStyle name="SAPBEXexcGood3 2 3 3" xfId="35087" xr:uid="{00000000-0005-0000-0000-000009890000}"/>
    <cellStyle name="SAPBEXexcGood3 2 3 4" xfId="35088" xr:uid="{00000000-0005-0000-0000-00000A890000}"/>
    <cellStyle name="SAPBEXexcGood3 2 4" xfId="35089" xr:uid="{00000000-0005-0000-0000-00000B890000}"/>
    <cellStyle name="SAPBEXexcGood3 2 5" xfId="35090" xr:uid="{00000000-0005-0000-0000-00000C890000}"/>
    <cellStyle name="SAPBEXexcGood3 2 6" xfId="35091" xr:uid="{00000000-0005-0000-0000-00000D890000}"/>
    <cellStyle name="SAPBEXexcGood3 20" xfId="35092" xr:uid="{00000000-0005-0000-0000-00000E890000}"/>
    <cellStyle name="SAPBEXexcGood3 20 2" xfId="35093" xr:uid="{00000000-0005-0000-0000-00000F890000}"/>
    <cellStyle name="SAPBEXexcGood3 20 3" xfId="35094" xr:uid="{00000000-0005-0000-0000-000010890000}"/>
    <cellStyle name="SAPBEXexcGood3 20 4" xfId="35095" xr:uid="{00000000-0005-0000-0000-000011890000}"/>
    <cellStyle name="SAPBEXexcGood3 21" xfId="35096" xr:uid="{00000000-0005-0000-0000-000012890000}"/>
    <cellStyle name="SAPBEXexcGood3 21 2" xfId="35097" xr:uid="{00000000-0005-0000-0000-000013890000}"/>
    <cellStyle name="SAPBEXexcGood3 21 3" xfId="35098" xr:uid="{00000000-0005-0000-0000-000014890000}"/>
    <cellStyle name="SAPBEXexcGood3 21 4" xfId="35099" xr:uid="{00000000-0005-0000-0000-000015890000}"/>
    <cellStyle name="SAPBEXexcGood3 22" xfId="35100" xr:uid="{00000000-0005-0000-0000-000016890000}"/>
    <cellStyle name="SAPBEXexcGood3 22 2" xfId="35101" xr:uid="{00000000-0005-0000-0000-000017890000}"/>
    <cellStyle name="SAPBEXexcGood3 22 3" xfId="35102" xr:uid="{00000000-0005-0000-0000-000018890000}"/>
    <cellStyle name="SAPBEXexcGood3 22 4" xfId="35103" xr:uid="{00000000-0005-0000-0000-000019890000}"/>
    <cellStyle name="SAPBEXexcGood3 23" xfId="35104" xr:uid="{00000000-0005-0000-0000-00001A890000}"/>
    <cellStyle name="SAPBEXexcGood3 23 2" xfId="35105" xr:uid="{00000000-0005-0000-0000-00001B890000}"/>
    <cellStyle name="SAPBEXexcGood3 23 3" xfId="35106" xr:uid="{00000000-0005-0000-0000-00001C890000}"/>
    <cellStyle name="SAPBEXexcGood3 23 4" xfId="35107" xr:uid="{00000000-0005-0000-0000-00001D890000}"/>
    <cellStyle name="SAPBEXexcGood3 24" xfId="35108" xr:uid="{00000000-0005-0000-0000-00001E890000}"/>
    <cellStyle name="SAPBEXexcGood3 24 2" xfId="35109" xr:uid="{00000000-0005-0000-0000-00001F890000}"/>
    <cellStyle name="SAPBEXexcGood3 24 3" xfId="35110" xr:uid="{00000000-0005-0000-0000-000020890000}"/>
    <cellStyle name="SAPBEXexcGood3 24 4" xfId="35111" xr:uid="{00000000-0005-0000-0000-000021890000}"/>
    <cellStyle name="SAPBEXexcGood3 25" xfId="35112" xr:uid="{00000000-0005-0000-0000-000022890000}"/>
    <cellStyle name="SAPBEXexcGood3 25 2" xfId="35113" xr:uid="{00000000-0005-0000-0000-000023890000}"/>
    <cellStyle name="SAPBEXexcGood3 25 3" xfId="35114" xr:uid="{00000000-0005-0000-0000-000024890000}"/>
    <cellStyle name="SAPBEXexcGood3 25 4" xfId="35115" xr:uid="{00000000-0005-0000-0000-000025890000}"/>
    <cellStyle name="SAPBEXexcGood3 26" xfId="35116" xr:uid="{00000000-0005-0000-0000-000026890000}"/>
    <cellStyle name="SAPBEXexcGood3 26 2" xfId="35117" xr:uid="{00000000-0005-0000-0000-000027890000}"/>
    <cellStyle name="SAPBEXexcGood3 26 3" xfId="35118" xr:uid="{00000000-0005-0000-0000-000028890000}"/>
    <cellStyle name="SAPBEXexcGood3 26 4" xfId="35119" xr:uid="{00000000-0005-0000-0000-000029890000}"/>
    <cellStyle name="SAPBEXexcGood3 27" xfId="35120" xr:uid="{00000000-0005-0000-0000-00002A890000}"/>
    <cellStyle name="SAPBEXexcGood3 27 2" xfId="35121" xr:uid="{00000000-0005-0000-0000-00002B890000}"/>
    <cellStyle name="SAPBEXexcGood3 27 3" xfId="35122" xr:uid="{00000000-0005-0000-0000-00002C890000}"/>
    <cellStyle name="SAPBEXexcGood3 27 4" xfId="35123" xr:uid="{00000000-0005-0000-0000-00002D890000}"/>
    <cellStyle name="SAPBEXexcGood3 28" xfId="35124" xr:uid="{00000000-0005-0000-0000-00002E890000}"/>
    <cellStyle name="SAPBEXexcGood3 28 2" xfId="35125" xr:uid="{00000000-0005-0000-0000-00002F890000}"/>
    <cellStyle name="SAPBEXexcGood3 28 3" xfId="35126" xr:uid="{00000000-0005-0000-0000-000030890000}"/>
    <cellStyle name="SAPBEXexcGood3 28 4" xfId="35127" xr:uid="{00000000-0005-0000-0000-000031890000}"/>
    <cellStyle name="SAPBEXexcGood3 29" xfId="35128" xr:uid="{00000000-0005-0000-0000-000032890000}"/>
    <cellStyle name="SAPBEXexcGood3 29 2" xfId="35129" xr:uid="{00000000-0005-0000-0000-000033890000}"/>
    <cellStyle name="SAPBEXexcGood3 29 3" xfId="35130" xr:uid="{00000000-0005-0000-0000-000034890000}"/>
    <cellStyle name="SAPBEXexcGood3 29 4" xfId="35131" xr:uid="{00000000-0005-0000-0000-000035890000}"/>
    <cellStyle name="SAPBEXexcGood3 3" xfId="35132" xr:uid="{00000000-0005-0000-0000-000036890000}"/>
    <cellStyle name="SAPBEXexcGood3 3 2" xfId="35133" xr:uid="{00000000-0005-0000-0000-000037890000}"/>
    <cellStyle name="SAPBEXexcGood3 3 3" xfId="35134" xr:uid="{00000000-0005-0000-0000-000038890000}"/>
    <cellStyle name="SAPBEXexcGood3 3 4" xfId="35135" xr:uid="{00000000-0005-0000-0000-000039890000}"/>
    <cellStyle name="SAPBEXexcGood3 30" xfId="35136" xr:uid="{00000000-0005-0000-0000-00003A890000}"/>
    <cellStyle name="SAPBEXexcGood3 30 2" xfId="35137" xr:uid="{00000000-0005-0000-0000-00003B890000}"/>
    <cellStyle name="SAPBEXexcGood3 30 3" xfId="35138" xr:uid="{00000000-0005-0000-0000-00003C890000}"/>
    <cellStyle name="SAPBEXexcGood3 30 4" xfId="35139" xr:uid="{00000000-0005-0000-0000-00003D890000}"/>
    <cellStyle name="SAPBEXexcGood3 31" xfId="35140" xr:uid="{00000000-0005-0000-0000-00003E890000}"/>
    <cellStyle name="SAPBEXexcGood3 31 2" xfId="35141" xr:uid="{00000000-0005-0000-0000-00003F890000}"/>
    <cellStyle name="SAPBEXexcGood3 31 3" xfId="35142" xr:uid="{00000000-0005-0000-0000-000040890000}"/>
    <cellStyle name="SAPBEXexcGood3 31 4" xfId="35143" xr:uid="{00000000-0005-0000-0000-000041890000}"/>
    <cellStyle name="SAPBEXexcGood3 32" xfId="35144" xr:uid="{00000000-0005-0000-0000-000042890000}"/>
    <cellStyle name="SAPBEXexcGood3 32 2" xfId="35145" xr:uid="{00000000-0005-0000-0000-000043890000}"/>
    <cellStyle name="SAPBEXexcGood3 32 3" xfId="35146" xr:uid="{00000000-0005-0000-0000-000044890000}"/>
    <cellStyle name="SAPBEXexcGood3 32 4" xfId="35147" xr:uid="{00000000-0005-0000-0000-000045890000}"/>
    <cellStyle name="SAPBEXexcGood3 33" xfId="35148" xr:uid="{00000000-0005-0000-0000-000046890000}"/>
    <cellStyle name="SAPBEXexcGood3 33 2" xfId="35149" xr:uid="{00000000-0005-0000-0000-000047890000}"/>
    <cellStyle name="SAPBEXexcGood3 33 3" xfId="35150" xr:uid="{00000000-0005-0000-0000-000048890000}"/>
    <cellStyle name="SAPBEXexcGood3 33 4" xfId="35151" xr:uid="{00000000-0005-0000-0000-000049890000}"/>
    <cellStyle name="SAPBEXexcGood3 34" xfId="35152" xr:uid="{00000000-0005-0000-0000-00004A890000}"/>
    <cellStyle name="SAPBEXexcGood3 34 2" xfId="35153" xr:uid="{00000000-0005-0000-0000-00004B890000}"/>
    <cellStyle name="SAPBEXexcGood3 34 3" xfId="35154" xr:uid="{00000000-0005-0000-0000-00004C890000}"/>
    <cellStyle name="SAPBEXexcGood3 34 4" xfId="35155" xr:uid="{00000000-0005-0000-0000-00004D890000}"/>
    <cellStyle name="SAPBEXexcGood3 35" xfId="35156" xr:uid="{00000000-0005-0000-0000-00004E890000}"/>
    <cellStyle name="SAPBEXexcGood3 35 2" xfId="35157" xr:uid="{00000000-0005-0000-0000-00004F890000}"/>
    <cellStyle name="SAPBEXexcGood3 35 3" xfId="35158" xr:uid="{00000000-0005-0000-0000-000050890000}"/>
    <cellStyle name="SAPBEXexcGood3 35 4" xfId="35159" xr:uid="{00000000-0005-0000-0000-000051890000}"/>
    <cellStyle name="SAPBEXexcGood3 36" xfId="35160" xr:uid="{00000000-0005-0000-0000-000052890000}"/>
    <cellStyle name="SAPBEXexcGood3 36 2" xfId="35161" xr:uid="{00000000-0005-0000-0000-000053890000}"/>
    <cellStyle name="SAPBEXexcGood3 36 3" xfId="35162" xr:uid="{00000000-0005-0000-0000-000054890000}"/>
    <cellStyle name="SAPBEXexcGood3 36 4" xfId="35163" xr:uid="{00000000-0005-0000-0000-000055890000}"/>
    <cellStyle name="SAPBEXexcGood3 37" xfId="35164" xr:uid="{00000000-0005-0000-0000-000056890000}"/>
    <cellStyle name="SAPBEXexcGood3 37 2" xfId="35165" xr:uid="{00000000-0005-0000-0000-000057890000}"/>
    <cellStyle name="SAPBEXexcGood3 37 3" xfId="35166" xr:uid="{00000000-0005-0000-0000-000058890000}"/>
    <cellStyle name="SAPBEXexcGood3 37 4" xfId="35167" xr:uid="{00000000-0005-0000-0000-000059890000}"/>
    <cellStyle name="SAPBEXexcGood3 38" xfId="35168" xr:uid="{00000000-0005-0000-0000-00005A890000}"/>
    <cellStyle name="SAPBEXexcGood3 38 2" xfId="35169" xr:uid="{00000000-0005-0000-0000-00005B890000}"/>
    <cellStyle name="SAPBEXexcGood3 38 3" xfId="35170" xr:uid="{00000000-0005-0000-0000-00005C890000}"/>
    <cellStyle name="SAPBEXexcGood3 38 4" xfId="35171" xr:uid="{00000000-0005-0000-0000-00005D890000}"/>
    <cellStyle name="SAPBEXexcGood3 39" xfId="35172" xr:uid="{00000000-0005-0000-0000-00005E890000}"/>
    <cellStyle name="SAPBEXexcGood3 39 2" xfId="35173" xr:uid="{00000000-0005-0000-0000-00005F890000}"/>
    <cellStyle name="SAPBEXexcGood3 39 3" xfId="35174" xr:uid="{00000000-0005-0000-0000-000060890000}"/>
    <cellStyle name="SAPBEXexcGood3 39 4" xfId="35175" xr:uid="{00000000-0005-0000-0000-000061890000}"/>
    <cellStyle name="SAPBEXexcGood3 4" xfId="35176" xr:uid="{00000000-0005-0000-0000-000062890000}"/>
    <cellStyle name="SAPBEXexcGood3 4 10" xfId="35177" xr:uid="{00000000-0005-0000-0000-000063890000}"/>
    <cellStyle name="SAPBEXexcGood3 4 11" xfId="35178" xr:uid="{00000000-0005-0000-0000-000064890000}"/>
    <cellStyle name="SAPBEXexcGood3 4 12" xfId="35179" xr:uid="{00000000-0005-0000-0000-000065890000}"/>
    <cellStyle name="SAPBEXexcGood3 4 13" xfId="35180" xr:uid="{00000000-0005-0000-0000-000066890000}"/>
    <cellStyle name="SAPBEXexcGood3 4 14" xfId="35181" xr:uid="{00000000-0005-0000-0000-000067890000}"/>
    <cellStyle name="SAPBEXexcGood3 4 2" xfId="35182" xr:uid="{00000000-0005-0000-0000-000068890000}"/>
    <cellStyle name="SAPBEXexcGood3 4 3" xfId="35183" xr:uid="{00000000-0005-0000-0000-000069890000}"/>
    <cellStyle name="SAPBEXexcGood3 4 4" xfId="35184" xr:uid="{00000000-0005-0000-0000-00006A890000}"/>
    <cellStyle name="SAPBEXexcGood3 4 5" xfId="35185" xr:uid="{00000000-0005-0000-0000-00006B890000}"/>
    <cellStyle name="SAPBEXexcGood3 4 6" xfId="35186" xr:uid="{00000000-0005-0000-0000-00006C890000}"/>
    <cellStyle name="SAPBEXexcGood3 4 7" xfId="35187" xr:uid="{00000000-0005-0000-0000-00006D890000}"/>
    <cellStyle name="SAPBEXexcGood3 4 8" xfId="35188" xr:uid="{00000000-0005-0000-0000-00006E890000}"/>
    <cellStyle name="SAPBEXexcGood3 4 9" xfId="35189" xr:uid="{00000000-0005-0000-0000-00006F890000}"/>
    <cellStyle name="SAPBEXexcGood3 40" xfId="35190" xr:uid="{00000000-0005-0000-0000-000070890000}"/>
    <cellStyle name="SAPBEXexcGood3 40 2" xfId="35191" xr:uid="{00000000-0005-0000-0000-000071890000}"/>
    <cellStyle name="SAPBEXexcGood3 40 3" xfId="35192" xr:uid="{00000000-0005-0000-0000-000072890000}"/>
    <cellStyle name="SAPBEXexcGood3 40 4" xfId="35193" xr:uid="{00000000-0005-0000-0000-000073890000}"/>
    <cellStyle name="SAPBEXexcGood3 41" xfId="35194" xr:uid="{00000000-0005-0000-0000-000074890000}"/>
    <cellStyle name="SAPBEXexcGood3 41 2" xfId="35195" xr:uid="{00000000-0005-0000-0000-000075890000}"/>
    <cellStyle name="SAPBEXexcGood3 41 3" xfId="35196" xr:uid="{00000000-0005-0000-0000-000076890000}"/>
    <cellStyle name="SAPBEXexcGood3 41 4" xfId="35197" xr:uid="{00000000-0005-0000-0000-000077890000}"/>
    <cellStyle name="SAPBEXexcGood3 42" xfId="35198" xr:uid="{00000000-0005-0000-0000-000078890000}"/>
    <cellStyle name="SAPBEXexcGood3 42 2" xfId="35199" xr:uid="{00000000-0005-0000-0000-000079890000}"/>
    <cellStyle name="SAPBEXexcGood3 42 3" xfId="35200" xr:uid="{00000000-0005-0000-0000-00007A890000}"/>
    <cellStyle name="SAPBEXexcGood3 42 4" xfId="35201" xr:uid="{00000000-0005-0000-0000-00007B890000}"/>
    <cellStyle name="SAPBEXexcGood3 43" xfId="35202" xr:uid="{00000000-0005-0000-0000-00007C890000}"/>
    <cellStyle name="SAPBEXexcGood3 43 2" xfId="35203" xr:uid="{00000000-0005-0000-0000-00007D890000}"/>
    <cellStyle name="SAPBEXexcGood3 43 3" xfId="35204" xr:uid="{00000000-0005-0000-0000-00007E890000}"/>
    <cellStyle name="SAPBEXexcGood3 43 4" xfId="35205" xr:uid="{00000000-0005-0000-0000-00007F890000}"/>
    <cellStyle name="SAPBEXexcGood3 44" xfId="35206" xr:uid="{00000000-0005-0000-0000-000080890000}"/>
    <cellStyle name="SAPBEXexcGood3 44 2" xfId="35207" xr:uid="{00000000-0005-0000-0000-000081890000}"/>
    <cellStyle name="SAPBEXexcGood3 44 3" xfId="35208" xr:uid="{00000000-0005-0000-0000-000082890000}"/>
    <cellStyle name="SAPBEXexcGood3 44 4" xfId="35209" xr:uid="{00000000-0005-0000-0000-000083890000}"/>
    <cellStyle name="SAPBEXexcGood3 45" xfId="35210" xr:uid="{00000000-0005-0000-0000-000084890000}"/>
    <cellStyle name="SAPBEXexcGood3 45 2" xfId="35211" xr:uid="{00000000-0005-0000-0000-000085890000}"/>
    <cellStyle name="SAPBEXexcGood3 45 3" xfId="35212" xr:uid="{00000000-0005-0000-0000-000086890000}"/>
    <cellStyle name="SAPBEXexcGood3 45 4" xfId="35213" xr:uid="{00000000-0005-0000-0000-000087890000}"/>
    <cellStyle name="SAPBEXexcGood3 46" xfId="35214" xr:uid="{00000000-0005-0000-0000-000088890000}"/>
    <cellStyle name="SAPBEXexcGood3 46 2" xfId="35215" xr:uid="{00000000-0005-0000-0000-000089890000}"/>
    <cellStyle name="SAPBEXexcGood3 46 3" xfId="35216" xr:uid="{00000000-0005-0000-0000-00008A890000}"/>
    <cellStyle name="SAPBEXexcGood3 46 4" xfId="35217" xr:uid="{00000000-0005-0000-0000-00008B890000}"/>
    <cellStyle name="SAPBEXexcGood3 47" xfId="35218" xr:uid="{00000000-0005-0000-0000-00008C890000}"/>
    <cellStyle name="SAPBEXexcGood3 47 2" xfId="35219" xr:uid="{00000000-0005-0000-0000-00008D890000}"/>
    <cellStyle name="SAPBEXexcGood3 47 3" xfId="35220" xr:uid="{00000000-0005-0000-0000-00008E890000}"/>
    <cellStyle name="SAPBEXexcGood3 47 4" xfId="35221" xr:uid="{00000000-0005-0000-0000-00008F890000}"/>
    <cellStyle name="SAPBEXexcGood3 48" xfId="35222" xr:uid="{00000000-0005-0000-0000-000090890000}"/>
    <cellStyle name="SAPBEXexcGood3 48 2" xfId="35223" xr:uid="{00000000-0005-0000-0000-000091890000}"/>
    <cellStyle name="SAPBEXexcGood3 48 3" xfId="35224" xr:uid="{00000000-0005-0000-0000-000092890000}"/>
    <cellStyle name="SAPBEXexcGood3 48 4" xfId="35225" xr:uid="{00000000-0005-0000-0000-000093890000}"/>
    <cellStyle name="SAPBEXexcGood3 49" xfId="35226" xr:uid="{00000000-0005-0000-0000-000094890000}"/>
    <cellStyle name="SAPBEXexcGood3 49 2" xfId="35227" xr:uid="{00000000-0005-0000-0000-000095890000}"/>
    <cellStyle name="SAPBEXexcGood3 49 3" xfId="35228" xr:uid="{00000000-0005-0000-0000-000096890000}"/>
    <cellStyle name="SAPBEXexcGood3 49 4" xfId="35229" xr:uid="{00000000-0005-0000-0000-000097890000}"/>
    <cellStyle name="SAPBEXexcGood3 5" xfId="35230" xr:uid="{00000000-0005-0000-0000-000098890000}"/>
    <cellStyle name="SAPBEXexcGood3 5 10" xfId="35231" xr:uid="{00000000-0005-0000-0000-000099890000}"/>
    <cellStyle name="SAPBEXexcGood3 5 11" xfId="35232" xr:uid="{00000000-0005-0000-0000-00009A890000}"/>
    <cellStyle name="SAPBEXexcGood3 5 12" xfId="35233" xr:uid="{00000000-0005-0000-0000-00009B890000}"/>
    <cellStyle name="SAPBEXexcGood3 5 13" xfId="35234" xr:uid="{00000000-0005-0000-0000-00009C890000}"/>
    <cellStyle name="SAPBEXexcGood3 5 14" xfId="35235" xr:uid="{00000000-0005-0000-0000-00009D890000}"/>
    <cellStyle name="SAPBEXexcGood3 5 2" xfId="35236" xr:uid="{00000000-0005-0000-0000-00009E890000}"/>
    <cellStyle name="SAPBEXexcGood3 5 3" xfId="35237" xr:uid="{00000000-0005-0000-0000-00009F890000}"/>
    <cellStyle name="SAPBEXexcGood3 5 4" xfId="35238" xr:uid="{00000000-0005-0000-0000-0000A0890000}"/>
    <cellStyle name="SAPBEXexcGood3 5 5" xfId="35239" xr:uid="{00000000-0005-0000-0000-0000A1890000}"/>
    <cellStyle name="SAPBEXexcGood3 5 6" xfId="35240" xr:uid="{00000000-0005-0000-0000-0000A2890000}"/>
    <cellStyle name="SAPBEXexcGood3 5 7" xfId="35241" xr:uid="{00000000-0005-0000-0000-0000A3890000}"/>
    <cellStyle name="SAPBEXexcGood3 5 8" xfId="35242" xr:uid="{00000000-0005-0000-0000-0000A4890000}"/>
    <cellStyle name="SAPBEXexcGood3 5 9" xfId="35243" xr:uid="{00000000-0005-0000-0000-0000A5890000}"/>
    <cellStyle name="SAPBEXexcGood3 50" xfId="35244" xr:uid="{00000000-0005-0000-0000-0000A6890000}"/>
    <cellStyle name="SAPBEXexcGood3 50 2" xfId="35245" xr:uid="{00000000-0005-0000-0000-0000A7890000}"/>
    <cellStyle name="SAPBEXexcGood3 50 3" xfId="35246" xr:uid="{00000000-0005-0000-0000-0000A8890000}"/>
    <cellStyle name="SAPBEXexcGood3 50 4" xfId="35247" xr:uid="{00000000-0005-0000-0000-0000A9890000}"/>
    <cellStyle name="SAPBEXexcGood3 51" xfId="35248" xr:uid="{00000000-0005-0000-0000-0000AA890000}"/>
    <cellStyle name="SAPBEXexcGood3 51 2" xfId="35249" xr:uid="{00000000-0005-0000-0000-0000AB890000}"/>
    <cellStyle name="SAPBEXexcGood3 51 3" xfId="35250" xr:uid="{00000000-0005-0000-0000-0000AC890000}"/>
    <cellStyle name="SAPBEXexcGood3 51 4" xfId="35251" xr:uid="{00000000-0005-0000-0000-0000AD890000}"/>
    <cellStyle name="SAPBEXexcGood3 52" xfId="35252" xr:uid="{00000000-0005-0000-0000-0000AE890000}"/>
    <cellStyle name="SAPBEXexcGood3 52 2" xfId="35253" xr:uid="{00000000-0005-0000-0000-0000AF890000}"/>
    <cellStyle name="SAPBEXexcGood3 52 3" xfId="35254" xr:uid="{00000000-0005-0000-0000-0000B0890000}"/>
    <cellStyle name="SAPBEXexcGood3 52 4" xfId="35255" xr:uid="{00000000-0005-0000-0000-0000B1890000}"/>
    <cellStyle name="SAPBEXexcGood3 53" xfId="35256" xr:uid="{00000000-0005-0000-0000-0000B2890000}"/>
    <cellStyle name="SAPBEXexcGood3 53 2" xfId="35257" xr:uid="{00000000-0005-0000-0000-0000B3890000}"/>
    <cellStyle name="SAPBEXexcGood3 53 3" xfId="35258" xr:uid="{00000000-0005-0000-0000-0000B4890000}"/>
    <cellStyle name="SAPBEXexcGood3 53 4" xfId="35259" xr:uid="{00000000-0005-0000-0000-0000B5890000}"/>
    <cellStyle name="SAPBEXexcGood3 54" xfId="35260" xr:uid="{00000000-0005-0000-0000-0000B6890000}"/>
    <cellStyle name="SAPBEXexcGood3 54 2" xfId="35261" xr:uid="{00000000-0005-0000-0000-0000B7890000}"/>
    <cellStyle name="SAPBEXexcGood3 54 3" xfId="35262" xr:uid="{00000000-0005-0000-0000-0000B8890000}"/>
    <cellStyle name="SAPBEXexcGood3 54 4" xfId="35263" xr:uid="{00000000-0005-0000-0000-0000B9890000}"/>
    <cellStyle name="SAPBEXexcGood3 55" xfId="35264" xr:uid="{00000000-0005-0000-0000-0000BA890000}"/>
    <cellStyle name="SAPBEXexcGood3 55 2" xfId="35265" xr:uid="{00000000-0005-0000-0000-0000BB890000}"/>
    <cellStyle name="SAPBEXexcGood3 55 3" xfId="35266" xr:uid="{00000000-0005-0000-0000-0000BC890000}"/>
    <cellStyle name="SAPBEXexcGood3 55 4" xfId="35267" xr:uid="{00000000-0005-0000-0000-0000BD890000}"/>
    <cellStyle name="SAPBEXexcGood3 56" xfId="35268" xr:uid="{00000000-0005-0000-0000-0000BE890000}"/>
    <cellStyle name="SAPBEXexcGood3 56 2" xfId="35269" xr:uid="{00000000-0005-0000-0000-0000BF890000}"/>
    <cellStyle name="SAPBEXexcGood3 56 3" xfId="35270" xr:uid="{00000000-0005-0000-0000-0000C0890000}"/>
    <cellStyle name="SAPBEXexcGood3 56 4" xfId="35271" xr:uid="{00000000-0005-0000-0000-0000C1890000}"/>
    <cellStyle name="SAPBEXexcGood3 57" xfId="35272" xr:uid="{00000000-0005-0000-0000-0000C2890000}"/>
    <cellStyle name="SAPBEXexcGood3 57 2" xfId="35273" xr:uid="{00000000-0005-0000-0000-0000C3890000}"/>
    <cellStyle name="SAPBEXexcGood3 57 3" xfId="35274" xr:uid="{00000000-0005-0000-0000-0000C4890000}"/>
    <cellStyle name="SAPBEXexcGood3 57 4" xfId="35275" xr:uid="{00000000-0005-0000-0000-0000C5890000}"/>
    <cellStyle name="SAPBEXexcGood3 58" xfId="35276" xr:uid="{00000000-0005-0000-0000-0000C6890000}"/>
    <cellStyle name="SAPBEXexcGood3 58 2" xfId="35277" xr:uid="{00000000-0005-0000-0000-0000C7890000}"/>
    <cellStyle name="SAPBEXexcGood3 58 3" xfId="35278" xr:uid="{00000000-0005-0000-0000-0000C8890000}"/>
    <cellStyle name="SAPBEXexcGood3 58 4" xfId="35279" xr:uid="{00000000-0005-0000-0000-0000C9890000}"/>
    <cellStyle name="SAPBEXexcGood3 59" xfId="35280" xr:uid="{00000000-0005-0000-0000-0000CA890000}"/>
    <cellStyle name="SAPBEXexcGood3 59 2" xfId="35281" xr:uid="{00000000-0005-0000-0000-0000CB890000}"/>
    <cellStyle name="SAPBEXexcGood3 59 3" xfId="35282" xr:uid="{00000000-0005-0000-0000-0000CC890000}"/>
    <cellStyle name="SAPBEXexcGood3 59 4" xfId="35283" xr:uid="{00000000-0005-0000-0000-0000CD890000}"/>
    <cellStyle name="SAPBEXexcGood3 6" xfId="35284" xr:uid="{00000000-0005-0000-0000-0000CE890000}"/>
    <cellStyle name="SAPBEXexcGood3 6 10" xfId="35285" xr:uid="{00000000-0005-0000-0000-0000CF890000}"/>
    <cellStyle name="SAPBEXexcGood3 6 11" xfId="35286" xr:uid="{00000000-0005-0000-0000-0000D0890000}"/>
    <cellStyle name="SAPBEXexcGood3 6 12" xfId="35287" xr:uid="{00000000-0005-0000-0000-0000D1890000}"/>
    <cellStyle name="SAPBEXexcGood3 6 13" xfId="35288" xr:uid="{00000000-0005-0000-0000-0000D2890000}"/>
    <cellStyle name="SAPBEXexcGood3 6 14" xfId="35289" xr:uid="{00000000-0005-0000-0000-0000D3890000}"/>
    <cellStyle name="SAPBEXexcGood3 6 2" xfId="35290" xr:uid="{00000000-0005-0000-0000-0000D4890000}"/>
    <cellStyle name="SAPBEXexcGood3 6 3" xfId="35291" xr:uid="{00000000-0005-0000-0000-0000D5890000}"/>
    <cellStyle name="SAPBEXexcGood3 6 4" xfId="35292" xr:uid="{00000000-0005-0000-0000-0000D6890000}"/>
    <cellStyle name="SAPBEXexcGood3 6 5" xfId="35293" xr:uid="{00000000-0005-0000-0000-0000D7890000}"/>
    <cellStyle name="SAPBEXexcGood3 6 6" xfId="35294" xr:uid="{00000000-0005-0000-0000-0000D8890000}"/>
    <cellStyle name="SAPBEXexcGood3 6 7" xfId="35295" xr:uid="{00000000-0005-0000-0000-0000D9890000}"/>
    <cellStyle name="SAPBEXexcGood3 6 8" xfId="35296" xr:uid="{00000000-0005-0000-0000-0000DA890000}"/>
    <cellStyle name="SAPBEXexcGood3 6 9" xfId="35297" xr:uid="{00000000-0005-0000-0000-0000DB890000}"/>
    <cellStyle name="SAPBEXexcGood3 60" xfId="35298" xr:uid="{00000000-0005-0000-0000-0000DC890000}"/>
    <cellStyle name="SAPBEXexcGood3 60 2" xfId="35299" xr:uid="{00000000-0005-0000-0000-0000DD890000}"/>
    <cellStyle name="SAPBEXexcGood3 60 3" xfId="35300" xr:uid="{00000000-0005-0000-0000-0000DE890000}"/>
    <cellStyle name="SAPBEXexcGood3 60 4" xfId="35301" xr:uid="{00000000-0005-0000-0000-0000DF890000}"/>
    <cellStyle name="SAPBEXexcGood3 61" xfId="35302" xr:uid="{00000000-0005-0000-0000-0000E0890000}"/>
    <cellStyle name="SAPBEXexcGood3 62" xfId="35303" xr:uid="{00000000-0005-0000-0000-0000E1890000}"/>
    <cellStyle name="SAPBEXexcGood3 63" xfId="35304" xr:uid="{00000000-0005-0000-0000-0000E2890000}"/>
    <cellStyle name="SAPBEXexcGood3 7" xfId="35305" xr:uid="{00000000-0005-0000-0000-0000E3890000}"/>
    <cellStyle name="SAPBEXexcGood3 7 10" xfId="35306" xr:uid="{00000000-0005-0000-0000-0000E4890000}"/>
    <cellStyle name="SAPBEXexcGood3 7 11" xfId="35307" xr:uid="{00000000-0005-0000-0000-0000E5890000}"/>
    <cellStyle name="SAPBEXexcGood3 7 12" xfId="35308" xr:uid="{00000000-0005-0000-0000-0000E6890000}"/>
    <cellStyle name="SAPBEXexcGood3 7 13" xfId="35309" xr:uid="{00000000-0005-0000-0000-0000E7890000}"/>
    <cellStyle name="SAPBEXexcGood3 7 14" xfId="35310" xr:uid="{00000000-0005-0000-0000-0000E8890000}"/>
    <cellStyle name="SAPBEXexcGood3 7 2" xfId="35311" xr:uid="{00000000-0005-0000-0000-0000E9890000}"/>
    <cellStyle name="SAPBEXexcGood3 7 3" xfId="35312" xr:uid="{00000000-0005-0000-0000-0000EA890000}"/>
    <cellStyle name="SAPBEXexcGood3 7 4" xfId="35313" xr:uid="{00000000-0005-0000-0000-0000EB890000}"/>
    <cellStyle name="SAPBEXexcGood3 7 5" xfId="35314" xr:uid="{00000000-0005-0000-0000-0000EC890000}"/>
    <cellStyle name="SAPBEXexcGood3 7 6" xfId="35315" xr:uid="{00000000-0005-0000-0000-0000ED890000}"/>
    <cellStyle name="SAPBEXexcGood3 7 7" xfId="35316" xr:uid="{00000000-0005-0000-0000-0000EE890000}"/>
    <cellStyle name="SAPBEXexcGood3 7 8" xfId="35317" xr:uid="{00000000-0005-0000-0000-0000EF890000}"/>
    <cellStyle name="SAPBEXexcGood3 7 9" xfId="35318" xr:uid="{00000000-0005-0000-0000-0000F0890000}"/>
    <cellStyle name="SAPBEXexcGood3 8" xfId="35319" xr:uid="{00000000-0005-0000-0000-0000F1890000}"/>
    <cellStyle name="SAPBEXexcGood3 8 2" xfId="35320" xr:uid="{00000000-0005-0000-0000-0000F2890000}"/>
    <cellStyle name="SAPBEXexcGood3 8 3" xfId="35321" xr:uid="{00000000-0005-0000-0000-0000F3890000}"/>
    <cellStyle name="SAPBEXexcGood3 8 4" xfId="35322" xr:uid="{00000000-0005-0000-0000-0000F4890000}"/>
    <cellStyle name="SAPBEXexcGood3 9" xfId="35323" xr:uid="{00000000-0005-0000-0000-0000F5890000}"/>
    <cellStyle name="SAPBEXexcGood3 9 2" xfId="35324" xr:uid="{00000000-0005-0000-0000-0000F6890000}"/>
    <cellStyle name="SAPBEXexcGood3 9 3" xfId="35325" xr:uid="{00000000-0005-0000-0000-0000F7890000}"/>
    <cellStyle name="SAPBEXexcGood3 9 4" xfId="35326" xr:uid="{00000000-0005-0000-0000-0000F8890000}"/>
    <cellStyle name="SAPBEXfilterDrill" xfId="35327" xr:uid="{00000000-0005-0000-0000-0000F9890000}"/>
    <cellStyle name="SAPBEXfilterDrill 10" xfId="35328" xr:uid="{00000000-0005-0000-0000-0000FA890000}"/>
    <cellStyle name="SAPBEXfilterDrill 10 2" xfId="35329" xr:uid="{00000000-0005-0000-0000-0000FB890000}"/>
    <cellStyle name="SAPBEXfilterDrill 10 3" xfId="35330" xr:uid="{00000000-0005-0000-0000-0000FC890000}"/>
    <cellStyle name="SAPBEXfilterDrill 10 4" xfId="35331" xr:uid="{00000000-0005-0000-0000-0000FD890000}"/>
    <cellStyle name="SAPBEXfilterDrill 11" xfId="35332" xr:uid="{00000000-0005-0000-0000-0000FE890000}"/>
    <cellStyle name="SAPBEXfilterDrill 11 2" xfId="35333" xr:uid="{00000000-0005-0000-0000-0000FF890000}"/>
    <cellStyle name="SAPBEXfilterDrill 11 3" xfId="35334" xr:uid="{00000000-0005-0000-0000-0000008A0000}"/>
    <cellStyle name="SAPBEXfilterDrill 11 4" xfId="35335" xr:uid="{00000000-0005-0000-0000-0000018A0000}"/>
    <cellStyle name="SAPBEXfilterDrill 12" xfId="35336" xr:uid="{00000000-0005-0000-0000-0000028A0000}"/>
    <cellStyle name="SAPBEXfilterDrill 12 2" xfId="35337" xr:uid="{00000000-0005-0000-0000-0000038A0000}"/>
    <cellStyle name="SAPBEXfilterDrill 12 3" xfId="35338" xr:uid="{00000000-0005-0000-0000-0000048A0000}"/>
    <cellStyle name="SAPBEXfilterDrill 12 4" xfId="35339" xr:uid="{00000000-0005-0000-0000-0000058A0000}"/>
    <cellStyle name="SAPBEXfilterDrill 13" xfId="35340" xr:uid="{00000000-0005-0000-0000-0000068A0000}"/>
    <cellStyle name="SAPBEXfilterDrill 13 2" xfId="35341" xr:uid="{00000000-0005-0000-0000-0000078A0000}"/>
    <cellStyle name="SAPBEXfilterDrill 13 3" xfId="35342" xr:uid="{00000000-0005-0000-0000-0000088A0000}"/>
    <cellStyle name="SAPBEXfilterDrill 13 4" xfId="35343" xr:uid="{00000000-0005-0000-0000-0000098A0000}"/>
    <cellStyle name="SAPBEXfilterDrill 14" xfId="35344" xr:uid="{00000000-0005-0000-0000-00000A8A0000}"/>
    <cellStyle name="SAPBEXfilterDrill 14 2" xfId="35345" xr:uid="{00000000-0005-0000-0000-00000B8A0000}"/>
    <cellStyle name="SAPBEXfilterDrill 14 3" xfId="35346" xr:uid="{00000000-0005-0000-0000-00000C8A0000}"/>
    <cellStyle name="SAPBEXfilterDrill 14 4" xfId="35347" xr:uid="{00000000-0005-0000-0000-00000D8A0000}"/>
    <cellStyle name="SAPBEXfilterDrill 15" xfId="35348" xr:uid="{00000000-0005-0000-0000-00000E8A0000}"/>
    <cellStyle name="SAPBEXfilterDrill 15 2" xfId="35349" xr:uid="{00000000-0005-0000-0000-00000F8A0000}"/>
    <cellStyle name="SAPBEXfilterDrill 15 3" xfId="35350" xr:uid="{00000000-0005-0000-0000-0000108A0000}"/>
    <cellStyle name="SAPBEXfilterDrill 15 4" xfId="35351" xr:uid="{00000000-0005-0000-0000-0000118A0000}"/>
    <cellStyle name="SAPBEXfilterDrill 16" xfId="35352" xr:uid="{00000000-0005-0000-0000-0000128A0000}"/>
    <cellStyle name="SAPBEXfilterDrill 16 2" xfId="35353" xr:uid="{00000000-0005-0000-0000-0000138A0000}"/>
    <cellStyle name="SAPBEXfilterDrill 16 3" xfId="35354" xr:uid="{00000000-0005-0000-0000-0000148A0000}"/>
    <cellStyle name="SAPBEXfilterDrill 16 4" xfId="35355" xr:uid="{00000000-0005-0000-0000-0000158A0000}"/>
    <cellStyle name="SAPBEXfilterDrill 17" xfId="35356" xr:uid="{00000000-0005-0000-0000-0000168A0000}"/>
    <cellStyle name="SAPBEXfilterDrill 17 2" xfId="35357" xr:uid="{00000000-0005-0000-0000-0000178A0000}"/>
    <cellStyle name="SAPBEXfilterDrill 17 3" xfId="35358" xr:uid="{00000000-0005-0000-0000-0000188A0000}"/>
    <cellStyle name="SAPBEXfilterDrill 17 4" xfId="35359" xr:uid="{00000000-0005-0000-0000-0000198A0000}"/>
    <cellStyle name="SAPBEXfilterDrill 18" xfId="35360" xr:uid="{00000000-0005-0000-0000-00001A8A0000}"/>
    <cellStyle name="SAPBEXfilterDrill 18 2" xfId="35361" xr:uid="{00000000-0005-0000-0000-00001B8A0000}"/>
    <cellStyle name="SAPBEXfilterDrill 18 3" xfId="35362" xr:uid="{00000000-0005-0000-0000-00001C8A0000}"/>
    <cellStyle name="SAPBEXfilterDrill 18 4" xfId="35363" xr:uid="{00000000-0005-0000-0000-00001D8A0000}"/>
    <cellStyle name="SAPBEXfilterDrill 19" xfId="35364" xr:uid="{00000000-0005-0000-0000-00001E8A0000}"/>
    <cellStyle name="SAPBEXfilterDrill 19 2" xfId="35365" xr:uid="{00000000-0005-0000-0000-00001F8A0000}"/>
    <cellStyle name="SAPBEXfilterDrill 19 3" xfId="35366" xr:uid="{00000000-0005-0000-0000-0000208A0000}"/>
    <cellStyle name="SAPBEXfilterDrill 19 4" xfId="35367" xr:uid="{00000000-0005-0000-0000-0000218A0000}"/>
    <cellStyle name="SAPBEXfilterDrill 2" xfId="35368" xr:uid="{00000000-0005-0000-0000-0000228A0000}"/>
    <cellStyle name="SAPBEXfilterDrill 2 2" xfId="35369" xr:uid="{00000000-0005-0000-0000-0000238A0000}"/>
    <cellStyle name="SAPBEXfilterDrill 2 2 2" xfId="35370" xr:uid="{00000000-0005-0000-0000-0000248A0000}"/>
    <cellStyle name="SAPBEXfilterDrill 2 2 3" xfId="35371" xr:uid="{00000000-0005-0000-0000-0000258A0000}"/>
    <cellStyle name="SAPBEXfilterDrill 2 2 4" xfId="35372" xr:uid="{00000000-0005-0000-0000-0000268A0000}"/>
    <cellStyle name="SAPBEXfilterDrill 2 3" xfId="35373" xr:uid="{00000000-0005-0000-0000-0000278A0000}"/>
    <cellStyle name="SAPBEXfilterDrill 2 3 2" xfId="35374" xr:uid="{00000000-0005-0000-0000-0000288A0000}"/>
    <cellStyle name="SAPBEXfilterDrill 2 3 3" xfId="35375" xr:uid="{00000000-0005-0000-0000-0000298A0000}"/>
    <cellStyle name="SAPBEXfilterDrill 2 3 4" xfId="35376" xr:uid="{00000000-0005-0000-0000-00002A8A0000}"/>
    <cellStyle name="SAPBEXfilterDrill 2 4" xfId="35377" xr:uid="{00000000-0005-0000-0000-00002B8A0000}"/>
    <cellStyle name="SAPBEXfilterDrill 2 5" xfId="35378" xr:uid="{00000000-0005-0000-0000-00002C8A0000}"/>
    <cellStyle name="SAPBEXfilterDrill 2 6" xfId="35379" xr:uid="{00000000-0005-0000-0000-00002D8A0000}"/>
    <cellStyle name="SAPBEXfilterDrill 20" xfId="35380" xr:uid="{00000000-0005-0000-0000-00002E8A0000}"/>
    <cellStyle name="SAPBEXfilterDrill 20 2" xfId="35381" xr:uid="{00000000-0005-0000-0000-00002F8A0000}"/>
    <cellStyle name="SAPBEXfilterDrill 20 3" xfId="35382" xr:uid="{00000000-0005-0000-0000-0000308A0000}"/>
    <cellStyle name="SAPBEXfilterDrill 20 4" xfId="35383" xr:uid="{00000000-0005-0000-0000-0000318A0000}"/>
    <cellStyle name="SAPBEXfilterDrill 21" xfId="35384" xr:uid="{00000000-0005-0000-0000-0000328A0000}"/>
    <cellStyle name="SAPBEXfilterDrill 21 2" xfId="35385" xr:uid="{00000000-0005-0000-0000-0000338A0000}"/>
    <cellStyle name="SAPBEXfilterDrill 21 3" xfId="35386" xr:uid="{00000000-0005-0000-0000-0000348A0000}"/>
    <cellStyle name="SAPBEXfilterDrill 21 4" xfId="35387" xr:uid="{00000000-0005-0000-0000-0000358A0000}"/>
    <cellStyle name="SAPBEXfilterDrill 22" xfId="35388" xr:uid="{00000000-0005-0000-0000-0000368A0000}"/>
    <cellStyle name="SAPBEXfilterDrill 22 2" xfId="35389" xr:uid="{00000000-0005-0000-0000-0000378A0000}"/>
    <cellStyle name="SAPBEXfilterDrill 22 3" xfId="35390" xr:uid="{00000000-0005-0000-0000-0000388A0000}"/>
    <cellStyle name="SAPBEXfilterDrill 22 4" xfId="35391" xr:uid="{00000000-0005-0000-0000-0000398A0000}"/>
    <cellStyle name="SAPBEXfilterDrill 23" xfId="35392" xr:uid="{00000000-0005-0000-0000-00003A8A0000}"/>
    <cellStyle name="SAPBEXfilterDrill 23 2" xfId="35393" xr:uid="{00000000-0005-0000-0000-00003B8A0000}"/>
    <cellStyle name="SAPBEXfilterDrill 23 3" xfId="35394" xr:uid="{00000000-0005-0000-0000-00003C8A0000}"/>
    <cellStyle name="SAPBEXfilterDrill 23 4" xfId="35395" xr:uid="{00000000-0005-0000-0000-00003D8A0000}"/>
    <cellStyle name="SAPBEXfilterDrill 24" xfId="35396" xr:uid="{00000000-0005-0000-0000-00003E8A0000}"/>
    <cellStyle name="SAPBEXfilterDrill 24 2" xfId="35397" xr:uid="{00000000-0005-0000-0000-00003F8A0000}"/>
    <cellStyle name="SAPBEXfilterDrill 24 3" xfId="35398" xr:uid="{00000000-0005-0000-0000-0000408A0000}"/>
    <cellStyle name="SAPBEXfilterDrill 24 4" xfId="35399" xr:uid="{00000000-0005-0000-0000-0000418A0000}"/>
    <cellStyle name="SAPBEXfilterDrill 25" xfId="35400" xr:uid="{00000000-0005-0000-0000-0000428A0000}"/>
    <cellStyle name="SAPBEXfilterDrill 25 2" xfId="35401" xr:uid="{00000000-0005-0000-0000-0000438A0000}"/>
    <cellStyle name="SAPBEXfilterDrill 25 3" xfId="35402" xr:uid="{00000000-0005-0000-0000-0000448A0000}"/>
    <cellStyle name="SAPBEXfilterDrill 25 4" xfId="35403" xr:uid="{00000000-0005-0000-0000-0000458A0000}"/>
    <cellStyle name="SAPBEXfilterDrill 26" xfId="35404" xr:uid="{00000000-0005-0000-0000-0000468A0000}"/>
    <cellStyle name="SAPBEXfilterDrill 26 2" xfId="35405" xr:uid="{00000000-0005-0000-0000-0000478A0000}"/>
    <cellStyle name="SAPBEXfilterDrill 26 3" xfId="35406" xr:uid="{00000000-0005-0000-0000-0000488A0000}"/>
    <cellStyle name="SAPBEXfilterDrill 26 4" xfId="35407" xr:uid="{00000000-0005-0000-0000-0000498A0000}"/>
    <cellStyle name="SAPBEXfilterDrill 27" xfId="35408" xr:uid="{00000000-0005-0000-0000-00004A8A0000}"/>
    <cellStyle name="SAPBEXfilterDrill 27 2" xfId="35409" xr:uid="{00000000-0005-0000-0000-00004B8A0000}"/>
    <cellStyle name="SAPBEXfilterDrill 27 3" xfId="35410" xr:uid="{00000000-0005-0000-0000-00004C8A0000}"/>
    <cellStyle name="SAPBEXfilterDrill 27 4" xfId="35411" xr:uid="{00000000-0005-0000-0000-00004D8A0000}"/>
    <cellStyle name="SAPBEXfilterDrill 28" xfId="35412" xr:uid="{00000000-0005-0000-0000-00004E8A0000}"/>
    <cellStyle name="SAPBEXfilterDrill 28 2" xfId="35413" xr:uid="{00000000-0005-0000-0000-00004F8A0000}"/>
    <cellStyle name="SAPBEXfilterDrill 28 3" xfId="35414" xr:uid="{00000000-0005-0000-0000-0000508A0000}"/>
    <cellStyle name="SAPBEXfilterDrill 28 4" xfId="35415" xr:uid="{00000000-0005-0000-0000-0000518A0000}"/>
    <cellStyle name="SAPBEXfilterDrill 29" xfId="35416" xr:uid="{00000000-0005-0000-0000-0000528A0000}"/>
    <cellStyle name="SAPBEXfilterDrill 29 2" xfId="35417" xr:uid="{00000000-0005-0000-0000-0000538A0000}"/>
    <cellStyle name="SAPBEXfilterDrill 29 3" xfId="35418" xr:uid="{00000000-0005-0000-0000-0000548A0000}"/>
    <cellStyle name="SAPBEXfilterDrill 29 4" xfId="35419" xr:uid="{00000000-0005-0000-0000-0000558A0000}"/>
    <cellStyle name="SAPBEXfilterDrill 3" xfId="35420" xr:uid="{00000000-0005-0000-0000-0000568A0000}"/>
    <cellStyle name="SAPBEXfilterDrill 3 2" xfId="35421" xr:uid="{00000000-0005-0000-0000-0000578A0000}"/>
    <cellStyle name="SAPBEXfilterDrill 3 3" xfId="35422" xr:uid="{00000000-0005-0000-0000-0000588A0000}"/>
    <cellStyle name="SAPBEXfilterDrill 3 4" xfId="35423" xr:uid="{00000000-0005-0000-0000-0000598A0000}"/>
    <cellStyle name="SAPBEXfilterDrill 30" xfId="35424" xr:uid="{00000000-0005-0000-0000-00005A8A0000}"/>
    <cellStyle name="SAPBEXfilterDrill 30 2" xfId="35425" xr:uid="{00000000-0005-0000-0000-00005B8A0000}"/>
    <cellStyle name="SAPBEXfilterDrill 30 3" xfId="35426" xr:uid="{00000000-0005-0000-0000-00005C8A0000}"/>
    <cellStyle name="SAPBEXfilterDrill 30 4" xfId="35427" xr:uid="{00000000-0005-0000-0000-00005D8A0000}"/>
    <cellStyle name="SAPBEXfilterDrill 31" xfId="35428" xr:uid="{00000000-0005-0000-0000-00005E8A0000}"/>
    <cellStyle name="SAPBEXfilterDrill 31 2" xfId="35429" xr:uid="{00000000-0005-0000-0000-00005F8A0000}"/>
    <cellStyle name="SAPBEXfilterDrill 31 3" xfId="35430" xr:uid="{00000000-0005-0000-0000-0000608A0000}"/>
    <cellStyle name="SAPBEXfilterDrill 31 4" xfId="35431" xr:uid="{00000000-0005-0000-0000-0000618A0000}"/>
    <cellStyle name="SAPBEXfilterDrill 32" xfId="35432" xr:uid="{00000000-0005-0000-0000-0000628A0000}"/>
    <cellStyle name="SAPBEXfilterDrill 32 2" xfId="35433" xr:uid="{00000000-0005-0000-0000-0000638A0000}"/>
    <cellStyle name="SAPBEXfilterDrill 32 3" xfId="35434" xr:uid="{00000000-0005-0000-0000-0000648A0000}"/>
    <cellStyle name="SAPBEXfilterDrill 32 4" xfId="35435" xr:uid="{00000000-0005-0000-0000-0000658A0000}"/>
    <cellStyle name="SAPBEXfilterDrill 33" xfId="35436" xr:uid="{00000000-0005-0000-0000-0000668A0000}"/>
    <cellStyle name="SAPBEXfilterDrill 33 2" xfId="35437" xr:uid="{00000000-0005-0000-0000-0000678A0000}"/>
    <cellStyle name="SAPBEXfilterDrill 33 3" xfId="35438" xr:uid="{00000000-0005-0000-0000-0000688A0000}"/>
    <cellStyle name="SAPBEXfilterDrill 33 4" xfId="35439" xr:uid="{00000000-0005-0000-0000-0000698A0000}"/>
    <cellStyle name="SAPBEXfilterDrill 34" xfId="35440" xr:uid="{00000000-0005-0000-0000-00006A8A0000}"/>
    <cellStyle name="SAPBEXfilterDrill 34 2" xfId="35441" xr:uid="{00000000-0005-0000-0000-00006B8A0000}"/>
    <cellStyle name="SAPBEXfilterDrill 34 3" xfId="35442" xr:uid="{00000000-0005-0000-0000-00006C8A0000}"/>
    <cellStyle name="SAPBEXfilterDrill 34 4" xfId="35443" xr:uid="{00000000-0005-0000-0000-00006D8A0000}"/>
    <cellStyle name="SAPBEXfilterDrill 35" xfId="35444" xr:uid="{00000000-0005-0000-0000-00006E8A0000}"/>
    <cellStyle name="SAPBEXfilterDrill 35 2" xfId="35445" xr:uid="{00000000-0005-0000-0000-00006F8A0000}"/>
    <cellStyle name="SAPBEXfilterDrill 35 3" xfId="35446" xr:uid="{00000000-0005-0000-0000-0000708A0000}"/>
    <cellStyle name="SAPBEXfilterDrill 35 4" xfId="35447" xr:uid="{00000000-0005-0000-0000-0000718A0000}"/>
    <cellStyle name="SAPBEXfilterDrill 36" xfId="35448" xr:uid="{00000000-0005-0000-0000-0000728A0000}"/>
    <cellStyle name="SAPBEXfilterDrill 36 2" xfId="35449" xr:uid="{00000000-0005-0000-0000-0000738A0000}"/>
    <cellStyle name="SAPBEXfilterDrill 36 3" xfId="35450" xr:uid="{00000000-0005-0000-0000-0000748A0000}"/>
    <cellStyle name="SAPBEXfilterDrill 36 4" xfId="35451" xr:uid="{00000000-0005-0000-0000-0000758A0000}"/>
    <cellStyle name="SAPBEXfilterDrill 37" xfId="35452" xr:uid="{00000000-0005-0000-0000-0000768A0000}"/>
    <cellStyle name="SAPBEXfilterDrill 37 2" xfId="35453" xr:uid="{00000000-0005-0000-0000-0000778A0000}"/>
    <cellStyle name="SAPBEXfilterDrill 37 3" xfId="35454" xr:uid="{00000000-0005-0000-0000-0000788A0000}"/>
    <cellStyle name="SAPBEXfilterDrill 37 4" xfId="35455" xr:uid="{00000000-0005-0000-0000-0000798A0000}"/>
    <cellStyle name="SAPBEXfilterDrill 38" xfId="35456" xr:uid="{00000000-0005-0000-0000-00007A8A0000}"/>
    <cellStyle name="SAPBEXfilterDrill 38 2" xfId="35457" xr:uid="{00000000-0005-0000-0000-00007B8A0000}"/>
    <cellStyle name="SAPBEXfilterDrill 38 3" xfId="35458" xr:uid="{00000000-0005-0000-0000-00007C8A0000}"/>
    <cellStyle name="SAPBEXfilterDrill 38 4" xfId="35459" xr:uid="{00000000-0005-0000-0000-00007D8A0000}"/>
    <cellStyle name="SAPBEXfilterDrill 39" xfId="35460" xr:uid="{00000000-0005-0000-0000-00007E8A0000}"/>
    <cellStyle name="SAPBEXfilterDrill 39 2" xfId="35461" xr:uid="{00000000-0005-0000-0000-00007F8A0000}"/>
    <cellStyle name="SAPBEXfilterDrill 39 3" xfId="35462" xr:uid="{00000000-0005-0000-0000-0000808A0000}"/>
    <cellStyle name="SAPBEXfilterDrill 39 4" xfId="35463" xr:uid="{00000000-0005-0000-0000-0000818A0000}"/>
    <cellStyle name="SAPBEXfilterDrill 4" xfId="35464" xr:uid="{00000000-0005-0000-0000-0000828A0000}"/>
    <cellStyle name="SAPBEXfilterDrill 4 10" xfId="35465" xr:uid="{00000000-0005-0000-0000-0000838A0000}"/>
    <cellStyle name="SAPBEXfilterDrill 4 11" xfId="35466" xr:uid="{00000000-0005-0000-0000-0000848A0000}"/>
    <cellStyle name="SAPBEXfilterDrill 4 12" xfId="35467" xr:uid="{00000000-0005-0000-0000-0000858A0000}"/>
    <cellStyle name="SAPBEXfilterDrill 4 13" xfId="35468" xr:uid="{00000000-0005-0000-0000-0000868A0000}"/>
    <cellStyle name="SAPBEXfilterDrill 4 14" xfId="35469" xr:uid="{00000000-0005-0000-0000-0000878A0000}"/>
    <cellStyle name="SAPBEXfilterDrill 4 2" xfId="35470" xr:uid="{00000000-0005-0000-0000-0000888A0000}"/>
    <cellStyle name="SAPBEXfilterDrill 4 3" xfId="35471" xr:uid="{00000000-0005-0000-0000-0000898A0000}"/>
    <cellStyle name="SAPBEXfilterDrill 4 4" xfId="35472" xr:uid="{00000000-0005-0000-0000-00008A8A0000}"/>
    <cellStyle name="SAPBEXfilterDrill 4 5" xfId="35473" xr:uid="{00000000-0005-0000-0000-00008B8A0000}"/>
    <cellStyle name="SAPBEXfilterDrill 4 6" xfId="35474" xr:uid="{00000000-0005-0000-0000-00008C8A0000}"/>
    <cellStyle name="SAPBEXfilterDrill 4 7" xfId="35475" xr:uid="{00000000-0005-0000-0000-00008D8A0000}"/>
    <cellStyle name="SAPBEXfilterDrill 4 8" xfId="35476" xr:uid="{00000000-0005-0000-0000-00008E8A0000}"/>
    <cellStyle name="SAPBEXfilterDrill 4 9" xfId="35477" xr:uid="{00000000-0005-0000-0000-00008F8A0000}"/>
    <cellStyle name="SAPBEXfilterDrill 40" xfId="35478" xr:uid="{00000000-0005-0000-0000-0000908A0000}"/>
    <cellStyle name="SAPBEXfilterDrill 40 2" xfId="35479" xr:uid="{00000000-0005-0000-0000-0000918A0000}"/>
    <cellStyle name="SAPBEXfilterDrill 40 3" xfId="35480" xr:uid="{00000000-0005-0000-0000-0000928A0000}"/>
    <cellStyle name="SAPBEXfilterDrill 40 4" xfId="35481" xr:uid="{00000000-0005-0000-0000-0000938A0000}"/>
    <cellStyle name="SAPBEXfilterDrill 41" xfId="35482" xr:uid="{00000000-0005-0000-0000-0000948A0000}"/>
    <cellStyle name="SAPBEXfilterDrill 41 2" xfId="35483" xr:uid="{00000000-0005-0000-0000-0000958A0000}"/>
    <cellStyle name="SAPBEXfilterDrill 41 3" xfId="35484" xr:uid="{00000000-0005-0000-0000-0000968A0000}"/>
    <cellStyle name="SAPBEXfilterDrill 41 4" xfId="35485" xr:uid="{00000000-0005-0000-0000-0000978A0000}"/>
    <cellStyle name="SAPBEXfilterDrill 42" xfId="35486" xr:uid="{00000000-0005-0000-0000-0000988A0000}"/>
    <cellStyle name="SAPBEXfilterDrill 42 2" xfId="35487" xr:uid="{00000000-0005-0000-0000-0000998A0000}"/>
    <cellStyle name="SAPBEXfilterDrill 42 3" xfId="35488" xr:uid="{00000000-0005-0000-0000-00009A8A0000}"/>
    <cellStyle name="SAPBEXfilterDrill 42 4" xfId="35489" xr:uid="{00000000-0005-0000-0000-00009B8A0000}"/>
    <cellStyle name="SAPBEXfilterDrill 43" xfId="35490" xr:uid="{00000000-0005-0000-0000-00009C8A0000}"/>
    <cellStyle name="SAPBEXfilterDrill 43 2" xfId="35491" xr:uid="{00000000-0005-0000-0000-00009D8A0000}"/>
    <cellStyle name="SAPBEXfilterDrill 43 3" xfId="35492" xr:uid="{00000000-0005-0000-0000-00009E8A0000}"/>
    <cellStyle name="SAPBEXfilterDrill 43 4" xfId="35493" xr:uid="{00000000-0005-0000-0000-00009F8A0000}"/>
    <cellStyle name="SAPBEXfilterDrill 44" xfId="35494" xr:uid="{00000000-0005-0000-0000-0000A08A0000}"/>
    <cellStyle name="SAPBEXfilterDrill 44 2" xfId="35495" xr:uid="{00000000-0005-0000-0000-0000A18A0000}"/>
    <cellStyle name="SAPBEXfilterDrill 44 3" xfId="35496" xr:uid="{00000000-0005-0000-0000-0000A28A0000}"/>
    <cellStyle name="SAPBEXfilterDrill 44 4" xfId="35497" xr:uid="{00000000-0005-0000-0000-0000A38A0000}"/>
    <cellStyle name="SAPBEXfilterDrill 45" xfId="35498" xr:uid="{00000000-0005-0000-0000-0000A48A0000}"/>
    <cellStyle name="SAPBEXfilterDrill 45 2" xfId="35499" xr:uid="{00000000-0005-0000-0000-0000A58A0000}"/>
    <cellStyle name="SAPBEXfilterDrill 45 3" xfId="35500" xr:uid="{00000000-0005-0000-0000-0000A68A0000}"/>
    <cellStyle name="SAPBEXfilterDrill 45 4" xfId="35501" xr:uid="{00000000-0005-0000-0000-0000A78A0000}"/>
    <cellStyle name="SAPBEXfilterDrill 46" xfId="35502" xr:uid="{00000000-0005-0000-0000-0000A88A0000}"/>
    <cellStyle name="SAPBEXfilterDrill 46 2" xfId="35503" xr:uid="{00000000-0005-0000-0000-0000A98A0000}"/>
    <cellStyle name="SAPBEXfilterDrill 46 3" xfId="35504" xr:uid="{00000000-0005-0000-0000-0000AA8A0000}"/>
    <cellStyle name="SAPBEXfilterDrill 46 4" xfId="35505" xr:uid="{00000000-0005-0000-0000-0000AB8A0000}"/>
    <cellStyle name="SAPBEXfilterDrill 47" xfId="35506" xr:uid="{00000000-0005-0000-0000-0000AC8A0000}"/>
    <cellStyle name="SAPBEXfilterDrill 47 2" xfId="35507" xr:uid="{00000000-0005-0000-0000-0000AD8A0000}"/>
    <cellStyle name="SAPBEXfilterDrill 47 3" xfId="35508" xr:uid="{00000000-0005-0000-0000-0000AE8A0000}"/>
    <cellStyle name="SAPBEXfilterDrill 47 4" xfId="35509" xr:uid="{00000000-0005-0000-0000-0000AF8A0000}"/>
    <cellStyle name="SAPBEXfilterDrill 48" xfId="35510" xr:uid="{00000000-0005-0000-0000-0000B08A0000}"/>
    <cellStyle name="SAPBEXfilterDrill 48 2" xfId="35511" xr:uid="{00000000-0005-0000-0000-0000B18A0000}"/>
    <cellStyle name="SAPBEXfilterDrill 48 3" xfId="35512" xr:uid="{00000000-0005-0000-0000-0000B28A0000}"/>
    <cellStyle name="SAPBEXfilterDrill 48 4" xfId="35513" xr:uid="{00000000-0005-0000-0000-0000B38A0000}"/>
    <cellStyle name="SAPBEXfilterDrill 49" xfId="35514" xr:uid="{00000000-0005-0000-0000-0000B48A0000}"/>
    <cellStyle name="SAPBEXfilterDrill 49 2" xfId="35515" xr:uid="{00000000-0005-0000-0000-0000B58A0000}"/>
    <cellStyle name="SAPBEXfilterDrill 49 3" xfId="35516" xr:uid="{00000000-0005-0000-0000-0000B68A0000}"/>
    <cellStyle name="SAPBEXfilterDrill 49 4" xfId="35517" xr:uid="{00000000-0005-0000-0000-0000B78A0000}"/>
    <cellStyle name="SAPBEXfilterDrill 5" xfId="35518" xr:uid="{00000000-0005-0000-0000-0000B88A0000}"/>
    <cellStyle name="SAPBEXfilterDrill 5 10" xfId="35519" xr:uid="{00000000-0005-0000-0000-0000B98A0000}"/>
    <cellStyle name="SAPBEXfilterDrill 5 11" xfId="35520" xr:uid="{00000000-0005-0000-0000-0000BA8A0000}"/>
    <cellStyle name="SAPBEXfilterDrill 5 12" xfId="35521" xr:uid="{00000000-0005-0000-0000-0000BB8A0000}"/>
    <cellStyle name="SAPBEXfilterDrill 5 13" xfId="35522" xr:uid="{00000000-0005-0000-0000-0000BC8A0000}"/>
    <cellStyle name="SAPBEXfilterDrill 5 14" xfId="35523" xr:uid="{00000000-0005-0000-0000-0000BD8A0000}"/>
    <cellStyle name="SAPBEXfilterDrill 5 2" xfId="35524" xr:uid="{00000000-0005-0000-0000-0000BE8A0000}"/>
    <cellStyle name="SAPBEXfilterDrill 5 3" xfId="35525" xr:uid="{00000000-0005-0000-0000-0000BF8A0000}"/>
    <cellStyle name="SAPBEXfilterDrill 5 4" xfId="35526" xr:uid="{00000000-0005-0000-0000-0000C08A0000}"/>
    <cellStyle name="SAPBEXfilterDrill 5 5" xfId="35527" xr:uid="{00000000-0005-0000-0000-0000C18A0000}"/>
    <cellStyle name="SAPBEXfilterDrill 5 6" xfId="35528" xr:uid="{00000000-0005-0000-0000-0000C28A0000}"/>
    <cellStyle name="SAPBEXfilterDrill 5 7" xfId="35529" xr:uid="{00000000-0005-0000-0000-0000C38A0000}"/>
    <cellStyle name="SAPBEXfilterDrill 5 8" xfId="35530" xr:uid="{00000000-0005-0000-0000-0000C48A0000}"/>
    <cellStyle name="SAPBEXfilterDrill 5 9" xfId="35531" xr:uid="{00000000-0005-0000-0000-0000C58A0000}"/>
    <cellStyle name="SAPBEXfilterDrill 50" xfId="35532" xr:uid="{00000000-0005-0000-0000-0000C68A0000}"/>
    <cellStyle name="SAPBEXfilterDrill 50 2" xfId="35533" xr:uid="{00000000-0005-0000-0000-0000C78A0000}"/>
    <cellStyle name="SAPBEXfilterDrill 50 3" xfId="35534" xr:uid="{00000000-0005-0000-0000-0000C88A0000}"/>
    <cellStyle name="SAPBEXfilterDrill 50 4" xfId="35535" xr:uid="{00000000-0005-0000-0000-0000C98A0000}"/>
    <cellStyle name="SAPBEXfilterDrill 51" xfId="35536" xr:uid="{00000000-0005-0000-0000-0000CA8A0000}"/>
    <cellStyle name="SAPBEXfilterDrill 51 2" xfId="35537" xr:uid="{00000000-0005-0000-0000-0000CB8A0000}"/>
    <cellStyle name="SAPBEXfilterDrill 51 3" xfId="35538" xr:uid="{00000000-0005-0000-0000-0000CC8A0000}"/>
    <cellStyle name="SAPBEXfilterDrill 51 4" xfId="35539" xr:uid="{00000000-0005-0000-0000-0000CD8A0000}"/>
    <cellStyle name="SAPBEXfilterDrill 52" xfId="35540" xr:uid="{00000000-0005-0000-0000-0000CE8A0000}"/>
    <cellStyle name="SAPBEXfilterDrill 52 2" xfId="35541" xr:uid="{00000000-0005-0000-0000-0000CF8A0000}"/>
    <cellStyle name="SAPBEXfilterDrill 52 3" xfId="35542" xr:uid="{00000000-0005-0000-0000-0000D08A0000}"/>
    <cellStyle name="SAPBEXfilterDrill 52 4" xfId="35543" xr:uid="{00000000-0005-0000-0000-0000D18A0000}"/>
    <cellStyle name="SAPBEXfilterDrill 53" xfId="35544" xr:uid="{00000000-0005-0000-0000-0000D28A0000}"/>
    <cellStyle name="SAPBEXfilterDrill 53 2" xfId="35545" xr:uid="{00000000-0005-0000-0000-0000D38A0000}"/>
    <cellStyle name="SAPBEXfilterDrill 53 3" xfId="35546" xr:uid="{00000000-0005-0000-0000-0000D48A0000}"/>
    <cellStyle name="SAPBEXfilterDrill 53 4" xfId="35547" xr:uid="{00000000-0005-0000-0000-0000D58A0000}"/>
    <cellStyle name="SAPBEXfilterDrill 54" xfId="35548" xr:uid="{00000000-0005-0000-0000-0000D68A0000}"/>
    <cellStyle name="SAPBEXfilterDrill 54 2" xfId="35549" xr:uid="{00000000-0005-0000-0000-0000D78A0000}"/>
    <cellStyle name="SAPBEXfilterDrill 54 3" xfId="35550" xr:uid="{00000000-0005-0000-0000-0000D88A0000}"/>
    <cellStyle name="SAPBEXfilterDrill 54 4" xfId="35551" xr:uid="{00000000-0005-0000-0000-0000D98A0000}"/>
    <cellStyle name="SAPBEXfilterDrill 55" xfId="35552" xr:uid="{00000000-0005-0000-0000-0000DA8A0000}"/>
    <cellStyle name="SAPBEXfilterDrill 55 2" xfId="35553" xr:uid="{00000000-0005-0000-0000-0000DB8A0000}"/>
    <cellStyle name="SAPBEXfilterDrill 55 3" xfId="35554" xr:uid="{00000000-0005-0000-0000-0000DC8A0000}"/>
    <cellStyle name="SAPBEXfilterDrill 55 4" xfId="35555" xr:uid="{00000000-0005-0000-0000-0000DD8A0000}"/>
    <cellStyle name="SAPBEXfilterDrill 56" xfId="35556" xr:uid="{00000000-0005-0000-0000-0000DE8A0000}"/>
    <cellStyle name="SAPBEXfilterDrill 56 2" xfId="35557" xr:uid="{00000000-0005-0000-0000-0000DF8A0000}"/>
    <cellStyle name="SAPBEXfilterDrill 56 3" xfId="35558" xr:uid="{00000000-0005-0000-0000-0000E08A0000}"/>
    <cellStyle name="SAPBEXfilterDrill 56 4" xfId="35559" xr:uid="{00000000-0005-0000-0000-0000E18A0000}"/>
    <cellStyle name="SAPBEXfilterDrill 57" xfId="35560" xr:uid="{00000000-0005-0000-0000-0000E28A0000}"/>
    <cellStyle name="SAPBEXfilterDrill 57 2" xfId="35561" xr:uid="{00000000-0005-0000-0000-0000E38A0000}"/>
    <cellStyle name="SAPBEXfilterDrill 57 3" xfId="35562" xr:uid="{00000000-0005-0000-0000-0000E48A0000}"/>
    <cellStyle name="SAPBEXfilterDrill 57 4" xfId="35563" xr:uid="{00000000-0005-0000-0000-0000E58A0000}"/>
    <cellStyle name="SAPBEXfilterDrill 58" xfId="35564" xr:uid="{00000000-0005-0000-0000-0000E68A0000}"/>
    <cellStyle name="SAPBEXfilterDrill 58 2" xfId="35565" xr:uid="{00000000-0005-0000-0000-0000E78A0000}"/>
    <cellStyle name="SAPBEXfilterDrill 58 3" xfId="35566" xr:uid="{00000000-0005-0000-0000-0000E88A0000}"/>
    <cellStyle name="SAPBEXfilterDrill 58 4" xfId="35567" xr:uid="{00000000-0005-0000-0000-0000E98A0000}"/>
    <cellStyle name="SAPBEXfilterDrill 59" xfId="35568" xr:uid="{00000000-0005-0000-0000-0000EA8A0000}"/>
    <cellStyle name="SAPBEXfilterDrill 59 2" xfId="35569" xr:uid="{00000000-0005-0000-0000-0000EB8A0000}"/>
    <cellStyle name="SAPBEXfilterDrill 59 3" xfId="35570" xr:uid="{00000000-0005-0000-0000-0000EC8A0000}"/>
    <cellStyle name="SAPBEXfilterDrill 59 4" xfId="35571" xr:uid="{00000000-0005-0000-0000-0000ED8A0000}"/>
    <cellStyle name="SAPBEXfilterDrill 6" xfId="35572" xr:uid="{00000000-0005-0000-0000-0000EE8A0000}"/>
    <cellStyle name="SAPBEXfilterDrill 6 10" xfId="35573" xr:uid="{00000000-0005-0000-0000-0000EF8A0000}"/>
    <cellStyle name="SAPBEXfilterDrill 6 11" xfId="35574" xr:uid="{00000000-0005-0000-0000-0000F08A0000}"/>
    <cellStyle name="SAPBEXfilterDrill 6 12" xfId="35575" xr:uid="{00000000-0005-0000-0000-0000F18A0000}"/>
    <cellStyle name="SAPBEXfilterDrill 6 13" xfId="35576" xr:uid="{00000000-0005-0000-0000-0000F28A0000}"/>
    <cellStyle name="SAPBEXfilterDrill 6 14" xfId="35577" xr:uid="{00000000-0005-0000-0000-0000F38A0000}"/>
    <cellStyle name="SAPBEXfilterDrill 6 2" xfId="35578" xr:uid="{00000000-0005-0000-0000-0000F48A0000}"/>
    <cellStyle name="SAPBEXfilterDrill 6 3" xfId="35579" xr:uid="{00000000-0005-0000-0000-0000F58A0000}"/>
    <cellStyle name="SAPBEXfilterDrill 6 4" xfId="35580" xr:uid="{00000000-0005-0000-0000-0000F68A0000}"/>
    <cellStyle name="SAPBEXfilterDrill 6 5" xfId="35581" xr:uid="{00000000-0005-0000-0000-0000F78A0000}"/>
    <cellStyle name="SAPBEXfilterDrill 6 6" xfId="35582" xr:uid="{00000000-0005-0000-0000-0000F88A0000}"/>
    <cellStyle name="SAPBEXfilterDrill 6 7" xfId="35583" xr:uid="{00000000-0005-0000-0000-0000F98A0000}"/>
    <cellStyle name="SAPBEXfilterDrill 6 8" xfId="35584" xr:uid="{00000000-0005-0000-0000-0000FA8A0000}"/>
    <cellStyle name="SAPBEXfilterDrill 6 9" xfId="35585" xr:uid="{00000000-0005-0000-0000-0000FB8A0000}"/>
    <cellStyle name="SAPBEXfilterDrill 60" xfId="35586" xr:uid="{00000000-0005-0000-0000-0000FC8A0000}"/>
    <cellStyle name="SAPBEXfilterDrill 60 2" xfId="35587" xr:uid="{00000000-0005-0000-0000-0000FD8A0000}"/>
    <cellStyle name="SAPBEXfilterDrill 60 3" xfId="35588" xr:uid="{00000000-0005-0000-0000-0000FE8A0000}"/>
    <cellStyle name="SAPBEXfilterDrill 60 4" xfId="35589" xr:uid="{00000000-0005-0000-0000-0000FF8A0000}"/>
    <cellStyle name="SAPBEXfilterDrill 61" xfId="35590" xr:uid="{00000000-0005-0000-0000-0000008B0000}"/>
    <cellStyle name="SAPBEXfilterDrill 62" xfId="35591" xr:uid="{00000000-0005-0000-0000-0000018B0000}"/>
    <cellStyle name="SAPBEXfilterDrill 63" xfId="35592" xr:uid="{00000000-0005-0000-0000-0000028B0000}"/>
    <cellStyle name="SAPBEXfilterDrill 7" xfId="35593" xr:uid="{00000000-0005-0000-0000-0000038B0000}"/>
    <cellStyle name="SAPBEXfilterDrill 7 10" xfId="35594" xr:uid="{00000000-0005-0000-0000-0000048B0000}"/>
    <cellStyle name="SAPBEXfilterDrill 7 11" xfId="35595" xr:uid="{00000000-0005-0000-0000-0000058B0000}"/>
    <cellStyle name="SAPBEXfilterDrill 7 12" xfId="35596" xr:uid="{00000000-0005-0000-0000-0000068B0000}"/>
    <cellStyle name="SAPBEXfilterDrill 7 13" xfId="35597" xr:uid="{00000000-0005-0000-0000-0000078B0000}"/>
    <cellStyle name="SAPBEXfilterDrill 7 14" xfId="35598" xr:uid="{00000000-0005-0000-0000-0000088B0000}"/>
    <cellStyle name="SAPBEXfilterDrill 7 2" xfId="35599" xr:uid="{00000000-0005-0000-0000-0000098B0000}"/>
    <cellStyle name="SAPBEXfilterDrill 7 3" xfId="35600" xr:uid="{00000000-0005-0000-0000-00000A8B0000}"/>
    <cellStyle name="SAPBEXfilterDrill 7 4" xfId="35601" xr:uid="{00000000-0005-0000-0000-00000B8B0000}"/>
    <cellStyle name="SAPBEXfilterDrill 7 5" xfId="35602" xr:uid="{00000000-0005-0000-0000-00000C8B0000}"/>
    <cellStyle name="SAPBEXfilterDrill 7 6" xfId="35603" xr:uid="{00000000-0005-0000-0000-00000D8B0000}"/>
    <cellStyle name="SAPBEXfilterDrill 7 7" xfId="35604" xr:uid="{00000000-0005-0000-0000-00000E8B0000}"/>
    <cellStyle name="SAPBEXfilterDrill 7 8" xfId="35605" xr:uid="{00000000-0005-0000-0000-00000F8B0000}"/>
    <cellStyle name="SAPBEXfilterDrill 7 9" xfId="35606" xr:uid="{00000000-0005-0000-0000-0000108B0000}"/>
    <cellStyle name="SAPBEXfilterDrill 8" xfId="35607" xr:uid="{00000000-0005-0000-0000-0000118B0000}"/>
    <cellStyle name="SAPBEXfilterDrill 8 2" xfId="35608" xr:uid="{00000000-0005-0000-0000-0000128B0000}"/>
    <cellStyle name="SAPBEXfilterDrill 8 3" xfId="35609" xr:uid="{00000000-0005-0000-0000-0000138B0000}"/>
    <cellStyle name="SAPBEXfilterDrill 8 4" xfId="35610" xr:uid="{00000000-0005-0000-0000-0000148B0000}"/>
    <cellStyle name="SAPBEXfilterDrill 9" xfId="35611" xr:uid="{00000000-0005-0000-0000-0000158B0000}"/>
    <cellStyle name="SAPBEXfilterDrill 9 2" xfId="35612" xr:uid="{00000000-0005-0000-0000-0000168B0000}"/>
    <cellStyle name="SAPBEXfilterDrill 9 3" xfId="35613" xr:uid="{00000000-0005-0000-0000-0000178B0000}"/>
    <cellStyle name="SAPBEXfilterDrill 9 4" xfId="35614" xr:uid="{00000000-0005-0000-0000-0000188B0000}"/>
    <cellStyle name="SAPBEXfilterItem" xfId="35615" xr:uid="{00000000-0005-0000-0000-0000198B0000}"/>
    <cellStyle name="SAPBEXfilterItem 10" xfId="35616" xr:uid="{00000000-0005-0000-0000-00001A8B0000}"/>
    <cellStyle name="SAPBEXfilterItem 10 2" xfId="35617" xr:uid="{00000000-0005-0000-0000-00001B8B0000}"/>
    <cellStyle name="SAPBEXfilterItem 10 3" xfId="35618" xr:uid="{00000000-0005-0000-0000-00001C8B0000}"/>
    <cellStyle name="SAPBEXfilterItem 10 4" xfId="35619" xr:uid="{00000000-0005-0000-0000-00001D8B0000}"/>
    <cellStyle name="SAPBEXfilterItem 11" xfId="35620" xr:uid="{00000000-0005-0000-0000-00001E8B0000}"/>
    <cellStyle name="SAPBEXfilterItem 11 2" xfId="35621" xr:uid="{00000000-0005-0000-0000-00001F8B0000}"/>
    <cellStyle name="SAPBEXfilterItem 11 3" xfId="35622" xr:uid="{00000000-0005-0000-0000-0000208B0000}"/>
    <cellStyle name="SAPBEXfilterItem 11 4" xfId="35623" xr:uid="{00000000-0005-0000-0000-0000218B0000}"/>
    <cellStyle name="SAPBEXfilterItem 12" xfId="35624" xr:uid="{00000000-0005-0000-0000-0000228B0000}"/>
    <cellStyle name="SAPBEXfilterItem 12 2" xfId="35625" xr:uid="{00000000-0005-0000-0000-0000238B0000}"/>
    <cellStyle name="SAPBEXfilterItem 12 3" xfId="35626" xr:uid="{00000000-0005-0000-0000-0000248B0000}"/>
    <cellStyle name="SAPBEXfilterItem 12 4" xfId="35627" xr:uid="{00000000-0005-0000-0000-0000258B0000}"/>
    <cellStyle name="SAPBEXfilterItem 13" xfId="35628" xr:uid="{00000000-0005-0000-0000-0000268B0000}"/>
    <cellStyle name="SAPBEXfilterItem 13 2" xfId="35629" xr:uid="{00000000-0005-0000-0000-0000278B0000}"/>
    <cellStyle name="SAPBEXfilterItem 13 3" xfId="35630" xr:uid="{00000000-0005-0000-0000-0000288B0000}"/>
    <cellStyle name="SAPBEXfilterItem 13 4" xfId="35631" xr:uid="{00000000-0005-0000-0000-0000298B0000}"/>
    <cellStyle name="SAPBEXfilterItem 14" xfId="35632" xr:uid="{00000000-0005-0000-0000-00002A8B0000}"/>
    <cellStyle name="SAPBEXfilterItem 14 2" xfId="35633" xr:uid="{00000000-0005-0000-0000-00002B8B0000}"/>
    <cellStyle name="SAPBEXfilterItem 14 3" xfId="35634" xr:uid="{00000000-0005-0000-0000-00002C8B0000}"/>
    <cellStyle name="SAPBEXfilterItem 14 4" xfId="35635" xr:uid="{00000000-0005-0000-0000-00002D8B0000}"/>
    <cellStyle name="SAPBEXfilterItem 15" xfId="35636" xr:uid="{00000000-0005-0000-0000-00002E8B0000}"/>
    <cellStyle name="SAPBEXfilterItem 15 2" xfId="35637" xr:uid="{00000000-0005-0000-0000-00002F8B0000}"/>
    <cellStyle name="SAPBEXfilterItem 15 3" xfId="35638" xr:uid="{00000000-0005-0000-0000-0000308B0000}"/>
    <cellStyle name="SAPBEXfilterItem 15 4" xfId="35639" xr:uid="{00000000-0005-0000-0000-0000318B0000}"/>
    <cellStyle name="SAPBEXfilterItem 16" xfId="35640" xr:uid="{00000000-0005-0000-0000-0000328B0000}"/>
    <cellStyle name="SAPBEXfilterItem 16 2" xfId="35641" xr:uid="{00000000-0005-0000-0000-0000338B0000}"/>
    <cellStyle name="SAPBEXfilterItem 16 3" xfId="35642" xr:uid="{00000000-0005-0000-0000-0000348B0000}"/>
    <cellStyle name="SAPBEXfilterItem 16 4" xfId="35643" xr:uid="{00000000-0005-0000-0000-0000358B0000}"/>
    <cellStyle name="SAPBEXfilterItem 17" xfId="35644" xr:uid="{00000000-0005-0000-0000-0000368B0000}"/>
    <cellStyle name="SAPBEXfilterItem 17 2" xfId="35645" xr:uid="{00000000-0005-0000-0000-0000378B0000}"/>
    <cellStyle name="SAPBEXfilterItem 17 3" xfId="35646" xr:uid="{00000000-0005-0000-0000-0000388B0000}"/>
    <cellStyle name="SAPBEXfilterItem 17 4" xfId="35647" xr:uid="{00000000-0005-0000-0000-0000398B0000}"/>
    <cellStyle name="SAPBEXfilterItem 18" xfId="35648" xr:uid="{00000000-0005-0000-0000-00003A8B0000}"/>
    <cellStyle name="SAPBEXfilterItem 18 2" xfId="35649" xr:uid="{00000000-0005-0000-0000-00003B8B0000}"/>
    <cellStyle name="SAPBEXfilterItem 18 3" xfId="35650" xr:uid="{00000000-0005-0000-0000-00003C8B0000}"/>
    <cellStyle name="SAPBEXfilterItem 18 4" xfId="35651" xr:uid="{00000000-0005-0000-0000-00003D8B0000}"/>
    <cellStyle name="SAPBEXfilterItem 19" xfId="35652" xr:uid="{00000000-0005-0000-0000-00003E8B0000}"/>
    <cellStyle name="SAPBEXfilterItem 19 2" xfId="35653" xr:uid="{00000000-0005-0000-0000-00003F8B0000}"/>
    <cellStyle name="SAPBEXfilterItem 19 3" xfId="35654" xr:uid="{00000000-0005-0000-0000-0000408B0000}"/>
    <cellStyle name="SAPBEXfilterItem 19 4" xfId="35655" xr:uid="{00000000-0005-0000-0000-0000418B0000}"/>
    <cellStyle name="SAPBEXfilterItem 2" xfId="35656" xr:uid="{00000000-0005-0000-0000-0000428B0000}"/>
    <cellStyle name="SAPBEXfilterItem 2 2" xfId="35657" xr:uid="{00000000-0005-0000-0000-0000438B0000}"/>
    <cellStyle name="SAPBEXfilterItem 2 2 2" xfId="35658" xr:uid="{00000000-0005-0000-0000-0000448B0000}"/>
    <cellStyle name="SAPBEXfilterItem 2 2 3" xfId="35659" xr:uid="{00000000-0005-0000-0000-0000458B0000}"/>
    <cellStyle name="SAPBEXfilterItem 2 2 4" xfId="35660" xr:uid="{00000000-0005-0000-0000-0000468B0000}"/>
    <cellStyle name="SAPBEXfilterItem 2 3" xfId="35661" xr:uid="{00000000-0005-0000-0000-0000478B0000}"/>
    <cellStyle name="SAPBEXfilterItem 2 3 2" xfId="35662" xr:uid="{00000000-0005-0000-0000-0000488B0000}"/>
    <cellStyle name="SAPBEXfilterItem 2 3 3" xfId="35663" xr:uid="{00000000-0005-0000-0000-0000498B0000}"/>
    <cellStyle name="SAPBEXfilterItem 2 3 4" xfId="35664" xr:uid="{00000000-0005-0000-0000-00004A8B0000}"/>
    <cellStyle name="SAPBEXfilterItem 2 4" xfId="35665" xr:uid="{00000000-0005-0000-0000-00004B8B0000}"/>
    <cellStyle name="SAPBEXfilterItem 2 5" xfId="35666" xr:uid="{00000000-0005-0000-0000-00004C8B0000}"/>
    <cellStyle name="SAPBEXfilterItem 2 6" xfId="35667" xr:uid="{00000000-0005-0000-0000-00004D8B0000}"/>
    <cellStyle name="SAPBEXfilterItem 20" xfId="35668" xr:uid="{00000000-0005-0000-0000-00004E8B0000}"/>
    <cellStyle name="SAPBEXfilterItem 20 2" xfId="35669" xr:uid="{00000000-0005-0000-0000-00004F8B0000}"/>
    <cellStyle name="SAPBEXfilterItem 20 3" xfId="35670" xr:uid="{00000000-0005-0000-0000-0000508B0000}"/>
    <cellStyle name="SAPBEXfilterItem 20 4" xfId="35671" xr:uid="{00000000-0005-0000-0000-0000518B0000}"/>
    <cellStyle name="SAPBEXfilterItem 21" xfId="35672" xr:uid="{00000000-0005-0000-0000-0000528B0000}"/>
    <cellStyle name="SAPBEXfilterItem 21 2" xfId="35673" xr:uid="{00000000-0005-0000-0000-0000538B0000}"/>
    <cellStyle name="SAPBEXfilterItem 21 3" xfId="35674" xr:uid="{00000000-0005-0000-0000-0000548B0000}"/>
    <cellStyle name="SAPBEXfilterItem 21 4" xfId="35675" xr:uid="{00000000-0005-0000-0000-0000558B0000}"/>
    <cellStyle name="SAPBEXfilterItem 22" xfId="35676" xr:uid="{00000000-0005-0000-0000-0000568B0000}"/>
    <cellStyle name="SAPBEXfilterItem 22 2" xfId="35677" xr:uid="{00000000-0005-0000-0000-0000578B0000}"/>
    <cellStyle name="SAPBEXfilterItem 22 3" xfId="35678" xr:uid="{00000000-0005-0000-0000-0000588B0000}"/>
    <cellStyle name="SAPBEXfilterItem 22 4" xfId="35679" xr:uid="{00000000-0005-0000-0000-0000598B0000}"/>
    <cellStyle name="SAPBEXfilterItem 23" xfId="35680" xr:uid="{00000000-0005-0000-0000-00005A8B0000}"/>
    <cellStyle name="SAPBEXfilterItem 23 2" xfId="35681" xr:uid="{00000000-0005-0000-0000-00005B8B0000}"/>
    <cellStyle name="SAPBEXfilterItem 23 3" xfId="35682" xr:uid="{00000000-0005-0000-0000-00005C8B0000}"/>
    <cellStyle name="SAPBEXfilterItem 23 4" xfId="35683" xr:uid="{00000000-0005-0000-0000-00005D8B0000}"/>
    <cellStyle name="SAPBEXfilterItem 24" xfId="35684" xr:uid="{00000000-0005-0000-0000-00005E8B0000}"/>
    <cellStyle name="SAPBEXfilterItem 24 2" xfId="35685" xr:uid="{00000000-0005-0000-0000-00005F8B0000}"/>
    <cellStyle name="SAPBEXfilterItem 24 3" xfId="35686" xr:uid="{00000000-0005-0000-0000-0000608B0000}"/>
    <cellStyle name="SAPBEXfilterItem 24 4" xfId="35687" xr:uid="{00000000-0005-0000-0000-0000618B0000}"/>
    <cellStyle name="SAPBEXfilterItem 25" xfId="35688" xr:uid="{00000000-0005-0000-0000-0000628B0000}"/>
    <cellStyle name="SAPBEXfilterItem 25 2" xfId="35689" xr:uid="{00000000-0005-0000-0000-0000638B0000}"/>
    <cellStyle name="SAPBEXfilterItem 25 3" xfId="35690" xr:uid="{00000000-0005-0000-0000-0000648B0000}"/>
    <cellStyle name="SAPBEXfilterItem 25 4" xfId="35691" xr:uid="{00000000-0005-0000-0000-0000658B0000}"/>
    <cellStyle name="SAPBEXfilterItem 26" xfId="35692" xr:uid="{00000000-0005-0000-0000-0000668B0000}"/>
    <cellStyle name="SAPBEXfilterItem 26 2" xfId="35693" xr:uid="{00000000-0005-0000-0000-0000678B0000}"/>
    <cellStyle name="SAPBEXfilterItem 26 3" xfId="35694" xr:uid="{00000000-0005-0000-0000-0000688B0000}"/>
    <cellStyle name="SAPBEXfilterItem 26 4" xfId="35695" xr:uid="{00000000-0005-0000-0000-0000698B0000}"/>
    <cellStyle name="SAPBEXfilterItem 27" xfId="35696" xr:uid="{00000000-0005-0000-0000-00006A8B0000}"/>
    <cellStyle name="SAPBEXfilterItem 27 2" xfId="35697" xr:uid="{00000000-0005-0000-0000-00006B8B0000}"/>
    <cellStyle name="SAPBEXfilterItem 27 3" xfId="35698" xr:uid="{00000000-0005-0000-0000-00006C8B0000}"/>
    <cellStyle name="SAPBEXfilterItem 27 4" xfId="35699" xr:uid="{00000000-0005-0000-0000-00006D8B0000}"/>
    <cellStyle name="SAPBEXfilterItem 28" xfId="35700" xr:uid="{00000000-0005-0000-0000-00006E8B0000}"/>
    <cellStyle name="SAPBEXfilterItem 28 2" xfId="35701" xr:uid="{00000000-0005-0000-0000-00006F8B0000}"/>
    <cellStyle name="SAPBEXfilterItem 28 3" xfId="35702" xr:uid="{00000000-0005-0000-0000-0000708B0000}"/>
    <cellStyle name="SAPBEXfilterItem 28 4" xfId="35703" xr:uid="{00000000-0005-0000-0000-0000718B0000}"/>
    <cellStyle name="SAPBEXfilterItem 29" xfId="35704" xr:uid="{00000000-0005-0000-0000-0000728B0000}"/>
    <cellStyle name="SAPBEXfilterItem 29 2" xfId="35705" xr:uid="{00000000-0005-0000-0000-0000738B0000}"/>
    <cellStyle name="SAPBEXfilterItem 29 3" xfId="35706" xr:uid="{00000000-0005-0000-0000-0000748B0000}"/>
    <cellStyle name="SAPBEXfilterItem 29 4" xfId="35707" xr:uid="{00000000-0005-0000-0000-0000758B0000}"/>
    <cellStyle name="SAPBEXfilterItem 3" xfId="35708" xr:uid="{00000000-0005-0000-0000-0000768B0000}"/>
    <cellStyle name="SAPBEXfilterItem 3 2" xfId="35709" xr:uid="{00000000-0005-0000-0000-0000778B0000}"/>
    <cellStyle name="SAPBEXfilterItem 3 3" xfId="35710" xr:uid="{00000000-0005-0000-0000-0000788B0000}"/>
    <cellStyle name="SAPBEXfilterItem 3 4" xfId="35711" xr:uid="{00000000-0005-0000-0000-0000798B0000}"/>
    <cellStyle name="SAPBEXfilterItem 30" xfId="35712" xr:uid="{00000000-0005-0000-0000-00007A8B0000}"/>
    <cellStyle name="SAPBEXfilterItem 30 2" xfId="35713" xr:uid="{00000000-0005-0000-0000-00007B8B0000}"/>
    <cellStyle name="SAPBEXfilterItem 30 3" xfId="35714" xr:uid="{00000000-0005-0000-0000-00007C8B0000}"/>
    <cellStyle name="SAPBEXfilterItem 30 4" xfId="35715" xr:uid="{00000000-0005-0000-0000-00007D8B0000}"/>
    <cellStyle name="SAPBEXfilterItem 31" xfId="35716" xr:uid="{00000000-0005-0000-0000-00007E8B0000}"/>
    <cellStyle name="SAPBEXfilterItem 31 2" xfId="35717" xr:uid="{00000000-0005-0000-0000-00007F8B0000}"/>
    <cellStyle name="SAPBEXfilterItem 31 3" xfId="35718" xr:uid="{00000000-0005-0000-0000-0000808B0000}"/>
    <cellStyle name="SAPBEXfilterItem 31 4" xfId="35719" xr:uid="{00000000-0005-0000-0000-0000818B0000}"/>
    <cellStyle name="SAPBEXfilterItem 32" xfId="35720" xr:uid="{00000000-0005-0000-0000-0000828B0000}"/>
    <cellStyle name="SAPBEXfilterItem 32 2" xfId="35721" xr:uid="{00000000-0005-0000-0000-0000838B0000}"/>
    <cellStyle name="SAPBEXfilterItem 32 3" xfId="35722" xr:uid="{00000000-0005-0000-0000-0000848B0000}"/>
    <cellStyle name="SAPBEXfilterItem 32 4" xfId="35723" xr:uid="{00000000-0005-0000-0000-0000858B0000}"/>
    <cellStyle name="SAPBEXfilterItem 33" xfId="35724" xr:uid="{00000000-0005-0000-0000-0000868B0000}"/>
    <cellStyle name="SAPBEXfilterItem 33 2" xfId="35725" xr:uid="{00000000-0005-0000-0000-0000878B0000}"/>
    <cellStyle name="SAPBEXfilterItem 33 3" xfId="35726" xr:uid="{00000000-0005-0000-0000-0000888B0000}"/>
    <cellStyle name="SAPBEXfilterItem 33 4" xfId="35727" xr:uid="{00000000-0005-0000-0000-0000898B0000}"/>
    <cellStyle name="SAPBEXfilterItem 34" xfId="35728" xr:uid="{00000000-0005-0000-0000-00008A8B0000}"/>
    <cellStyle name="SAPBEXfilterItem 34 2" xfId="35729" xr:uid="{00000000-0005-0000-0000-00008B8B0000}"/>
    <cellStyle name="SAPBEXfilterItem 34 3" xfId="35730" xr:uid="{00000000-0005-0000-0000-00008C8B0000}"/>
    <cellStyle name="SAPBEXfilterItem 34 4" xfId="35731" xr:uid="{00000000-0005-0000-0000-00008D8B0000}"/>
    <cellStyle name="SAPBEXfilterItem 35" xfId="35732" xr:uid="{00000000-0005-0000-0000-00008E8B0000}"/>
    <cellStyle name="SAPBEXfilterItem 35 2" xfId="35733" xr:uid="{00000000-0005-0000-0000-00008F8B0000}"/>
    <cellStyle name="SAPBEXfilterItem 35 3" xfId="35734" xr:uid="{00000000-0005-0000-0000-0000908B0000}"/>
    <cellStyle name="SAPBEXfilterItem 35 4" xfId="35735" xr:uid="{00000000-0005-0000-0000-0000918B0000}"/>
    <cellStyle name="SAPBEXfilterItem 36" xfId="35736" xr:uid="{00000000-0005-0000-0000-0000928B0000}"/>
    <cellStyle name="SAPBEXfilterItem 36 2" xfId="35737" xr:uid="{00000000-0005-0000-0000-0000938B0000}"/>
    <cellStyle name="SAPBEXfilterItem 36 3" xfId="35738" xr:uid="{00000000-0005-0000-0000-0000948B0000}"/>
    <cellStyle name="SAPBEXfilterItem 36 4" xfId="35739" xr:uid="{00000000-0005-0000-0000-0000958B0000}"/>
    <cellStyle name="SAPBEXfilterItem 37" xfId="35740" xr:uid="{00000000-0005-0000-0000-0000968B0000}"/>
    <cellStyle name="SAPBEXfilterItem 37 2" xfId="35741" xr:uid="{00000000-0005-0000-0000-0000978B0000}"/>
    <cellStyle name="SAPBEXfilterItem 37 3" xfId="35742" xr:uid="{00000000-0005-0000-0000-0000988B0000}"/>
    <cellStyle name="SAPBEXfilterItem 37 4" xfId="35743" xr:uid="{00000000-0005-0000-0000-0000998B0000}"/>
    <cellStyle name="SAPBEXfilterItem 38" xfId="35744" xr:uid="{00000000-0005-0000-0000-00009A8B0000}"/>
    <cellStyle name="SAPBEXfilterItem 38 2" xfId="35745" xr:uid="{00000000-0005-0000-0000-00009B8B0000}"/>
    <cellStyle name="SAPBEXfilterItem 38 3" xfId="35746" xr:uid="{00000000-0005-0000-0000-00009C8B0000}"/>
    <cellStyle name="SAPBEXfilterItem 38 4" xfId="35747" xr:uid="{00000000-0005-0000-0000-00009D8B0000}"/>
    <cellStyle name="SAPBEXfilterItem 39" xfId="35748" xr:uid="{00000000-0005-0000-0000-00009E8B0000}"/>
    <cellStyle name="SAPBEXfilterItem 39 2" xfId="35749" xr:uid="{00000000-0005-0000-0000-00009F8B0000}"/>
    <cellStyle name="SAPBEXfilterItem 39 3" xfId="35750" xr:uid="{00000000-0005-0000-0000-0000A08B0000}"/>
    <cellStyle name="SAPBEXfilterItem 39 4" xfId="35751" xr:uid="{00000000-0005-0000-0000-0000A18B0000}"/>
    <cellStyle name="SAPBEXfilterItem 4" xfId="35752" xr:uid="{00000000-0005-0000-0000-0000A28B0000}"/>
    <cellStyle name="SAPBEXfilterItem 4 10" xfId="35753" xr:uid="{00000000-0005-0000-0000-0000A38B0000}"/>
    <cellStyle name="SAPBEXfilterItem 4 11" xfId="35754" xr:uid="{00000000-0005-0000-0000-0000A48B0000}"/>
    <cellStyle name="SAPBEXfilterItem 4 12" xfId="35755" xr:uid="{00000000-0005-0000-0000-0000A58B0000}"/>
    <cellStyle name="SAPBEXfilterItem 4 13" xfId="35756" xr:uid="{00000000-0005-0000-0000-0000A68B0000}"/>
    <cellStyle name="SAPBEXfilterItem 4 14" xfId="35757" xr:uid="{00000000-0005-0000-0000-0000A78B0000}"/>
    <cellStyle name="SAPBEXfilterItem 4 2" xfId="35758" xr:uid="{00000000-0005-0000-0000-0000A88B0000}"/>
    <cellStyle name="SAPBEXfilterItem 4 3" xfId="35759" xr:uid="{00000000-0005-0000-0000-0000A98B0000}"/>
    <cellStyle name="SAPBEXfilterItem 4 4" xfId="35760" xr:uid="{00000000-0005-0000-0000-0000AA8B0000}"/>
    <cellStyle name="SAPBEXfilterItem 4 5" xfId="35761" xr:uid="{00000000-0005-0000-0000-0000AB8B0000}"/>
    <cellStyle name="SAPBEXfilterItem 4 6" xfId="35762" xr:uid="{00000000-0005-0000-0000-0000AC8B0000}"/>
    <cellStyle name="SAPBEXfilterItem 4 7" xfId="35763" xr:uid="{00000000-0005-0000-0000-0000AD8B0000}"/>
    <cellStyle name="SAPBEXfilterItem 4 8" xfId="35764" xr:uid="{00000000-0005-0000-0000-0000AE8B0000}"/>
    <cellStyle name="SAPBEXfilterItem 4 9" xfId="35765" xr:uid="{00000000-0005-0000-0000-0000AF8B0000}"/>
    <cellStyle name="SAPBEXfilterItem 40" xfId="35766" xr:uid="{00000000-0005-0000-0000-0000B08B0000}"/>
    <cellStyle name="SAPBEXfilterItem 40 2" xfId="35767" xr:uid="{00000000-0005-0000-0000-0000B18B0000}"/>
    <cellStyle name="SAPBEXfilterItem 40 3" xfId="35768" xr:uid="{00000000-0005-0000-0000-0000B28B0000}"/>
    <cellStyle name="SAPBEXfilterItem 40 4" xfId="35769" xr:uid="{00000000-0005-0000-0000-0000B38B0000}"/>
    <cellStyle name="SAPBEXfilterItem 41" xfId="35770" xr:uid="{00000000-0005-0000-0000-0000B48B0000}"/>
    <cellStyle name="SAPBEXfilterItem 41 2" xfId="35771" xr:uid="{00000000-0005-0000-0000-0000B58B0000}"/>
    <cellStyle name="SAPBEXfilterItem 41 3" xfId="35772" xr:uid="{00000000-0005-0000-0000-0000B68B0000}"/>
    <cellStyle name="SAPBEXfilterItem 41 4" xfId="35773" xr:uid="{00000000-0005-0000-0000-0000B78B0000}"/>
    <cellStyle name="SAPBEXfilterItem 42" xfId="35774" xr:uid="{00000000-0005-0000-0000-0000B88B0000}"/>
    <cellStyle name="SAPBEXfilterItem 42 2" xfId="35775" xr:uid="{00000000-0005-0000-0000-0000B98B0000}"/>
    <cellStyle name="SAPBEXfilterItem 42 3" xfId="35776" xr:uid="{00000000-0005-0000-0000-0000BA8B0000}"/>
    <cellStyle name="SAPBEXfilterItem 42 4" xfId="35777" xr:uid="{00000000-0005-0000-0000-0000BB8B0000}"/>
    <cellStyle name="SAPBEXfilterItem 43" xfId="35778" xr:uid="{00000000-0005-0000-0000-0000BC8B0000}"/>
    <cellStyle name="SAPBEXfilterItem 43 2" xfId="35779" xr:uid="{00000000-0005-0000-0000-0000BD8B0000}"/>
    <cellStyle name="SAPBEXfilterItem 43 3" xfId="35780" xr:uid="{00000000-0005-0000-0000-0000BE8B0000}"/>
    <cellStyle name="SAPBEXfilterItem 43 4" xfId="35781" xr:uid="{00000000-0005-0000-0000-0000BF8B0000}"/>
    <cellStyle name="SAPBEXfilterItem 44" xfId="35782" xr:uid="{00000000-0005-0000-0000-0000C08B0000}"/>
    <cellStyle name="SAPBEXfilterItem 44 2" xfId="35783" xr:uid="{00000000-0005-0000-0000-0000C18B0000}"/>
    <cellStyle name="SAPBEXfilterItem 44 3" xfId="35784" xr:uid="{00000000-0005-0000-0000-0000C28B0000}"/>
    <cellStyle name="SAPBEXfilterItem 44 4" xfId="35785" xr:uid="{00000000-0005-0000-0000-0000C38B0000}"/>
    <cellStyle name="SAPBEXfilterItem 45" xfId="35786" xr:uid="{00000000-0005-0000-0000-0000C48B0000}"/>
    <cellStyle name="SAPBEXfilterItem 45 2" xfId="35787" xr:uid="{00000000-0005-0000-0000-0000C58B0000}"/>
    <cellStyle name="SAPBEXfilterItem 45 3" xfId="35788" xr:uid="{00000000-0005-0000-0000-0000C68B0000}"/>
    <cellStyle name="SAPBEXfilterItem 45 4" xfId="35789" xr:uid="{00000000-0005-0000-0000-0000C78B0000}"/>
    <cellStyle name="SAPBEXfilterItem 46" xfId="35790" xr:uid="{00000000-0005-0000-0000-0000C88B0000}"/>
    <cellStyle name="SAPBEXfilterItem 46 2" xfId="35791" xr:uid="{00000000-0005-0000-0000-0000C98B0000}"/>
    <cellStyle name="SAPBEXfilterItem 46 3" xfId="35792" xr:uid="{00000000-0005-0000-0000-0000CA8B0000}"/>
    <cellStyle name="SAPBEXfilterItem 46 4" xfId="35793" xr:uid="{00000000-0005-0000-0000-0000CB8B0000}"/>
    <cellStyle name="SAPBEXfilterItem 47" xfId="35794" xr:uid="{00000000-0005-0000-0000-0000CC8B0000}"/>
    <cellStyle name="SAPBEXfilterItem 47 2" xfId="35795" xr:uid="{00000000-0005-0000-0000-0000CD8B0000}"/>
    <cellStyle name="SAPBEXfilterItem 47 3" xfId="35796" xr:uid="{00000000-0005-0000-0000-0000CE8B0000}"/>
    <cellStyle name="SAPBEXfilterItem 47 4" xfId="35797" xr:uid="{00000000-0005-0000-0000-0000CF8B0000}"/>
    <cellStyle name="SAPBEXfilterItem 48" xfId="35798" xr:uid="{00000000-0005-0000-0000-0000D08B0000}"/>
    <cellStyle name="SAPBEXfilterItem 48 2" xfId="35799" xr:uid="{00000000-0005-0000-0000-0000D18B0000}"/>
    <cellStyle name="SAPBEXfilterItem 48 3" xfId="35800" xr:uid="{00000000-0005-0000-0000-0000D28B0000}"/>
    <cellStyle name="SAPBEXfilterItem 48 4" xfId="35801" xr:uid="{00000000-0005-0000-0000-0000D38B0000}"/>
    <cellStyle name="SAPBEXfilterItem 49" xfId="35802" xr:uid="{00000000-0005-0000-0000-0000D48B0000}"/>
    <cellStyle name="SAPBEXfilterItem 49 2" xfId="35803" xr:uid="{00000000-0005-0000-0000-0000D58B0000}"/>
    <cellStyle name="SAPBEXfilterItem 49 3" xfId="35804" xr:uid="{00000000-0005-0000-0000-0000D68B0000}"/>
    <cellStyle name="SAPBEXfilterItem 49 4" xfId="35805" xr:uid="{00000000-0005-0000-0000-0000D78B0000}"/>
    <cellStyle name="SAPBEXfilterItem 5" xfId="35806" xr:uid="{00000000-0005-0000-0000-0000D88B0000}"/>
    <cellStyle name="SAPBEXfilterItem 5 10" xfId="35807" xr:uid="{00000000-0005-0000-0000-0000D98B0000}"/>
    <cellStyle name="SAPBEXfilterItem 5 11" xfId="35808" xr:uid="{00000000-0005-0000-0000-0000DA8B0000}"/>
    <cellStyle name="SAPBEXfilterItem 5 12" xfId="35809" xr:uid="{00000000-0005-0000-0000-0000DB8B0000}"/>
    <cellStyle name="SAPBEXfilterItem 5 13" xfId="35810" xr:uid="{00000000-0005-0000-0000-0000DC8B0000}"/>
    <cellStyle name="SAPBEXfilterItem 5 14" xfId="35811" xr:uid="{00000000-0005-0000-0000-0000DD8B0000}"/>
    <cellStyle name="SAPBEXfilterItem 5 2" xfId="35812" xr:uid="{00000000-0005-0000-0000-0000DE8B0000}"/>
    <cellStyle name="SAPBEXfilterItem 5 3" xfId="35813" xr:uid="{00000000-0005-0000-0000-0000DF8B0000}"/>
    <cellStyle name="SAPBEXfilterItem 5 4" xfId="35814" xr:uid="{00000000-0005-0000-0000-0000E08B0000}"/>
    <cellStyle name="SAPBEXfilterItem 5 5" xfId="35815" xr:uid="{00000000-0005-0000-0000-0000E18B0000}"/>
    <cellStyle name="SAPBEXfilterItem 5 6" xfId="35816" xr:uid="{00000000-0005-0000-0000-0000E28B0000}"/>
    <cellStyle name="SAPBEXfilterItem 5 7" xfId="35817" xr:uid="{00000000-0005-0000-0000-0000E38B0000}"/>
    <cellStyle name="SAPBEXfilterItem 5 8" xfId="35818" xr:uid="{00000000-0005-0000-0000-0000E48B0000}"/>
    <cellStyle name="SAPBEXfilterItem 5 9" xfId="35819" xr:uid="{00000000-0005-0000-0000-0000E58B0000}"/>
    <cellStyle name="SAPBEXfilterItem 50" xfId="35820" xr:uid="{00000000-0005-0000-0000-0000E68B0000}"/>
    <cellStyle name="SAPBEXfilterItem 50 2" xfId="35821" xr:uid="{00000000-0005-0000-0000-0000E78B0000}"/>
    <cellStyle name="SAPBEXfilterItem 50 3" xfId="35822" xr:uid="{00000000-0005-0000-0000-0000E88B0000}"/>
    <cellStyle name="SAPBEXfilterItem 50 4" xfId="35823" xr:uid="{00000000-0005-0000-0000-0000E98B0000}"/>
    <cellStyle name="SAPBEXfilterItem 51" xfId="35824" xr:uid="{00000000-0005-0000-0000-0000EA8B0000}"/>
    <cellStyle name="SAPBEXfilterItem 51 2" xfId="35825" xr:uid="{00000000-0005-0000-0000-0000EB8B0000}"/>
    <cellStyle name="SAPBEXfilterItem 51 3" xfId="35826" xr:uid="{00000000-0005-0000-0000-0000EC8B0000}"/>
    <cellStyle name="SAPBEXfilterItem 51 4" xfId="35827" xr:uid="{00000000-0005-0000-0000-0000ED8B0000}"/>
    <cellStyle name="SAPBEXfilterItem 52" xfId="35828" xr:uid="{00000000-0005-0000-0000-0000EE8B0000}"/>
    <cellStyle name="SAPBEXfilterItem 52 2" xfId="35829" xr:uid="{00000000-0005-0000-0000-0000EF8B0000}"/>
    <cellStyle name="SAPBEXfilterItem 52 3" xfId="35830" xr:uid="{00000000-0005-0000-0000-0000F08B0000}"/>
    <cellStyle name="SAPBEXfilterItem 52 4" xfId="35831" xr:uid="{00000000-0005-0000-0000-0000F18B0000}"/>
    <cellStyle name="SAPBEXfilterItem 53" xfId="35832" xr:uid="{00000000-0005-0000-0000-0000F28B0000}"/>
    <cellStyle name="SAPBEXfilterItem 53 2" xfId="35833" xr:uid="{00000000-0005-0000-0000-0000F38B0000}"/>
    <cellStyle name="SAPBEXfilterItem 53 3" xfId="35834" xr:uid="{00000000-0005-0000-0000-0000F48B0000}"/>
    <cellStyle name="SAPBEXfilterItem 53 4" xfId="35835" xr:uid="{00000000-0005-0000-0000-0000F58B0000}"/>
    <cellStyle name="SAPBEXfilterItem 54" xfId="35836" xr:uid="{00000000-0005-0000-0000-0000F68B0000}"/>
    <cellStyle name="SAPBEXfilterItem 54 2" xfId="35837" xr:uid="{00000000-0005-0000-0000-0000F78B0000}"/>
    <cellStyle name="SAPBEXfilterItem 54 3" xfId="35838" xr:uid="{00000000-0005-0000-0000-0000F88B0000}"/>
    <cellStyle name="SAPBEXfilterItem 54 4" xfId="35839" xr:uid="{00000000-0005-0000-0000-0000F98B0000}"/>
    <cellStyle name="SAPBEXfilterItem 55" xfId="35840" xr:uid="{00000000-0005-0000-0000-0000FA8B0000}"/>
    <cellStyle name="SAPBEXfilterItem 55 2" xfId="35841" xr:uid="{00000000-0005-0000-0000-0000FB8B0000}"/>
    <cellStyle name="SAPBEXfilterItem 55 3" xfId="35842" xr:uid="{00000000-0005-0000-0000-0000FC8B0000}"/>
    <cellStyle name="SAPBEXfilterItem 55 4" xfId="35843" xr:uid="{00000000-0005-0000-0000-0000FD8B0000}"/>
    <cellStyle name="SAPBEXfilterItem 56" xfId="35844" xr:uid="{00000000-0005-0000-0000-0000FE8B0000}"/>
    <cellStyle name="SAPBEXfilterItem 56 2" xfId="35845" xr:uid="{00000000-0005-0000-0000-0000FF8B0000}"/>
    <cellStyle name="SAPBEXfilterItem 56 3" xfId="35846" xr:uid="{00000000-0005-0000-0000-0000008C0000}"/>
    <cellStyle name="SAPBEXfilterItem 56 4" xfId="35847" xr:uid="{00000000-0005-0000-0000-0000018C0000}"/>
    <cellStyle name="SAPBEXfilterItem 57" xfId="35848" xr:uid="{00000000-0005-0000-0000-0000028C0000}"/>
    <cellStyle name="SAPBEXfilterItem 57 2" xfId="35849" xr:uid="{00000000-0005-0000-0000-0000038C0000}"/>
    <cellStyle name="SAPBEXfilterItem 57 3" xfId="35850" xr:uid="{00000000-0005-0000-0000-0000048C0000}"/>
    <cellStyle name="SAPBEXfilterItem 57 4" xfId="35851" xr:uid="{00000000-0005-0000-0000-0000058C0000}"/>
    <cellStyle name="SAPBEXfilterItem 58" xfId="35852" xr:uid="{00000000-0005-0000-0000-0000068C0000}"/>
    <cellStyle name="SAPBEXfilterItem 58 2" xfId="35853" xr:uid="{00000000-0005-0000-0000-0000078C0000}"/>
    <cellStyle name="SAPBEXfilterItem 58 3" xfId="35854" xr:uid="{00000000-0005-0000-0000-0000088C0000}"/>
    <cellStyle name="SAPBEXfilterItem 58 4" xfId="35855" xr:uid="{00000000-0005-0000-0000-0000098C0000}"/>
    <cellStyle name="SAPBEXfilterItem 59" xfId="35856" xr:uid="{00000000-0005-0000-0000-00000A8C0000}"/>
    <cellStyle name="SAPBEXfilterItem 59 2" xfId="35857" xr:uid="{00000000-0005-0000-0000-00000B8C0000}"/>
    <cellStyle name="SAPBEXfilterItem 59 3" xfId="35858" xr:uid="{00000000-0005-0000-0000-00000C8C0000}"/>
    <cellStyle name="SAPBEXfilterItem 59 4" xfId="35859" xr:uid="{00000000-0005-0000-0000-00000D8C0000}"/>
    <cellStyle name="SAPBEXfilterItem 6" xfId="35860" xr:uid="{00000000-0005-0000-0000-00000E8C0000}"/>
    <cellStyle name="SAPBEXfilterItem 6 10" xfId="35861" xr:uid="{00000000-0005-0000-0000-00000F8C0000}"/>
    <cellStyle name="SAPBEXfilterItem 6 11" xfId="35862" xr:uid="{00000000-0005-0000-0000-0000108C0000}"/>
    <cellStyle name="SAPBEXfilterItem 6 12" xfId="35863" xr:uid="{00000000-0005-0000-0000-0000118C0000}"/>
    <cellStyle name="SAPBEXfilterItem 6 13" xfId="35864" xr:uid="{00000000-0005-0000-0000-0000128C0000}"/>
    <cellStyle name="SAPBEXfilterItem 6 14" xfId="35865" xr:uid="{00000000-0005-0000-0000-0000138C0000}"/>
    <cellStyle name="SAPBEXfilterItem 6 2" xfId="35866" xr:uid="{00000000-0005-0000-0000-0000148C0000}"/>
    <cellStyle name="SAPBEXfilterItem 6 3" xfId="35867" xr:uid="{00000000-0005-0000-0000-0000158C0000}"/>
    <cellStyle name="SAPBEXfilterItem 6 4" xfId="35868" xr:uid="{00000000-0005-0000-0000-0000168C0000}"/>
    <cellStyle name="SAPBEXfilterItem 6 5" xfId="35869" xr:uid="{00000000-0005-0000-0000-0000178C0000}"/>
    <cellStyle name="SAPBEXfilterItem 6 6" xfId="35870" xr:uid="{00000000-0005-0000-0000-0000188C0000}"/>
    <cellStyle name="SAPBEXfilterItem 6 7" xfId="35871" xr:uid="{00000000-0005-0000-0000-0000198C0000}"/>
    <cellStyle name="SAPBEXfilterItem 6 8" xfId="35872" xr:uid="{00000000-0005-0000-0000-00001A8C0000}"/>
    <cellStyle name="SAPBEXfilterItem 6 9" xfId="35873" xr:uid="{00000000-0005-0000-0000-00001B8C0000}"/>
    <cellStyle name="SAPBEXfilterItem 60" xfId="35874" xr:uid="{00000000-0005-0000-0000-00001C8C0000}"/>
    <cellStyle name="SAPBEXfilterItem 60 2" xfId="35875" xr:uid="{00000000-0005-0000-0000-00001D8C0000}"/>
    <cellStyle name="SAPBEXfilterItem 60 3" xfId="35876" xr:uid="{00000000-0005-0000-0000-00001E8C0000}"/>
    <cellStyle name="SAPBEXfilterItem 60 4" xfId="35877" xr:uid="{00000000-0005-0000-0000-00001F8C0000}"/>
    <cellStyle name="SAPBEXfilterItem 61" xfId="35878" xr:uid="{00000000-0005-0000-0000-0000208C0000}"/>
    <cellStyle name="SAPBEXfilterItem 62" xfId="35879" xr:uid="{00000000-0005-0000-0000-0000218C0000}"/>
    <cellStyle name="SAPBEXfilterItem 63" xfId="35880" xr:uid="{00000000-0005-0000-0000-0000228C0000}"/>
    <cellStyle name="SAPBEXfilterItem 7" xfId="35881" xr:uid="{00000000-0005-0000-0000-0000238C0000}"/>
    <cellStyle name="SAPBEXfilterItem 7 10" xfId="35882" xr:uid="{00000000-0005-0000-0000-0000248C0000}"/>
    <cellStyle name="SAPBEXfilterItem 7 11" xfId="35883" xr:uid="{00000000-0005-0000-0000-0000258C0000}"/>
    <cellStyle name="SAPBEXfilterItem 7 12" xfId="35884" xr:uid="{00000000-0005-0000-0000-0000268C0000}"/>
    <cellStyle name="SAPBEXfilterItem 7 13" xfId="35885" xr:uid="{00000000-0005-0000-0000-0000278C0000}"/>
    <cellStyle name="SAPBEXfilterItem 7 14" xfId="35886" xr:uid="{00000000-0005-0000-0000-0000288C0000}"/>
    <cellStyle name="SAPBEXfilterItem 7 2" xfId="35887" xr:uid="{00000000-0005-0000-0000-0000298C0000}"/>
    <cellStyle name="SAPBEXfilterItem 7 3" xfId="35888" xr:uid="{00000000-0005-0000-0000-00002A8C0000}"/>
    <cellStyle name="SAPBEXfilterItem 7 4" xfId="35889" xr:uid="{00000000-0005-0000-0000-00002B8C0000}"/>
    <cellStyle name="SAPBEXfilterItem 7 5" xfId="35890" xr:uid="{00000000-0005-0000-0000-00002C8C0000}"/>
    <cellStyle name="SAPBEXfilterItem 7 6" xfId="35891" xr:uid="{00000000-0005-0000-0000-00002D8C0000}"/>
    <cellStyle name="SAPBEXfilterItem 7 7" xfId="35892" xr:uid="{00000000-0005-0000-0000-00002E8C0000}"/>
    <cellStyle name="SAPBEXfilterItem 7 8" xfId="35893" xr:uid="{00000000-0005-0000-0000-00002F8C0000}"/>
    <cellStyle name="SAPBEXfilterItem 7 9" xfId="35894" xr:uid="{00000000-0005-0000-0000-0000308C0000}"/>
    <cellStyle name="SAPBEXfilterItem 8" xfId="35895" xr:uid="{00000000-0005-0000-0000-0000318C0000}"/>
    <cellStyle name="SAPBEXfilterItem 8 2" xfId="35896" xr:uid="{00000000-0005-0000-0000-0000328C0000}"/>
    <cellStyle name="SAPBEXfilterItem 8 3" xfId="35897" xr:uid="{00000000-0005-0000-0000-0000338C0000}"/>
    <cellStyle name="SAPBEXfilterItem 8 4" xfId="35898" xr:uid="{00000000-0005-0000-0000-0000348C0000}"/>
    <cellStyle name="SAPBEXfilterItem 9" xfId="35899" xr:uid="{00000000-0005-0000-0000-0000358C0000}"/>
    <cellStyle name="SAPBEXfilterItem 9 2" xfId="35900" xr:uid="{00000000-0005-0000-0000-0000368C0000}"/>
    <cellStyle name="SAPBEXfilterItem 9 3" xfId="35901" xr:uid="{00000000-0005-0000-0000-0000378C0000}"/>
    <cellStyle name="SAPBEXfilterItem 9 4" xfId="35902" xr:uid="{00000000-0005-0000-0000-0000388C0000}"/>
    <cellStyle name="SAPBEXfilterText" xfId="35903" xr:uid="{00000000-0005-0000-0000-0000398C0000}"/>
    <cellStyle name="SAPBEXfilterText 10" xfId="35904" xr:uid="{00000000-0005-0000-0000-00003A8C0000}"/>
    <cellStyle name="SAPBEXfilterText 10 2" xfId="35905" xr:uid="{00000000-0005-0000-0000-00003B8C0000}"/>
    <cellStyle name="SAPBEXfilterText 10 3" xfId="35906" xr:uid="{00000000-0005-0000-0000-00003C8C0000}"/>
    <cellStyle name="SAPBEXfilterText 10 4" xfId="35907" xr:uid="{00000000-0005-0000-0000-00003D8C0000}"/>
    <cellStyle name="SAPBEXfilterText 11" xfId="35908" xr:uid="{00000000-0005-0000-0000-00003E8C0000}"/>
    <cellStyle name="SAPBEXfilterText 11 2" xfId="35909" xr:uid="{00000000-0005-0000-0000-00003F8C0000}"/>
    <cellStyle name="SAPBEXfilterText 11 3" xfId="35910" xr:uid="{00000000-0005-0000-0000-0000408C0000}"/>
    <cellStyle name="SAPBEXfilterText 11 4" xfId="35911" xr:uid="{00000000-0005-0000-0000-0000418C0000}"/>
    <cellStyle name="SAPBEXfilterText 12" xfId="35912" xr:uid="{00000000-0005-0000-0000-0000428C0000}"/>
    <cellStyle name="SAPBEXfilterText 12 2" xfId="35913" xr:uid="{00000000-0005-0000-0000-0000438C0000}"/>
    <cellStyle name="SAPBEXfilterText 12 3" xfId="35914" xr:uid="{00000000-0005-0000-0000-0000448C0000}"/>
    <cellStyle name="SAPBEXfilterText 12 4" xfId="35915" xr:uid="{00000000-0005-0000-0000-0000458C0000}"/>
    <cellStyle name="SAPBEXfilterText 13" xfId="35916" xr:uid="{00000000-0005-0000-0000-0000468C0000}"/>
    <cellStyle name="SAPBEXfilterText 13 2" xfId="35917" xr:uid="{00000000-0005-0000-0000-0000478C0000}"/>
    <cellStyle name="SAPBEXfilterText 13 3" xfId="35918" xr:uid="{00000000-0005-0000-0000-0000488C0000}"/>
    <cellStyle name="SAPBEXfilterText 13 4" xfId="35919" xr:uid="{00000000-0005-0000-0000-0000498C0000}"/>
    <cellStyle name="SAPBEXfilterText 14" xfId="35920" xr:uid="{00000000-0005-0000-0000-00004A8C0000}"/>
    <cellStyle name="SAPBEXfilterText 14 2" xfId="35921" xr:uid="{00000000-0005-0000-0000-00004B8C0000}"/>
    <cellStyle name="SAPBEXfilterText 14 3" xfId="35922" xr:uid="{00000000-0005-0000-0000-00004C8C0000}"/>
    <cellStyle name="SAPBEXfilterText 14 4" xfId="35923" xr:uid="{00000000-0005-0000-0000-00004D8C0000}"/>
    <cellStyle name="SAPBEXfilterText 15" xfId="35924" xr:uid="{00000000-0005-0000-0000-00004E8C0000}"/>
    <cellStyle name="SAPBEXfilterText 15 2" xfId="35925" xr:uid="{00000000-0005-0000-0000-00004F8C0000}"/>
    <cellStyle name="SAPBEXfilterText 15 3" xfId="35926" xr:uid="{00000000-0005-0000-0000-0000508C0000}"/>
    <cellStyle name="SAPBEXfilterText 15 4" xfId="35927" xr:uid="{00000000-0005-0000-0000-0000518C0000}"/>
    <cellStyle name="SAPBEXfilterText 16" xfId="35928" xr:uid="{00000000-0005-0000-0000-0000528C0000}"/>
    <cellStyle name="SAPBEXfilterText 16 2" xfId="35929" xr:uid="{00000000-0005-0000-0000-0000538C0000}"/>
    <cellStyle name="SAPBEXfilterText 16 3" xfId="35930" xr:uid="{00000000-0005-0000-0000-0000548C0000}"/>
    <cellStyle name="SAPBEXfilterText 16 4" xfId="35931" xr:uid="{00000000-0005-0000-0000-0000558C0000}"/>
    <cellStyle name="SAPBEXfilterText 17" xfId="35932" xr:uid="{00000000-0005-0000-0000-0000568C0000}"/>
    <cellStyle name="SAPBEXfilterText 17 2" xfId="35933" xr:uid="{00000000-0005-0000-0000-0000578C0000}"/>
    <cellStyle name="SAPBEXfilterText 17 3" xfId="35934" xr:uid="{00000000-0005-0000-0000-0000588C0000}"/>
    <cellStyle name="SAPBEXfilterText 17 4" xfId="35935" xr:uid="{00000000-0005-0000-0000-0000598C0000}"/>
    <cellStyle name="SAPBEXfilterText 18" xfId="35936" xr:uid="{00000000-0005-0000-0000-00005A8C0000}"/>
    <cellStyle name="SAPBEXfilterText 18 2" xfId="35937" xr:uid="{00000000-0005-0000-0000-00005B8C0000}"/>
    <cellStyle name="SAPBEXfilterText 18 3" xfId="35938" xr:uid="{00000000-0005-0000-0000-00005C8C0000}"/>
    <cellStyle name="SAPBEXfilterText 18 4" xfId="35939" xr:uid="{00000000-0005-0000-0000-00005D8C0000}"/>
    <cellStyle name="SAPBEXfilterText 19" xfId="35940" xr:uid="{00000000-0005-0000-0000-00005E8C0000}"/>
    <cellStyle name="SAPBEXfilterText 19 2" xfId="35941" xr:uid="{00000000-0005-0000-0000-00005F8C0000}"/>
    <cellStyle name="SAPBEXfilterText 19 3" xfId="35942" xr:uid="{00000000-0005-0000-0000-0000608C0000}"/>
    <cellStyle name="SAPBEXfilterText 19 4" xfId="35943" xr:uid="{00000000-0005-0000-0000-0000618C0000}"/>
    <cellStyle name="SAPBEXfilterText 2" xfId="35944" xr:uid="{00000000-0005-0000-0000-0000628C0000}"/>
    <cellStyle name="SAPBEXfilterText 2 10" xfId="35945" xr:uid="{00000000-0005-0000-0000-0000638C0000}"/>
    <cellStyle name="SAPBEXfilterText 2 11" xfId="35946" xr:uid="{00000000-0005-0000-0000-0000648C0000}"/>
    <cellStyle name="SAPBEXfilterText 2 12" xfId="35947" xr:uid="{00000000-0005-0000-0000-0000658C0000}"/>
    <cellStyle name="SAPBEXfilterText 2 13" xfId="35948" xr:uid="{00000000-0005-0000-0000-0000668C0000}"/>
    <cellStyle name="SAPBEXfilterText 2 14" xfId="35949" xr:uid="{00000000-0005-0000-0000-0000678C0000}"/>
    <cellStyle name="SAPBEXfilterText 2 15" xfId="35950" xr:uid="{00000000-0005-0000-0000-0000688C0000}"/>
    <cellStyle name="SAPBEXfilterText 2 2" xfId="35951" xr:uid="{00000000-0005-0000-0000-0000698C0000}"/>
    <cellStyle name="SAPBEXfilterText 2 2 2" xfId="35952" xr:uid="{00000000-0005-0000-0000-00006A8C0000}"/>
    <cellStyle name="SAPBEXfilterText 2 2 3" xfId="35953" xr:uid="{00000000-0005-0000-0000-00006B8C0000}"/>
    <cellStyle name="SAPBEXfilterText 2 2 4" xfId="35954" xr:uid="{00000000-0005-0000-0000-00006C8C0000}"/>
    <cellStyle name="SAPBEXfilterText 2 3" xfId="35955" xr:uid="{00000000-0005-0000-0000-00006D8C0000}"/>
    <cellStyle name="SAPBEXfilterText 2 3 2" xfId="35956" xr:uid="{00000000-0005-0000-0000-00006E8C0000}"/>
    <cellStyle name="SAPBEXfilterText 2 3 3" xfId="35957" xr:uid="{00000000-0005-0000-0000-00006F8C0000}"/>
    <cellStyle name="SAPBEXfilterText 2 3 4" xfId="35958" xr:uid="{00000000-0005-0000-0000-0000708C0000}"/>
    <cellStyle name="SAPBEXfilterText 2 4" xfId="35959" xr:uid="{00000000-0005-0000-0000-0000718C0000}"/>
    <cellStyle name="SAPBEXfilterText 2 4 2" xfId="35960" xr:uid="{00000000-0005-0000-0000-0000728C0000}"/>
    <cellStyle name="SAPBEXfilterText 2 4 3" xfId="35961" xr:uid="{00000000-0005-0000-0000-0000738C0000}"/>
    <cellStyle name="SAPBEXfilterText 2 4 4" xfId="35962" xr:uid="{00000000-0005-0000-0000-0000748C0000}"/>
    <cellStyle name="SAPBEXfilterText 2 5" xfId="35963" xr:uid="{00000000-0005-0000-0000-0000758C0000}"/>
    <cellStyle name="SAPBEXfilterText 2 5 2" xfId="35964" xr:uid="{00000000-0005-0000-0000-0000768C0000}"/>
    <cellStyle name="SAPBEXfilterText 2 5 3" xfId="35965" xr:uid="{00000000-0005-0000-0000-0000778C0000}"/>
    <cellStyle name="SAPBEXfilterText 2 5 4" xfId="35966" xr:uid="{00000000-0005-0000-0000-0000788C0000}"/>
    <cellStyle name="SAPBEXfilterText 2 6" xfId="35967" xr:uid="{00000000-0005-0000-0000-0000798C0000}"/>
    <cellStyle name="SAPBEXfilterText 2 7" xfId="35968" xr:uid="{00000000-0005-0000-0000-00007A8C0000}"/>
    <cellStyle name="SAPBEXfilterText 2 8" xfId="35969" xr:uid="{00000000-0005-0000-0000-00007B8C0000}"/>
    <cellStyle name="SAPBEXfilterText 2 9" xfId="35970" xr:uid="{00000000-0005-0000-0000-00007C8C0000}"/>
    <cellStyle name="SAPBEXfilterText 20" xfId="35971" xr:uid="{00000000-0005-0000-0000-00007D8C0000}"/>
    <cellStyle name="SAPBEXfilterText 20 2" xfId="35972" xr:uid="{00000000-0005-0000-0000-00007E8C0000}"/>
    <cellStyle name="SAPBEXfilterText 20 3" xfId="35973" xr:uid="{00000000-0005-0000-0000-00007F8C0000}"/>
    <cellStyle name="SAPBEXfilterText 20 4" xfId="35974" xr:uid="{00000000-0005-0000-0000-0000808C0000}"/>
    <cellStyle name="SAPBEXfilterText 21" xfId="35975" xr:uid="{00000000-0005-0000-0000-0000818C0000}"/>
    <cellStyle name="SAPBEXfilterText 21 2" xfId="35976" xr:uid="{00000000-0005-0000-0000-0000828C0000}"/>
    <cellStyle name="SAPBEXfilterText 21 3" xfId="35977" xr:uid="{00000000-0005-0000-0000-0000838C0000}"/>
    <cellStyle name="SAPBEXfilterText 21 4" xfId="35978" xr:uid="{00000000-0005-0000-0000-0000848C0000}"/>
    <cellStyle name="SAPBEXfilterText 22" xfId="35979" xr:uid="{00000000-0005-0000-0000-0000858C0000}"/>
    <cellStyle name="SAPBEXfilterText 22 2" xfId="35980" xr:uid="{00000000-0005-0000-0000-0000868C0000}"/>
    <cellStyle name="SAPBEXfilterText 22 3" xfId="35981" xr:uid="{00000000-0005-0000-0000-0000878C0000}"/>
    <cellStyle name="SAPBEXfilterText 22 4" xfId="35982" xr:uid="{00000000-0005-0000-0000-0000888C0000}"/>
    <cellStyle name="SAPBEXfilterText 23" xfId="35983" xr:uid="{00000000-0005-0000-0000-0000898C0000}"/>
    <cellStyle name="SAPBEXfilterText 23 2" xfId="35984" xr:uid="{00000000-0005-0000-0000-00008A8C0000}"/>
    <cellStyle name="SAPBEXfilterText 23 3" xfId="35985" xr:uid="{00000000-0005-0000-0000-00008B8C0000}"/>
    <cellStyle name="SAPBEXfilterText 23 4" xfId="35986" xr:uid="{00000000-0005-0000-0000-00008C8C0000}"/>
    <cellStyle name="SAPBEXfilterText 24" xfId="35987" xr:uid="{00000000-0005-0000-0000-00008D8C0000}"/>
    <cellStyle name="SAPBEXfilterText 24 2" xfId="35988" xr:uid="{00000000-0005-0000-0000-00008E8C0000}"/>
    <cellStyle name="SAPBEXfilterText 24 3" xfId="35989" xr:uid="{00000000-0005-0000-0000-00008F8C0000}"/>
    <cellStyle name="SAPBEXfilterText 24 4" xfId="35990" xr:uid="{00000000-0005-0000-0000-0000908C0000}"/>
    <cellStyle name="SAPBEXfilterText 25" xfId="35991" xr:uid="{00000000-0005-0000-0000-0000918C0000}"/>
    <cellStyle name="SAPBEXfilterText 25 2" xfId="35992" xr:uid="{00000000-0005-0000-0000-0000928C0000}"/>
    <cellStyle name="SAPBEXfilterText 25 3" xfId="35993" xr:uid="{00000000-0005-0000-0000-0000938C0000}"/>
    <cellStyle name="SAPBEXfilterText 25 4" xfId="35994" xr:uid="{00000000-0005-0000-0000-0000948C0000}"/>
    <cellStyle name="SAPBEXfilterText 26" xfId="35995" xr:uid="{00000000-0005-0000-0000-0000958C0000}"/>
    <cellStyle name="SAPBEXfilterText 26 2" xfId="35996" xr:uid="{00000000-0005-0000-0000-0000968C0000}"/>
    <cellStyle name="SAPBEXfilterText 26 3" xfId="35997" xr:uid="{00000000-0005-0000-0000-0000978C0000}"/>
    <cellStyle name="SAPBEXfilterText 26 4" xfId="35998" xr:uid="{00000000-0005-0000-0000-0000988C0000}"/>
    <cellStyle name="SAPBEXfilterText 27" xfId="35999" xr:uid="{00000000-0005-0000-0000-0000998C0000}"/>
    <cellStyle name="SAPBEXfilterText 27 2" xfId="36000" xr:uid="{00000000-0005-0000-0000-00009A8C0000}"/>
    <cellStyle name="SAPBEXfilterText 27 3" xfId="36001" xr:uid="{00000000-0005-0000-0000-00009B8C0000}"/>
    <cellStyle name="SAPBEXfilterText 27 4" xfId="36002" xr:uid="{00000000-0005-0000-0000-00009C8C0000}"/>
    <cellStyle name="SAPBEXfilterText 28" xfId="36003" xr:uid="{00000000-0005-0000-0000-00009D8C0000}"/>
    <cellStyle name="SAPBEXfilterText 28 2" xfId="36004" xr:uid="{00000000-0005-0000-0000-00009E8C0000}"/>
    <cellStyle name="SAPBEXfilterText 28 3" xfId="36005" xr:uid="{00000000-0005-0000-0000-00009F8C0000}"/>
    <cellStyle name="SAPBEXfilterText 28 4" xfId="36006" xr:uid="{00000000-0005-0000-0000-0000A08C0000}"/>
    <cellStyle name="SAPBEXfilterText 29" xfId="36007" xr:uid="{00000000-0005-0000-0000-0000A18C0000}"/>
    <cellStyle name="SAPBEXfilterText 29 2" xfId="36008" xr:uid="{00000000-0005-0000-0000-0000A28C0000}"/>
    <cellStyle name="SAPBEXfilterText 29 3" xfId="36009" xr:uid="{00000000-0005-0000-0000-0000A38C0000}"/>
    <cellStyle name="SAPBEXfilterText 29 4" xfId="36010" xr:uid="{00000000-0005-0000-0000-0000A48C0000}"/>
    <cellStyle name="SAPBEXfilterText 3" xfId="36011" xr:uid="{00000000-0005-0000-0000-0000A58C0000}"/>
    <cellStyle name="SAPBEXfilterText 3 10" xfId="36012" xr:uid="{00000000-0005-0000-0000-0000A68C0000}"/>
    <cellStyle name="SAPBEXfilterText 3 10 2" xfId="36013" xr:uid="{00000000-0005-0000-0000-0000A78C0000}"/>
    <cellStyle name="SAPBEXfilterText 3 10 3" xfId="36014" xr:uid="{00000000-0005-0000-0000-0000A88C0000}"/>
    <cellStyle name="SAPBEXfilterText 3 10 4" xfId="36015" xr:uid="{00000000-0005-0000-0000-0000A98C0000}"/>
    <cellStyle name="SAPBEXfilterText 3 11" xfId="36016" xr:uid="{00000000-0005-0000-0000-0000AA8C0000}"/>
    <cellStyle name="SAPBEXfilterText 3 11 2" xfId="36017" xr:uid="{00000000-0005-0000-0000-0000AB8C0000}"/>
    <cellStyle name="SAPBEXfilterText 3 11 3" xfId="36018" xr:uid="{00000000-0005-0000-0000-0000AC8C0000}"/>
    <cellStyle name="SAPBEXfilterText 3 11 4" xfId="36019" xr:uid="{00000000-0005-0000-0000-0000AD8C0000}"/>
    <cellStyle name="SAPBEXfilterText 3 12" xfId="36020" xr:uid="{00000000-0005-0000-0000-0000AE8C0000}"/>
    <cellStyle name="SAPBEXfilterText 3 12 2" xfId="36021" xr:uid="{00000000-0005-0000-0000-0000AF8C0000}"/>
    <cellStyle name="SAPBEXfilterText 3 12 3" xfId="36022" xr:uid="{00000000-0005-0000-0000-0000B08C0000}"/>
    <cellStyle name="SAPBEXfilterText 3 12 4" xfId="36023" xr:uid="{00000000-0005-0000-0000-0000B18C0000}"/>
    <cellStyle name="SAPBEXfilterText 3 13" xfId="36024" xr:uid="{00000000-0005-0000-0000-0000B28C0000}"/>
    <cellStyle name="SAPBEXfilterText 3 13 2" xfId="36025" xr:uid="{00000000-0005-0000-0000-0000B38C0000}"/>
    <cellStyle name="SAPBEXfilterText 3 13 3" xfId="36026" xr:uid="{00000000-0005-0000-0000-0000B48C0000}"/>
    <cellStyle name="SAPBEXfilterText 3 13 4" xfId="36027" xr:uid="{00000000-0005-0000-0000-0000B58C0000}"/>
    <cellStyle name="SAPBEXfilterText 3 14" xfId="36028" xr:uid="{00000000-0005-0000-0000-0000B68C0000}"/>
    <cellStyle name="SAPBEXfilterText 3 14 2" xfId="36029" xr:uid="{00000000-0005-0000-0000-0000B78C0000}"/>
    <cellStyle name="SAPBEXfilterText 3 14 3" xfId="36030" xr:uid="{00000000-0005-0000-0000-0000B88C0000}"/>
    <cellStyle name="SAPBEXfilterText 3 14 4" xfId="36031" xr:uid="{00000000-0005-0000-0000-0000B98C0000}"/>
    <cellStyle name="SAPBEXfilterText 3 15" xfId="36032" xr:uid="{00000000-0005-0000-0000-0000BA8C0000}"/>
    <cellStyle name="SAPBEXfilterText 3 15 2" xfId="36033" xr:uid="{00000000-0005-0000-0000-0000BB8C0000}"/>
    <cellStyle name="SAPBEXfilterText 3 15 3" xfId="36034" xr:uid="{00000000-0005-0000-0000-0000BC8C0000}"/>
    <cellStyle name="SAPBEXfilterText 3 15 4" xfId="36035" xr:uid="{00000000-0005-0000-0000-0000BD8C0000}"/>
    <cellStyle name="SAPBEXfilterText 3 16" xfId="36036" xr:uid="{00000000-0005-0000-0000-0000BE8C0000}"/>
    <cellStyle name="SAPBEXfilterText 3 16 2" xfId="36037" xr:uid="{00000000-0005-0000-0000-0000BF8C0000}"/>
    <cellStyle name="SAPBEXfilterText 3 16 3" xfId="36038" xr:uid="{00000000-0005-0000-0000-0000C08C0000}"/>
    <cellStyle name="SAPBEXfilterText 3 16 4" xfId="36039" xr:uid="{00000000-0005-0000-0000-0000C18C0000}"/>
    <cellStyle name="SAPBEXfilterText 3 17" xfId="36040" xr:uid="{00000000-0005-0000-0000-0000C28C0000}"/>
    <cellStyle name="SAPBEXfilterText 3 17 2" xfId="36041" xr:uid="{00000000-0005-0000-0000-0000C38C0000}"/>
    <cellStyle name="SAPBEXfilterText 3 17 3" xfId="36042" xr:uid="{00000000-0005-0000-0000-0000C48C0000}"/>
    <cellStyle name="SAPBEXfilterText 3 17 4" xfId="36043" xr:uid="{00000000-0005-0000-0000-0000C58C0000}"/>
    <cellStyle name="SAPBEXfilterText 3 18" xfId="36044" xr:uid="{00000000-0005-0000-0000-0000C68C0000}"/>
    <cellStyle name="SAPBEXfilterText 3 18 2" xfId="36045" xr:uid="{00000000-0005-0000-0000-0000C78C0000}"/>
    <cellStyle name="SAPBEXfilterText 3 18 3" xfId="36046" xr:uid="{00000000-0005-0000-0000-0000C88C0000}"/>
    <cellStyle name="SAPBEXfilterText 3 18 4" xfId="36047" xr:uid="{00000000-0005-0000-0000-0000C98C0000}"/>
    <cellStyle name="SAPBEXfilterText 3 19" xfId="36048" xr:uid="{00000000-0005-0000-0000-0000CA8C0000}"/>
    <cellStyle name="SAPBEXfilterText 3 19 2" xfId="36049" xr:uid="{00000000-0005-0000-0000-0000CB8C0000}"/>
    <cellStyle name="SAPBEXfilterText 3 19 3" xfId="36050" xr:uid="{00000000-0005-0000-0000-0000CC8C0000}"/>
    <cellStyle name="SAPBEXfilterText 3 19 4" xfId="36051" xr:uid="{00000000-0005-0000-0000-0000CD8C0000}"/>
    <cellStyle name="SAPBEXfilterText 3 2" xfId="36052" xr:uid="{00000000-0005-0000-0000-0000CE8C0000}"/>
    <cellStyle name="SAPBEXfilterText 3 2 2" xfId="36053" xr:uid="{00000000-0005-0000-0000-0000CF8C0000}"/>
    <cellStyle name="SAPBEXfilterText 3 2 2 2" xfId="36054" xr:uid="{00000000-0005-0000-0000-0000D08C0000}"/>
    <cellStyle name="SAPBEXfilterText 3 2 2 3" xfId="36055" xr:uid="{00000000-0005-0000-0000-0000D18C0000}"/>
    <cellStyle name="SAPBEXfilterText 3 2 2 4" xfId="36056" xr:uid="{00000000-0005-0000-0000-0000D28C0000}"/>
    <cellStyle name="SAPBEXfilterText 3 2 2 5" xfId="36057" xr:uid="{00000000-0005-0000-0000-0000D38C0000}"/>
    <cellStyle name="SAPBEXfilterText 3 2 2 6" xfId="36058" xr:uid="{00000000-0005-0000-0000-0000D48C0000}"/>
    <cellStyle name="SAPBEXfilterText 3 2 2 7" xfId="36059" xr:uid="{00000000-0005-0000-0000-0000D58C0000}"/>
    <cellStyle name="SAPBEXfilterText 3 2 2 8" xfId="36060" xr:uid="{00000000-0005-0000-0000-0000D68C0000}"/>
    <cellStyle name="SAPBEXfilterText 3 2 3" xfId="36061" xr:uid="{00000000-0005-0000-0000-0000D78C0000}"/>
    <cellStyle name="SAPBEXfilterText 3 2 3 2" xfId="36062" xr:uid="{00000000-0005-0000-0000-0000D88C0000}"/>
    <cellStyle name="SAPBEXfilterText 3 2 3 3" xfId="36063" xr:uid="{00000000-0005-0000-0000-0000D98C0000}"/>
    <cellStyle name="SAPBEXfilterText 3 2 3 4" xfId="36064" xr:uid="{00000000-0005-0000-0000-0000DA8C0000}"/>
    <cellStyle name="SAPBEXfilterText 3 2 4" xfId="36065" xr:uid="{00000000-0005-0000-0000-0000DB8C0000}"/>
    <cellStyle name="SAPBEXfilterText 3 2 5" xfId="36066" xr:uid="{00000000-0005-0000-0000-0000DC8C0000}"/>
    <cellStyle name="SAPBEXfilterText 3 2 6" xfId="36067" xr:uid="{00000000-0005-0000-0000-0000DD8C0000}"/>
    <cellStyle name="SAPBEXfilterText 3 2 7" xfId="36068" xr:uid="{00000000-0005-0000-0000-0000DE8C0000}"/>
    <cellStyle name="SAPBEXfilterText 3 2 8" xfId="36069" xr:uid="{00000000-0005-0000-0000-0000DF8C0000}"/>
    <cellStyle name="SAPBEXfilterText 3 2 9" xfId="36070" xr:uid="{00000000-0005-0000-0000-0000E08C0000}"/>
    <cellStyle name="SAPBEXfilterText 3 20" xfId="36071" xr:uid="{00000000-0005-0000-0000-0000E18C0000}"/>
    <cellStyle name="SAPBEXfilterText 3 20 2" xfId="36072" xr:uid="{00000000-0005-0000-0000-0000E28C0000}"/>
    <cellStyle name="SAPBEXfilterText 3 20 3" xfId="36073" xr:uid="{00000000-0005-0000-0000-0000E38C0000}"/>
    <cellStyle name="SAPBEXfilterText 3 20 4" xfId="36074" xr:uid="{00000000-0005-0000-0000-0000E48C0000}"/>
    <cellStyle name="SAPBEXfilterText 3 21" xfId="36075" xr:uid="{00000000-0005-0000-0000-0000E58C0000}"/>
    <cellStyle name="SAPBEXfilterText 3 21 2" xfId="36076" xr:uid="{00000000-0005-0000-0000-0000E68C0000}"/>
    <cellStyle name="SAPBEXfilterText 3 21 3" xfId="36077" xr:uid="{00000000-0005-0000-0000-0000E78C0000}"/>
    <cellStyle name="SAPBEXfilterText 3 21 4" xfId="36078" xr:uid="{00000000-0005-0000-0000-0000E88C0000}"/>
    <cellStyle name="SAPBEXfilterText 3 22" xfId="36079" xr:uid="{00000000-0005-0000-0000-0000E98C0000}"/>
    <cellStyle name="SAPBEXfilterText 3 22 2" xfId="36080" xr:uid="{00000000-0005-0000-0000-0000EA8C0000}"/>
    <cellStyle name="SAPBEXfilterText 3 22 3" xfId="36081" xr:uid="{00000000-0005-0000-0000-0000EB8C0000}"/>
    <cellStyle name="SAPBEXfilterText 3 22 4" xfId="36082" xr:uid="{00000000-0005-0000-0000-0000EC8C0000}"/>
    <cellStyle name="SAPBEXfilterText 3 23" xfId="36083" xr:uid="{00000000-0005-0000-0000-0000ED8C0000}"/>
    <cellStyle name="SAPBEXfilterText 3 23 2" xfId="36084" xr:uid="{00000000-0005-0000-0000-0000EE8C0000}"/>
    <cellStyle name="SAPBEXfilterText 3 23 3" xfId="36085" xr:uid="{00000000-0005-0000-0000-0000EF8C0000}"/>
    <cellStyle name="SAPBEXfilterText 3 23 4" xfId="36086" xr:uid="{00000000-0005-0000-0000-0000F08C0000}"/>
    <cellStyle name="SAPBEXfilterText 3 24" xfId="36087" xr:uid="{00000000-0005-0000-0000-0000F18C0000}"/>
    <cellStyle name="SAPBEXfilterText 3 24 2" xfId="36088" xr:uid="{00000000-0005-0000-0000-0000F28C0000}"/>
    <cellStyle name="SAPBEXfilterText 3 24 3" xfId="36089" xr:uid="{00000000-0005-0000-0000-0000F38C0000}"/>
    <cellStyle name="SAPBEXfilterText 3 24 4" xfId="36090" xr:uid="{00000000-0005-0000-0000-0000F48C0000}"/>
    <cellStyle name="SAPBEXfilterText 3 25" xfId="36091" xr:uid="{00000000-0005-0000-0000-0000F58C0000}"/>
    <cellStyle name="SAPBEXfilterText 3 25 2" xfId="36092" xr:uid="{00000000-0005-0000-0000-0000F68C0000}"/>
    <cellStyle name="SAPBEXfilterText 3 25 3" xfId="36093" xr:uid="{00000000-0005-0000-0000-0000F78C0000}"/>
    <cellStyle name="SAPBEXfilterText 3 25 4" xfId="36094" xr:uid="{00000000-0005-0000-0000-0000F88C0000}"/>
    <cellStyle name="SAPBEXfilterText 3 26" xfId="36095" xr:uid="{00000000-0005-0000-0000-0000F98C0000}"/>
    <cellStyle name="SAPBEXfilterText 3 26 2" xfId="36096" xr:uid="{00000000-0005-0000-0000-0000FA8C0000}"/>
    <cellStyle name="SAPBEXfilterText 3 26 3" xfId="36097" xr:uid="{00000000-0005-0000-0000-0000FB8C0000}"/>
    <cellStyle name="SAPBEXfilterText 3 26 4" xfId="36098" xr:uid="{00000000-0005-0000-0000-0000FC8C0000}"/>
    <cellStyle name="SAPBEXfilterText 3 27" xfId="36099" xr:uid="{00000000-0005-0000-0000-0000FD8C0000}"/>
    <cellStyle name="SAPBEXfilterText 3 27 2" xfId="36100" xr:uid="{00000000-0005-0000-0000-0000FE8C0000}"/>
    <cellStyle name="SAPBEXfilterText 3 27 3" xfId="36101" xr:uid="{00000000-0005-0000-0000-0000FF8C0000}"/>
    <cellStyle name="SAPBEXfilterText 3 27 4" xfId="36102" xr:uid="{00000000-0005-0000-0000-0000008D0000}"/>
    <cellStyle name="SAPBEXfilterText 3 28" xfId="36103" xr:uid="{00000000-0005-0000-0000-0000018D0000}"/>
    <cellStyle name="SAPBEXfilterText 3 28 2" xfId="36104" xr:uid="{00000000-0005-0000-0000-0000028D0000}"/>
    <cellStyle name="SAPBEXfilterText 3 28 3" xfId="36105" xr:uid="{00000000-0005-0000-0000-0000038D0000}"/>
    <cellStyle name="SAPBEXfilterText 3 28 4" xfId="36106" xr:uid="{00000000-0005-0000-0000-0000048D0000}"/>
    <cellStyle name="SAPBEXfilterText 3 29" xfId="36107" xr:uid="{00000000-0005-0000-0000-0000058D0000}"/>
    <cellStyle name="SAPBEXfilterText 3 29 2" xfId="36108" xr:uid="{00000000-0005-0000-0000-0000068D0000}"/>
    <cellStyle name="SAPBEXfilterText 3 29 3" xfId="36109" xr:uid="{00000000-0005-0000-0000-0000078D0000}"/>
    <cellStyle name="SAPBEXfilterText 3 29 4" xfId="36110" xr:uid="{00000000-0005-0000-0000-0000088D0000}"/>
    <cellStyle name="SAPBEXfilterText 3 3" xfId="36111" xr:uid="{00000000-0005-0000-0000-0000098D0000}"/>
    <cellStyle name="SAPBEXfilterText 3 3 2" xfId="36112" xr:uid="{00000000-0005-0000-0000-00000A8D0000}"/>
    <cellStyle name="SAPBEXfilterText 3 3 3" xfId="36113" xr:uid="{00000000-0005-0000-0000-00000B8D0000}"/>
    <cellStyle name="SAPBEXfilterText 3 3 4" xfId="36114" xr:uid="{00000000-0005-0000-0000-00000C8D0000}"/>
    <cellStyle name="SAPBEXfilterText 3 30" xfId="36115" xr:uid="{00000000-0005-0000-0000-00000D8D0000}"/>
    <cellStyle name="SAPBEXfilterText 3 30 2" xfId="36116" xr:uid="{00000000-0005-0000-0000-00000E8D0000}"/>
    <cellStyle name="SAPBEXfilterText 3 30 3" xfId="36117" xr:uid="{00000000-0005-0000-0000-00000F8D0000}"/>
    <cellStyle name="SAPBEXfilterText 3 30 4" xfId="36118" xr:uid="{00000000-0005-0000-0000-0000108D0000}"/>
    <cellStyle name="SAPBEXfilterText 3 31" xfId="36119" xr:uid="{00000000-0005-0000-0000-0000118D0000}"/>
    <cellStyle name="SAPBEXfilterText 3 31 2" xfId="36120" xr:uid="{00000000-0005-0000-0000-0000128D0000}"/>
    <cellStyle name="SAPBEXfilterText 3 31 3" xfId="36121" xr:uid="{00000000-0005-0000-0000-0000138D0000}"/>
    <cellStyle name="SAPBEXfilterText 3 31 4" xfId="36122" xr:uid="{00000000-0005-0000-0000-0000148D0000}"/>
    <cellStyle name="SAPBEXfilterText 3 32" xfId="36123" xr:uid="{00000000-0005-0000-0000-0000158D0000}"/>
    <cellStyle name="SAPBEXfilterText 3 32 2" xfId="36124" xr:uid="{00000000-0005-0000-0000-0000168D0000}"/>
    <cellStyle name="SAPBEXfilterText 3 32 3" xfId="36125" xr:uid="{00000000-0005-0000-0000-0000178D0000}"/>
    <cellStyle name="SAPBEXfilterText 3 32 4" xfId="36126" xr:uid="{00000000-0005-0000-0000-0000188D0000}"/>
    <cellStyle name="SAPBEXfilterText 3 33" xfId="36127" xr:uid="{00000000-0005-0000-0000-0000198D0000}"/>
    <cellStyle name="SAPBEXfilterText 3 33 2" xfId="36128" xr:uid="{00000000-0005-0000-0000-00001A8D0000}"/>
    <cellStyle name="SAPBEXfilterText 3 33 3" xfId="36129" xr:uid="{00000000-0005-0000-0000-00001B8D0000}"/>
    <cellStyle name="SAPBEXfilterText 3 33 4" xfId="36130" xr:uid="{00000000-0005-0000-0000-00001C8D0000}"/>
    <cellStyle name="SAPBEXfilterText 3 34" xfId="36131" xr:uid="{00000000-0005-0000-0000-00001D8D0000}"/>
    <cellStyle name="SAPBEXfilterText 3 34 2" xfId="36132" xr:uid="{00000000-0005-0000-0000-00001E8D0000}"/>
    <cellStyle name="SAPBEXfilterText 3 34 3" xfId="36133" xr:uid="{00000000-0005-0000-0000-00001F8D0000}"/>
    <cellStyle name="SAPBEXfilterText 3 34 4" xfId="36134" xr:uid="{00000000-0005-0000-0000-0000208D0000}"/>
    <cellStyle name="SAPBEXfilterText 3 35" xfId="36135" xr:uid="{00000000-0005-0000-0000-0000218D0000}"/>
    <cellStyle name="SAPBEXfilterText 3 35 2" xfId="36136" xr:uid="{00000000-0005-0000-0000-0000228D0000}"/>
    <cellStyle name="SAPBEXfilterText 3 35 3" xfId="36137" xr:uid="{00000000-0005-0000-0000-0000238D0000}"/>
    <cellStyle name="SAPBEXfilterText 3 35 4" xfId="36138" xr:uid="{00000000-0005-0000-0000-0000248D0000}"/>
    <cellStyle name="SAPBEXfilterText 3 36" xfId="36139" xr:uid="{00000000-0005-0000-0000-0000258D0000}"/>
    <cellStyle name="SAPBEXfilterText 3 36 2" xfId="36140" xr:uid="{00000000-0005-0000-0000-0000268D0000}"/>
    <cellStyle name="SAPBEXfilterText 3 36 3" xfId="36141" xr:uid="{00000000-0005-0000-0000-0000278D0000}"/>
    <cellStyle name="SAPBEXfilterText 3 36 4" xfId="36142" xr:uid="{00000000-0005-0000-0000-0000288D0000}"/>
    <cellStyle name="SAPBEXfilterText 3 37" xfId="36143" xr:uid="{00000000-0005-0000-0000-0000298D0000}"/>
    <cellStyle name="SAPBEXfilterText 3 37 2" xfId="36144" xr:uid="{00000000-0005-0000-0000-00002A8D0000}"/>
    <cellStyle name="SAPBEXfilterText 3 37 3" xfId="36145" xr:uid="{00000000-0005-0000-0000-00002B8D0000}"/>
    <cellStyle name="SAPBEXfilterText 3 37 4" xfId="36146" xr:uid="{00000000-0005-0000-0000-00002C8D0000}"/>
    <cellStyle name="SAPBEXfilterText 3 38" xfId="36147" xr:uid="{00000000-0005-0000-0000-00002D8D0000}"/>
    <cellStyle name="SAPBEXfilterText 3 38 2" xfId="36148" xr:uid="{00000000-0005-0000-0000-00002E8D0000}"/>
    <cellStyle name="SAPBEXfilterText 3 38 3" xfId="36149" xr:uid="{00000000-0005-0000-0000-00002F8D0000}"/>
    <cellStyle name="SAPBEXfilterText 3 38 4" xfId="36150" xr:uid="{00000000-0005-0000-0000-0000308D0000}"/>
    <cellStyle name="SAPBEXfilterText 3 39" xfId="36151" xr:uid="{00000000-0005-0000-0000-0000318D0000}"/>
    <cellStyle name="SAPBEXfilterText 3 39 2" xfId="36152" xr:uid="{00000000-0005-0000-0000-0000328D0000}"/>
    <cellStyle name="SAPBEXfilterText 3 39 3" xfId="36153" xr:uid="{00000000-0005-0000-0000-0000338D0000}"/>
    <cellStyle name="SAPBEXfilterText 3 39 4" xfId="36154" xr:uid="{00000000-0005-0000-0000-0000348D0000}"/>
    <cellStyle name="SAPBEXfilterText 3 4" xfId="36155" xr:uid="{00000000-0005-0000-0000-0000358D0000}"/>
    <cellStyle name="SAPBEXfilterText 3 4 2" xfId="36156" xr:uid="{00000000-0005-0000-0000-0000368D0000}"/>
    <cellStyle name="SAPBEXfilterText 3 4 3" xfId="36157" xr:uid="{00000000-0005-0000-0000-0000378D0000}"/>
    <cellStyle name="SAPBEXfilterText 3 4 4" xfId="36158" xr:uid="{00000000-0005-0000-0000-0000388D0000}"/>
    <cellStyle name="SAPBEXfilterText 3 40" xfId="36159" xr:uid="{00000000-0005-0000-0000-0000398D0000}"/>
    <cellStyle name="SAPBEXfilterText 3 40 2" xfId="36160" xr:uid="{00000000-0005-0000-0000-00003A8D0000}"/>
    <cellStyle name="SAPBEXfilterText 3 40 3" xfId="36161" xr:uid="{00000000-0005-0000-0000-00003B8D0000}"/>
    <cellStyle name="SAPBEXfilterText 3 40 4" xfId="36162" xr:uid="{00000000-0005-0000-0000-00003C8D0000}"/>
    <cellStyle name="SAPBEXfilterText 3 41" xfId="36163" xr:uid="{00000000-0005-0000-0000-00003D8D0000}"/>
    <cellStyle name="SAPBEXfilterText 3 41 2" xfId="36164" xr:uid="{00000000-0005-0000-0000-00003E8D0000}"/>
    <cellStyle name="SAPBEXfilterText 3 41 3" xfId="36165" xr:uid="{00000000-0005-0000-0000-00003F8D0000}"/>
    <cellStyle name="SAPBEXfilterText 3 41 4" xfId="36166" xr:uid="{00000000-0005-0000-0000-0000408D0000}"/>
    <cellStyle name="SAPBEXfilterText 3 42" xfId="36167" xr:uid="{00000000-0005-0000-0000-0000418D0000}"/>
    <cellStyle name="SAPBEXfilterText 3 42 2" xfId="36168" xr:uid="{00000000-0005-0000-0000-0000428D0000}"/>
    <cellStyle name="SAPBEXfilterText 3 42 3" xfId="36169" xr:uid="{00000000-0005-0000-0000-0000438D0000}"/>
    <cellStyle name="SAPBEXfilterText 3 42 4" xfId="36170" xr:uid="{00000000-0005-0000-0000-0000448D0000}"/>
    <cellStyle name="SAPBEXfilterText 3 43" xfId="36171" xr:uid="{00000000-0005-0000-0000-0000458D0000}"/>
    <cellStyle name="SAPBEXfilterText 3 43 2" xfId="36172" xr:uid="{00000000-0005-0000-0000-0000468D0000}"/>
    <cellStyle name="SAPBEXfilterText 3 43 3" xfId="36173" xr:uid="{00000000-0005-0000-0000-0000478D0000}"/>
    <cellStyle name="SAPBEXfilterText 3 43 4" xfId="36174" xr:uid="{00000000-0005-0000-0000-0000488D0000}"/>
    <cellStyle name="SAPBEXfilterText 3 44" xfId="36175" xr:uid="{00000000-0005-0000-0000-0000498D0000}"/>
    <cellStyle name="SAPBEXfilterText 3 44 2" xfId="36176" xr:uid="{00000000-0005-0000-0000-00004A8D0000}"/>
    <cellStyle name="SAPBEXfilterText 3 44 3" xfId="36177" xr:uid="{00000000-0005-0000-0000-00004B8D0000}"/>
    <cellStyle name="SAPBEXfilterText 3 44 4" xfId="36178" xr:uid="{00000000-0005-0000-0000-00004C8D0000}"/>
    <cellStyle name="SAPBEXfilterText 3 45" xfId="36179" xr:uid="{00000000-0005-0000-0000-00004D8D0000}"/>
    <cellStyle name="SAPBEXfilterText 3 45 2" xfId="36180" xr:uid="{00000000-0005-0000-0000-00004E8D0000}"/>
    <cellStyle name="SAPBEXfilterText 3 45 3" xfId="36181" xr:uid="{00000000-0005-0000-0000-00004F8D0000}"/>
    <cellStyle name="SAPBEXfilterText 3 45 4" xfId="36182" xr:uid="{00000000-0005-0000-0000-0000508D0000}"/>
    <cellStyle name="SAPBEXfilterText 3 46" xfId="36183" xr:uid="{00000000-0005-0000-0000-0000518D0000}"/>
    <cellStyle name="SAPBEXfilterText 3 46 2" xfId="36184" xr:uid="{00000000-0005-0000-0000-0000528D0000}"/>
    <cellStyle name="SAPBEXfilterText 3 46 3" xfId="36185" xr:uid="{00000000-0005-0000-0000-0000538D0000}"/>
    <cellStyle name="SAPBEXfilterText 3 46 4" xfId="36186" xr:uid="{00000000-0005-0000-0000-0000548D0000}"/>
    <cellStyle name="SAPBEXfilterText 3 47" xfId="36187" xr:uid="{00000000-0005-0000-0000-0000558D0000}"/>
    <cellStyle name="SAPBEXfilterText 3 47 2" xfId="36188" xr:uid="{00000000-0005-0000-0000-0000568D0000}"/>
    <cellStyle name="SAPBEXfilterText 3 47 3" xfId="36189" xr:uid="{00000000-0005-0000-0000-0000578D0000}"/>
    <cellStyle name="SAPBEXfilterText 3 47 4" xfId="36190" xr:uid="{00000000-0005-0000-0000-0000588D0000}"/>
    <cellStyle name="SAPBEXfilterText 3 48" xfId="36191" xr:uid="{00000000-0005-0000-0000-0000598D0000}"/>
    <cellStyle name="SAPBEXfilterText 3 48 2" xfId="36192" xr:uid="{00000000-0005-0000-0000-00005A8D0000}"/>
    <cellStyle name="SAPBEXfilterText 3 48 3" xfId="36193" xr:uid="{00000000-0005-0000-0000-00005B8D0000}"/>
    <cellStyle name="SAPBEXfilterText 3 48 4" xfId="36194" xr:uid="{00000000-0005-0000-0000-00005C8D0000}"/>
    <cellStyle name="SAPBEXfilterText 3 49" xfId="36195" xr:uid="{00000000-0005-0000-0000-00005D8D0000}"/>
    <cellStyle name="SAPBEXfilterText 3 49 2" xfId="36196" xr:uid="{00000000-0005-0000-0000-00005E8D0000}"/>
    <cellStyle name="SAPBEXfilterText 3 49 3" xfId="36197" xr:uid="{00000000-0005-0000-0000-00005F8D0000}"/>
    <cellStyle name="SAPBEXfilterText 3 49 4" xfId="36198" xr:uid="{00000000-0005-0000-0000-0000608D0000}"/>
    <cellStyle name="SAPBEXfilterText 3 5" xfId="36199" xr:uid="{00000000-0005-0000-0000-0000618D0000}"/>
    <cellStyle name="SAPBEXfilterText 3 5 2" xfId="36200" xr:uid="{00000000-0005-0000-0000-0000628D0000}"/>
    <cellStyle name="SAPBEXfilterText 3 5 3" xfId="36201" xr:uid="{00000000-0005-0000-0000-0000638D0000}"/>
    <cellStyle name="SAPBEXfilterText 3 5 4" xfId="36202" xr:uid="{00000000-0005-0000-0000-0000648D0000}"/>
    <cellStyle name="SAPBEXfilterText 3 50" xfId="36203" xr:uid="{00000000-0005-0000-0000-0000658D0000}"/>
    <cellStyle name="SAPBEXfilterText 3 50 2" xfId="36204" xr:uid="{00000000-0005-0000-0000-0000668D0000}"/>
    <cellStyle name="SAPBEXfilterText 3 50 3" xfId="36205" xr:uid="{00000000-0005-0000-0000-0000678D0000}"/>
    <cellStyle name="SAPBEXfilterText 3 50 4" xfId="36206" xr:uid="{00000000-0005-0000-0000-0000688D0000}"/>
    <cellStyle name="SAPBEXfilterText 3 51" xfId="36207" xr:uid="{00000000-0005-0000-0000-0000698D0000}"/>
    <cellStyle name="SAPBEXfilterText 3 51 2" xfId="36208" xr:uid="{00000000-0005-0000-0000-00006A8D0000}"/>
    <cellStyle name="SAPBEXfilterText 3 51 3" xfId="36209" xr:uid="{00000000-0005-0000-0000-00006B8D0000}"/>
    <cellStyle name="SAPBEXfilterText 3 51 4" xfId="36210" xr:uid="{00000000-0005-0000-0000-00006C8D0000}"/>
    <cellStyle name="SAPBEXfilterText 3 52" xfId="36211" xr:uid="{00000000-0005-0000-0000-00006D8D0000}"/>
    <cellStyle name="SAPBEXfilterText 3 52 2" xfId="36212" xr:uid="{00000000-0005-0000-0000-00006E8D0000}"/>
    <cellStyle name="SAPBEXfilterText 3 52 3" xfId="36213" xr:uid="{00000000-0005-0000-0000-00006F8D0000}"/>
    <cellStyle name="SAPBEXfilterText 3 52 4" xfId="36214" xr:uid="{00000000-0005-0000-0000-0000708D0000}"/>
    <cellStyle name="SAPBEXfilterText 3 53" xfId="36215" xr:uid="{00000000-0005-0000-0000-0000718D0000}"/>
    <cellStyle name="SAPBEXfilterText 3 54" xfId="36216" xr:uid="{00000000-0005-0000-0000-0000728D0000}"/>
    <cellStyle name="SAPBEXfilterText 3 55" xfId="36217" xr:uid="{00000000-0005-0000-0000-0000738D0000}"/>
    <cellStyle name="SAPBEXfilterText 3 56" xfId="36218" xr:uid="{00000000-0005-0000-0000-0000748D0000}"/>
    <cellStyle name="SAPBEXfilterText 3 57" xfId="36219" xr:uid="{00000000-0005-0000-0000-0000758D0000}"/>
    <cellStyle name="SAPBEXfilterText 3 58" xfId="36220" xr:uid="{00000000-0005-0000-0000-0000768D0000}"/>
    <cellStyle name="SAPBEXfilterText 3 6" xfId="36221" xr:uid="{00000000-0005-0000-0000-0000778D0000}"/>
    <cellStyle name="SAPBEXfilterText 3 6 2" xfId="36222" xr:uid="{00000000-0005-0000-0000-0000788D0000}"/>
    <cellStyle name="SAPBEXfilterText 3 6 3" xfId="36223" xr:uid="{00000000-0005-0000-0000-0000798D0000}"/>
    <cellStyle name="SAPBEXfilterText 3 6 4" xfId="36224" xr:uid="{00000000-0005-0000-0000-00007A8D0000}"/>
    <cellStyle name="SAPBEXfilterText 3 7" xfId="36225" xr:uid="{00000000-0005-0000-0000-00007B8D0000}"/>
    <cellStyle name="SAPBEXfilterText 3 7 2" xfId="36226" xr:uid="{00000000-0005-0000-0000-00007C8D0000}"/>
    <cellStyle name="SAPBEXfilterText 3 7 3" xfId="36227" xr:uid="{00000000-0005-0000-0000-00007D8D0000}"/>
    <cellStyle name="SAPBEXfilterText 3 7 4" xfId="36228" xr:uid="{00000000-0005-0000-0000-00007E8D0000}"/>
    <cellStyle name="SAPBEXfilterText 3 8" xfId="36229" xr:uid="{00000000-0005-0000-0000-00007F8D0000}"/>
    <cellStyle name="SAPBEXfilterText 3 8 2" xfId="36230" xr:uid="{00000000-0005-0000-0000-0000808D0000}"/>
    <cellStyle name="SAPBEXfilterText 3 8 3" xfId="36231" xr:uid="{00000000-0005-0000-0000-0000818D0000}"/>
    <cellStyle name="SAPBEXfilterText 3 8 4" xfId="36232" xr:uid="{00000000-0005-0000-0000-0000828D0000}"/>
    <cellStyle name="SAPBEXfilterText 3 9" xfId="36233" xr:uid="{00000000-0005-0000-0000-0000838D0000}"/>
    <cellStyle name="SAPBEXfilterText 3 9 2" xfId="36234" xr:uid="{00000000-0005-0000-0000-0000848D0000}"/>
    <cellStyle name="SAPBEXfilterText 3 9 3" xfId="36235" xr:uid="{00000000-0005-0000-0000-0000858D0000}"/>
    <cellStyle name="SAPBEXfilterText 3 9 4" xfId="36236" xr:uid="{00000000-0005-0000-0000-0000868D0000}"/>
    <cellStyle name="SAPBEXfilterText 30" xfId="36237" xr:uid="{00000000-0005-0000-0000-0000878D0000}"/>
    <cellStyle name="SAPBEXfilterText 30 2" xfId="36238" xr:uid="{00000000-0005-0000-0000-0000888D0000}"/>
    <cellStyle name="SAPBEXfilterText 30 3" xfId="36239" xr:uid="{00000000-0005-0000-0000-0000898D0000}"/>
    <cellStyle name="SAPBEXfilterText 30 4" xfId="36240" xr:uid="{00000000-0005-0000-0000-00008A8D0000}"/>
    <cellStyle name="SAPBEXfilterText 31" xfId="36241" xr:uid="{00000000-0005-0000-0000-00008B8D0000}"/>
    <cellStyle name="SAPBEXfilterText 31 2" xfId="36242" xr:uid="{00000000-0005-0000-0000-00008C8D0000}"/>
    <cellStyle name="SAPBEXfilterText 31 3" xfId="36243" xr:uid="{00000000-0005-0000-0000-00008D8D0000}"/>
    <cellStyle name="SAPBEXfilterText 31 4" xfId="36244" xr:uid="{00000000-0005-0000-0000-00008E8D0000}"/>
    <cellStyle name="SAPBEXfilterText 32" xfId="36245" xr:uid="{00000000-0005-0000-0000-00008F8D0000}"/>
    <cellStyle name="SAPBEXfilterText 32 2" xfId="36246" xr:uid="{00000000-0005-0000-0000-0000908D0000}"/>
    <cellStyle name="SAPBEXfilterText 32 3" xfId="36247" xr:uid="{00000000-0005-0000-0000-0000918D0000}"/>
    <cellStyle name="SAPBEXfilterText 32 4" xfId="36248" xr:uid="{00000000-0005-0000-0000-0000928D0000}"/>
    <cellStyle name="SAPBEXfilterText 33" xfId="36249" xr:uid="{00000000-0005-0000-0000-0000938D0000}"/>
    <cellStyle name="SAPBEXfilterText 33 2" xfId="36250" xr:uid="{00000000-0005-0000-0000-0000948D0000}"/>
    <cellStyle name="SAPBEXfilterText 33 3" xfId="36251" xr:uid="{00000000-0005-0000-0000-0000958D0000}"/>
    <cellStyle name="SAPBEXfilterText 33 4" xfId="36252" xr:uid="{00000000-0005-0000-0000-0000968D0000}"/>
    <cellStyle name="SAPBEXfilterText 34" xfId="36253" xr:uid="{00000000-0005-0000-0000-0000978D0000}"/>
    <cellStyle name="SAPBEXfilterText 34 2" xfId="36254" xr:uid="{00000000-0005-0000-0000-0000988D0000}"/>
    <cellStyle name="SAPBEXfilterText 34 3" xfId="36255" xr:uid="{00000000-0005-0000-0000-0000998D0000}"/>
    <cellStyle name="SAPBEXfilterText 34 4" xfId="36256" xr:uid="{00000000-0005-0000-0000-00009A8D0000}"/>
    <cellStyle name="SAPBEXfilterText 35" xfId="36257" xr:uid="{00000000-0005-0000-0000-00009B8D0000}"/>
    <cellStyle name="SAPBEXfilterText 35 2" xfId="36258" xr:uid="{00000000-0005-0000-0000-00009C8D0000}"/>
    <cellStyle name="SAPBEXfilterText 35 3" xfId="36259" xr:uid="{00000000-0005-0000-0000-00009D8D0000}"/>
    <cellStyle name="SAPBEXfilterText 35 4" xfId="36260" xr:uid="{00000000-0005-0000-0000-00009E8D0000}"/>
    <cellStyle name="SAPBEXfilterText 36" xfId="36261" xr:uid="{00000000-0005-0000-0000-00009F8D0000}"/>
    <cellStyle name="SAPBEXfilterText 36 2" xfId="36262" xr:uid="{00000000-0005-0000-0000-0000A08D0000}"/>
    <cellStyle name="SAPBEXfilterText 36 3" xfId="36263" xr:uid="{00000000-0005-0000-0000-0000A18D0000}"/>
    <cellStyle name="SAPBEXfilterText 36 4" xfId="36264" xr:uid="{00000000-0005-0000-0000-0000A28D0000}"/>
    <cellStyle name="SAPBEXfilterText 37" xfId="36265" xr:uid="{00000000-0005-0000-0000-0000A38D0000}"/>
    <cellStyle name="SAPBEXfilterText 37 2" xfId="36266" xr:uid="{00000000-0005-0000-0000-0000A48D0000}"/>
    <cellStyle name="SAPBEXfilterText 37 3" xfId="36267" xr:uid="{00000000-0005-0000-0000-0000A58D0000}"/>
    <cellStyle name="SAPBEXfilterText 37 4" xfId="36268" xr:uid="{00000000-0005-0000-0000-0000A68D0000}"/>
    <cellStyle name="SAPBEXfilterText 38" xfId="36269" xr:uid="{00000000-0005-0000-0000-0000A78D0000}"/>
    <cellStyle name="SAPBEXfilterText 38 2" xfId="36270" xr:uid="{00000000-0005-0000-0000-0000A88D0000}"/>
    <cellStyle name="SAPBEXfilterText 38 3" xfId="36271" xr:uid="{00000000-0005-0000-0000-0000A98D0000}"/>
    <cellStyle name="SAPBEXfilterText 38 4" xfId="36272" xr:uid="{00000000-0005-0000-0000-0000AA8D0000}"/>
    <cellStyle name="SAPBEXfilterText 39" xfId="36273" xr:uid="{00000000-0005-0000-0000-0000AB8D0000}"/>
    <cellStyle name="SAPBEXfilterText 39 2" xfId="36274" xr:uid="{00000000-0005-0000-0000-0000AC8D0000}"/>
    <cellStyle name="SAPBEXfilterText 39 3" xfId="36275" xr:uid="{00000000-0005-0000-0000-0000AD8D0000}"/>
    <cellStyle name="SAPBEXfilterText 39 4" xfId="36276" xr:uid="{00000000-0005-0000-0000-0000AE8D0000}"/>
    <cellStyle name="SAPBEXfilterText 4" xfId="36277" xr:uid="{00000000-0005-0000-0000-0000AF8D0000}"/>
    <cellStyle name="SAPBEXfilterText 4 10" xfId="36278" xr:uid="{00000000-0005-0000-0000-0000B08D0000}"/>
    <cellStyle name="SAPBEXfilterText 4 10 2" xfId="36279" xr:uid="{00000000-0005-0000-0000-0000B18D0000}"/>
    <cellStyle name="SAPBEXfilterText 4 10 3" xfId="36280" xr:uid="{00000000-0005-0000-0000-0000B28D0000}"/>
    <cellStyle name="SAPBEXfilterText 4 10 4" xfId="36281" xr:uid="{00000000-0005-0000-0000-0000B38D0000}"/>
    <cellStyle name="SAPBEXfilterText 4 11" xfId="36282" xr:uid="{00000000-0005-0000-0000-0000B48D0000}"/>
    <cellStyle name="SAPBEXfilterText 4 11 2" xfId="36283" xr:uid="{00000000-0005-0000-0000-0000B58D0000}"/>
    <cellStyle name="SAPBEXfilterText 4 11 3" xfId="36284" xr:uid="{00000000-0005-0000-0000-0000B68D0000}"/>
    <cellStyle name="SAPBEXfilterText 4 11 4" xfId="36285" xr:uid="{00000000-0005-0000-0000-0000B78D0000}"/>
    <cellStyle name="SAPBEXfilterText 4 12" xfId="36286" xr:uid="{00000000-0005-0000-0000-0000B88D0000}"/>
    <cellStyle name="SAPBEXfilterText 4 12 2" xfId="36287" xr:uid="{00000000-0005-0000-0000-0000B98D0000}"/>
    <cellStyle name="SAPBEXfilterText 4 12 3" xfId="36288" xr:uid="{00000000-0005-0000-0000-0000BA8D0000}"/>
    <cellStyle name="SAPBEXfilterText 4 12 4" xfId="36289" xr:uid="{00000000-0005-0000-0000-0000BB8D0000}"/>
    <cellStyle name="SAPBEXfilterText 4 13" xfId="36290" xr:uid="{00000000-0005-0000-0000-0000BC8D0000}"/>
    <cellStyle name="SAPBEXfilterText 4 13 2" xfId="36291" xr:uid="{00000000-0005-0000-0000-0000BD8D0000}"/>
    <cellStyle name="SAPBEXfilterText 4 13 3" xfId="36292" xr:uid="{00000000-0005-0000-0000-0000BE8D0000}"/>
    <cellStyle name="SAPBEXfilterText 4 13 4" xfId="36293" xr:uid="{00000000-0005-0000-0000-0000BF8D0000}"/>
    <cellStyle name="SAPBEXfilterText 4 14" xfId="36294" xr:uid="{00000000-0005-0000-0000-0000C08D0000}"/>
    <cellStyle name="SAPBEXfilterText 4 14 2" xfId="36295" xr:uid="{00000000-0005-0000-0000-0000C18D0000}"/>
    <cellStyle name="SAPBEXfilterText 4 14 3" xfId="36296" xr:uid="{00000000-0005-0000-0000-0000C28D0000}"/>
    <cellStyle name="SAPBEXfilterText 4 14 4" xfId="36297" xr:uid="{00000000-0005-0000-0000-0000C38D0000}"/>
    <cellStyle name="SAPBEXfilterText 4 15" xfId="36298" xr:uid="{00000000-0005-0000-0000-0000C48D0000}"/>
    <cellStyle name="SAPBEXfilterText 4 15 2" xfId="36299" xr:uid="{00000000-0005-0000-0000-0000C58D0000}"/>
    <cellStyle name="SAPBEXfilterText 4 15 3" xfId="36300" xr:uid="{00000000-0005-0000-0000-0000C68D0000}"/>
    <cellStyle name="SAPBEXfilterText 4 15 4" xfId="36301" xr:uid="{00000000-0005-0000-0000-0000C78D0000}"/>
    <cellStyle name="SAPBEXfilterText 4 16" xfId="36302" xr:uid="{00000000-0005-0000-0000-0000C88D0000}"/>
    <cellStyle name="SAPBEXfilterText 4 16 2" xfId="36303" xr:uid="{00000000-0005-0000-0000-0000C98D0000}"/>
    <cellStyle name="SAPBEXfilterText 4 16 3" xfId="36304" xr:uid="{00000000-0005-0000-0000-0000CA8D0000}"/>
    <cellStyle name="SAPBEXfilterText 4 16 4" xfId="36305" xr:uid="{00000000-0005-0000-0000-0000CB8D0000}"/>
    <cellStyle name="SAPBEXfilterText 4 17" xfId="36306" xr:uid="{00000000-0005-0000-0000-0000CC8D0000}"/>
    <cellStyle name="SAPBEXfilterText 4 17 2" xfId="36307" xr:uid="{00000000-0005-0000-0000-0000CD8D0000}"/>
    <cellStyle name="SAPBEXfilterText 4 17 3" xfId="36308" xr:uid="{00000000-0005-0000-0000-0000CE8D0000}"/>
    <cellStyle name="SAPBEXfilterText 4 17 4" xfId="36309" xr:uid="{00000000-0005-0000-0000-0000CF8D0000}"/>
    <cellStyle name="SAPBEXfilterText 4 18" xfId="36310" xr:uid="{00000000-0005-0000-0000-0000D08D0000}"/>
    <cellStyle name="SAPBEXfilterText 4 18 2" xfId="36311" xr:uid="{00000000-0005-0000-0000-0000D18D0000}"/>
    <cellStyle name="SAPBEXfilterText 4 18 3" xfId="36312" xr:uid="{00000000-0005-0000-0000-0000D28D0000}"/>
    <cellStyle name="SAPBEXfilterText 4 18 4" xfId="36313" xr:uid="{00000000-0005-0000-0000-0000D38D0000}"/>
    <cellStyle name="SAPBEXfilterText 4 19" xfId="36314" xr:uid="{00000000-0005-0000-0000-0000D48D0000}"/>
    <cellStyle name="SAPBEXfilterText 4 19 2" xfId="36315" xr:uid="{00000000-0005-0000-0000-0000D58D0000}"/>
    <cellStyle name="SAPBEXfilterText 4 19 3" xfId="36316" xr:uid="{00000000-0005-0000-0000-0000D68D0000}"/>
    <cellStyle name="SAPBEXfilterText 4 19 4" xfId="36317" xr:uid="{00000000-0005-0000-0000-0000D78D0000}"/>
    <cellStyle name="SAPBEXfilterText 4 2" xfId="36318" xr:uid="{00000000-0005-0000-0000-0000D88D0000}"/>
    <cellStyle name="SAPBEXfilterText 4 2 2" xfId="36319" xr:uid="{00000000-0005-0000-0000-0000D98D0000}"/>
    <cellStyle name="SAPBEXfilterText 4 2 2 2" xfId="36320" xr:uid="{00000000-0005-0000-0000-0000DA8D0000}"/>
    <cellStyle name="SAPBEXfilterText 4 2 2 3" xfId="36321" xr:uid="{00000000-0005-0000-0000-0000DB8D0000}"/>
    <cellStyle name="SAPBEXfilterText 4 2 2 4" xfId="36322" xr:uid="{00000000-0005-0000-0000-0000DC8D0000}"/>
    <cellStyle name="SAPBEXfilterText 4 2 3" xfId="36323" xr:uid="{00000000-0005-0000-0000-0000DD8D0000}"/>
    <cellStyle name="SAPBEXfilterText 4 2 3 2" xfId="36324" xr:uid="{00000000-0005-0000-0000-0000DE8D0000}"/>
    <cellStyle name="SAPBEXfilterText 4 2 3 3" xfId="36325" xr:uid="{00000000-0005-0000-0000-0000DF8D0000}"/>
    <cellStyle name="SAPBEXfilterText 4 2 3 4" xfId="36326" xr:uid="{00000000-0005-0000-0000-0000E08D0000}"/>
    <cellStyle name="SAPBEXfilterText 4 2 4" xfId="36327" xr:uid="{00000000-0005-0000-0000-0000E18D0000}"/>
    <cellStyle name="SAPBEXfilterText 4 2 5" xfId="36328" xr:uid="{00000000-0005-0000-0000-0000E28D0000}"/>
    <cellStyle name="SAPBEXfilterText 4 2 6" xfId="36329" xr:uid="{00000000-0005-0000-0000-0000E38D0000}"/>
    <cellStyle name="SAPBEXfilterText 4 20" xfId="36330" xr:uid="{00000000-0005-0000-0000-0000E48D0000}"/>
    <cellStyle name="SAPBEXfilterText 4 20 2" xfId="36331" xr:uid="{00000000-0005-0000-0000-0000E58D0000}"/>
    <cellStyle name="SAPBEXfilterText 4 20 3" xfId="36332" xr:uid="{00000000-0005-0000-0000-0000E68D0000}"/>
    <cellStyle name="SAPBEXfilterText 4 20 4" xfId="36333" xr:uid="{00000000-0005-0000-0000-0000E78D0000}"/>
    <cellStyle name="SAPBEXfilterText 4 21" xfId="36334" xr:uid="{00000000-0005-0000-0000-0000E88D0000}"/>
    <cellStyle name="SAPBEXfilterText 4 21 2" xfId="36335" xr:uid="{00000000-0005-0000-0000-0000E98D0000}"/>
    <cellStyle name="SAPBEXfilterText 4 21 3" xfId="36336" xr:uid="{00000000-0005-0000-0000-0000EA8D0000}"/>
    <cellStyle name="SAPBEXfilterText 4 21 4" xfId="36337" xr:uid="{00000000-0005-0000-0000-0000EB8D0000}"/>
    <cellStyle name="SAPBEXfilterText 4 22" xfId="36338" xr:uid="{00000000-0005-0000-0000-0000EC8D0000}"/>
    <cellStyle name="SAPBEXfilterText 4 22 2" xfId="36339" xr:uid="{00000000-0005-0000-0000-0000ED8D0000}"/>
    <cellStyle name="SAPBEXfilterText 4 22 3" xfId="36340" xr:uid="{00000000-0005-0000-0000-0000EE8D0000}"/>
    <cellStyle name="SAPBEXfilterText 4 22 4" xfId="36341" xr:uid="{00000000-0005-0000-0000-0000EF8D0000}"/>
    <cellStyle name="SAPBEXfilterText 4 23" xfId="36342" xr:uid="{00000000-0005-0000-0000-0000F08D0000}"/>
    <cellStyle name="SAPBEXfilterText 4 23 2" xfId="36343" xr:uid="{00000000-0005-0000-0000-0000F18D0000}"/>
    <cellStyle name="SAPBEXfilterText 4 23 3" xfId="36344" xr:uid="{00000000-0005-0000-0000-0000F28D0000}"/>
    <cellStyle name="SAPBEXfilterText 4 23 4" xfId="36345" xr:uid="{00000000-0005-0000-0000-0000F38D0000}"/>
    <cellStyle name="SAPBEXfilterText 4 24" xfId="36346" xr:uid="{00000000-0005-0000-0000-0000F48D0000}"/>
    <cellStyle name="SAPBEXfilterText 4 24 2" xfId="36347" xr:uid="{00000000-0005-0000-0000-0000F58D0000}"/>
    <cellStyle name="SAPBEXfilterText 4 24 3" xfId="36348" xr:uid="{00000000-0005-0000-0000-0000F68D0000}"/>
    <cellStyle name="SAPBEXfilterText 4 24 4" xfId="36349" xr:uid="{00000000-0005-0000-0000-0000F78D0000}"/>
    <cellStyle name="SAPBEXfilterText 4 25" xfId="36350" xr:uid="{00000000-0005-0000-0000-0000F88D0000}"/>
    <cellStyle name="SAPBEXfilterText 4 25 2" xfId="36351" xr:uid="{00000000-0005-0000-0000-0000F98D0000}"/>
    <cellStyle name="SAPBEXfilterText 4 25 3" xfId="36352" xr:uid="{00000000-0005-0000-0000-0000FA8D0000}"/>
    <cellStyle name="SAPBEXfilterText 4 25 4" xfId="36353" xr:uid="{00000000-0005-0000-0000-0000FB8D0000}"/>
    <cellStyle name="SAPBEXfilterText 4 26" xfId="36354" xr:uid="{00000000-0005-0000-0000-0000FC8D0000}"/>
    <cellStyle name="SAPBEXfilterText 4 26 2" xfId="36355" xr:uid="{00000000-0005-0000-0000-0000FD8D0000}"/>
    <cellStyle name="SAPBEXfilterText 4 26 3" xfId="36356" xr:uid="{00000000-0005-0000-0000-0000FE8D0000}"/>
    <cellStyle name="SAPBEXfilterText 4 26 4" xfId="36357" xr:uid="{00000000-0005-0000-0000-0000FF8D0000}"/>
    <cellStyle name="SAPBEXfilterText 4 27" xfId="36358" xr:uid="{00000000-0005-0000-0000-0000008E0000}"/>
    <cellStyle name="SAPBEXfilterText 4 27 2" xfId="36359" xr:uid="{00000000-0005-0000-0000-0000018E0000}"/>
    <cellStyle name="SAPBEXfilterText 4 27 3" xfId="36360" xr:uid="{00000000-0005-0000-0000-0000028E0000}"/>
    <cellStyle name="SAPBEXfilterText 4 27 4" xfId="36361" xr:uid="{00000000-0005-0000-0000-0000038E0000}"/>
    <cellStyle name="SAPBEXfilterText 4 28" xfId="36362" xr:uid="{00000000-0005-0000-0000-0000048E0000}"/>
    <cellStyle name="SAPBEXfilterText 4 28 2" xfId="36363" xr:uid="{00000000-0005-0000-0000-0000058E0000}"/>
    <cellStyle name="SAPBEXfilterText 4 28 3" xfId="36364" xr:uid="{00000000-0005-0000-0000-0000068E0000}"/>
    <cellStyle name="SAPBEXfilterText 4 28 4" xfId="36365" xr:uid="{00000000-0005-0000-0000-0000078E0000}"/>
    <cellStyle name="SAPBEXfilterText 4 29" xfId="36366" xr:uid="{00000000-0005-0000-0000-0000088E0000}"/>
    <cellStyle name="SAPBEXfilterText 4 29 2" xfId="36367" xr:uid="{00000000-0005-0000-0000-0000098E0000}"/>
    <cellStyle name="SAPBEXfilterText 4 29 3" xfId="36368" xr:uid="{00000000-0005-0000-0000-00000A8E0000}"/>
    <cellStyle name="SAPBEXfilterText 4 29 4" xfId="36369" xr:uid="{00000000-0005-0000-0000-00000B8E0000}"/>
    <cellStyle name="SAPBEXfilterText 4 3" xfId="36370" xr:uid="{00000000-0005-0000-0000-00000C8E0000}"/>
    <cellStyle name="SAPBEXfilterText 4 3 2" xfId="36371" xr:uid="{00000000-0005-0000-0000-00000D8E0000}"/>
    <cellStyle name="SAPBEXfilterText 4 3 3" xfId="36372" xr:uid="{00000000-0005-0000-0000-00000E8E0000}"/>
    <cellStyle name="SAPBEXfilterText 4 3 4" xfId="36373" xr:uid="{00000000-0005-0000-0000-00000F8E0000}"/>
    <cellStyle name="SAPBEXfilterText 4 30" xfId="36374" xr:uid="{00000000-0005-0000-0000-0000108E0000}"/>
    <cellStyle name="SAPBEXfilterText 4 30 2" xfId="36375" xr:uid="{00000000-0005-0000-0000-0000118E0000}"/>
    <cellStyle name="SAPBEXfilterText 4 30 3" xfId="36376" xr:uid="{00000000-0005-0000-0000-0000128E0000}"/>
    <cellStyle name="SAPBEXfilterText 4 30 4" xfId="36377" xr:uid="{00000000-0005-0000-0000-0000138E0000}"/>
    <cellStyle name="SAPBEXfilterText 4 31" xfId="36378" xr:uid="{00000000-0005-0000-0000-0000148E0000}"/>
    <cellStyle name="SAPBEXfilterText 4 31 2" xfId="36379" xr:uid="{00000000-0005-0000-0000-0000158E0000}"/>
    <cellStyle name="SAPBEXfilterText 4 31 3" xfId="36380" xr:uid="{00000000-0005-0000-0000-0000168E0000}"/>
    <cellStyle name="SAPBEXfilterText 4 31 4" xfId="36381" xr:uid="{00000000-0005-0000-0000-0000178E0000}"/>
    <cellStyle name="SAPBEXfilterText 4 32" xfId="36382" xr:uid="{00000000-0005-0000-0000-0000188E0000}"/>
    <cellStyle name="SAPBEXfilterText 4 32 2" xfId="36383" xr:uid="{00000000-0005-0000-0000-0000198E0000}"/>
    <cellStyle name="SAPBEXfilterText 4 32 3" xfId="36384" xr:uid="{00000000-0005-0000-0000-00001A8E0000}"/>
    <cellStyle name="SAPBEXfilterText 4 32 4" xfId="36385" xr:uid="{00000000-0005-0000-0000-00001B8E0000}"/>
    <cellStyle name="SAPBEXfilterText 4 33" xfId="36386" xr:uid="{00000000-0005-0000-0000-00001C8E0000}"/>
    <cellStyle name="SAPBEXfilterText 4 33 2" xfId="36387" xr:uid="{00000000-0005-0000-0000-00001D8E0000}"/>
    <cellStyle name="SAPBEXfilterText 4 33 3" xfId="36388" xr:uid="{00000000-0005-0000-0000-00001E8E0000}"/>
    <cellStyle name="SAPBEXfilterText 4 33 4" xfId="36389" xr:uid="{00000000-0005-0000-0000-00001F8E0000}"/>
    <cellStyle name="SAPBEXfilterText 4 34" xfId="36390" xr:uid="{00000000-0005-0000-0000-0000208E0000}"/>
    <cellStyle name="SAPBEXfilterText 4 34 2" xfId="36391" xr:uid="{00000000-0005-0000-0000-0000218E0000}"/>
    <cellStyle name="SAPBEXfilterText 4 34 3" xfId="36392" xr:uid="{00000000-0005-0000-0000-0000228E0000}"/>
    <cellStyle name="SAPBEXfilterText 4 34 4" xfId="36393" xr:uid="{00000000-0005-0000-0000-0000238E0000}"/>
    <cellStyle name="SAPBEXfilterText 4 35" xfId="36394" xr:uid="{00000000-0005-0000-0000-0000248E0000}"/>
    <cellStyle name="SAPBEXfilterText 4 35 2" xfId="36395" xr:uid="{00000000-0005-0000-0000-0000258E0000}"/>
    <cellStyle name="SAPBEXfilterText 4 35 3" xfId="36396" xr:uid="{00000000-0005-0000-0000-0000268E0000}"/>
    <cellStyle name="SAPBEXfilterText 4 35 4" xfId="36397" xr:uid="{00000000-0005-0000-0000-0000278E0000}"/>
    <cellStyle name="SAPBEXfilterText 4 36" xfId="36398" xr:uid="{00000000-0005-0000-0000-0000288E0000}"/>
    <cellStyle name="SAPBEXfilterText 4 36 2" xfId="36399" xr:uid="{00000000-0005-0000-0000-0000298E0000}"/>
    <cellStyle name="SAPBEXfilterText 4 36 3" xfId="36400" xr:uid="{00000000-0005-0000-0000-00002A8E0000}"/>
    <cellStyle name="SAPBEXfilterText 4 36 4" xfId="36401" xr:uid="{00000000-0005-0000-0000-00002B8E0000}"/>
    <cellStyle name="SAPBEXfilterText 4 37" xfId="36402" xr:uid="{00000000-0005-0000-0000-00002C8E0000}"/>
    <cellStyle name="SAPBEXfilterText 4 37 2" xfId="36403" xr:uid="{00000000-0005-0000-0000-00002D8E0000}"/>
    <cellStyle name="SAPBEXfilterText 4 37 3" xfId="36404" xr:uid="{00000000-0005-0000-0000-00002E8E0000}"/>
    <cellStyle name="SAPBEXfilterText 4 37 4" xfId="36405" xr:uid="{00000000-0005-0000-0000-00002F8E0000}"/>
    <cellStyle name="SAPBEXfilterText 4 38" xfId="36406" xr:uid="{00000000-0005-0000-0000-0000308E0000}"/>
    <cellStyle name="SAPBEXfilterText 4 38 2" xfId="36407" xr:uid="{00000000-0005-0000-0000-0000318E0000}"/>
    <cellStyle name="SAPBEXfilterText 4 38 3" xfId="36408" xr:uid="{00000000-0005-0000-0000-0000328E0000}"/>
    <cellStyle name="SAPBEXfilterText 4 38 4" xfId="36409" xr:uid="{00000000-0005-0000-0000-0000338E0000}"/>
    <cellStyle name="SAPBEXfilterText 4 39" xfId="36410" xr:uid="{00000000-0005-0000-0000-0000348E0000}"/>
    <cellStyle name="SAPBEXfilterText 4 39 2" xfId="36411" xr:uid="{00000000-0005-0000-0000-0000358E0000}"/>
    <cellStyle name="SAPBEXfilterText 4 39 3" xfId="36412" xr:uid="{00000000-0005-0000-0000-0000368E0000}"/>
    <cellStyle name="SAPBEXfilterText 4 39 4" xfId="36413" xr:uid="{00000000-0005-0000-0000-0000378E0000}"/>
    <cellStyle name="SAPBEXfilterText 4 4" xfId="36414" xr:uid="{00000000-0005-0000-0000-0000388E0000}"/>
    <cellStyle name="SAPBEXfilterText 4 4 2" xfId="36415" xr:uid="{00000000-0005-0000-0000-0000398E0000}"/>
    <cellStyle name="SAPBEXfilterText 4 4 3" xfId="36416" xr:uid="{00000000-0005-0000-0000-00003A8E0000}"/>
    <cellStyle name="SAPBEXfilterText 4 4 4" xfId="36417" xr:uid="{00000000-0005-0000-0000-00003B8E0000}"/>
    <cellStyle name="SAPBEXfilterText 4 40" xfId="36418" xr:uid="{00000000-0005-0000-0000-00003C8E0000}"/>
    <cellStyle name="SAPBEXfilterText 4 40 2" xfId="36419" xr:uid="{00000000-0005-0000-0000-00003D8E0000}"/>
    <cellStyle name="SAPBEXfilterText 4 40 3" xfId="36420" xr:uid="{00000000-0005-0000-0000-00003E8E0000}"/>
    <cellStyle name="SAPBEXfilterText 4 40 4" xfId="36421" xr:uid="{00000000-0005-0000-0000-00003F8E0000}"/>
    <cellStyle name="SAPBEXfilterText 4 41" xfId="36422" xr:uid="{00000000-0005-0000-0000-0000408E0000}"/>
    <cellStyle name="SAPBEXfilterText 4 41 2" xfId="36423" xr:uid="{00000000-0005-0000-0000-0000418E0000}"/>
    <cellStyle name="SAPBEXfilterText 4 41 3" xfId="36424" xr:uid="{00000000-0005-0000-0000-0000428E0000}"/>
    <cellStyle name="SAPBEXfilterText 4 41 4" xfId="36425" xr:uid="{00000000-0005-0000-0000-0000438E0000}"/>
    <cellStyle name="SAPBEXfilterText 4 42" xfId="36426" xr:uid="{00000000-0005-0000-0000-0000448E0000}"/>
    <cellStyle name="SAPBEXfilterText 4 42 2" xfId="36427" xr:uid="{00000000-0005-0000-0000-0000458E0000}"/>
    <cellStyle name="SAPBEXfilterText 4 42 3" xfId="36428" xr:uid="{00000000-0005-0000-0000-0000468E0000}"/>
    <cellStyle name="SAPBEXfilterText 4 42 4" xfId="36429" xr:uid="{00000000-0005-0000-0000-0000478E0000}"/>
    <cellStyle name="SAPBEXfilterText 4 43" xfId="36430" xr:uid="{00000000-0005-0000-0000-0000488E0000}"/>
    <cellStyle name="SAPBEXfilterText 4 43 2" xfId="36431" xr:uid="{00000000-0005-0000-0000-0000498E0000}"/>
    <cellStyle name="SAPBEXfilterText 4 43 3" xfId="36432" xr:uid="{00000000-0005-0000-0000-00004A8E0000}"/>
    <cellStyle name="SAPBEXfilterText 4 43 4" xfId="36433" xr:uid="{00000000-0005-0000-0000-00004B8E0000}"/>
    <cellStyle name="SAPBEXfilterText 4 44" xfId="36434" xr:uid="{00000000-0005-0000-0000-00004C8E0000}"/>
    <cellStyle name="SAPBEXfilterText 4 44 2" xfId="36435" xr:uid="{00000000-0005-0000-0000-00004D8E0000}"/>
    <cellStyle name="SAPBEXfilterText 4 44 3" xfId="36436" xr:uid="{00000000-0005-0000-0000-00004E8E0000}"/>
    <cellStyle name="SAPBEXfilterText 4 44 4" xfId="36437" xr:uid="{00000000-0005-0000-0000-00004F8E0000}"/>
    <cellStyle name="SAPBEXfilterText 4 45" xfId="36438" xr:uid="{00000000-0005-0000-0000-0000508E0000}"/>
    <cellStyle name="SAPBEXfilterText 4 45 2" xfId="36439" xr:uid="{00000000-0005-0000-0000-0000518E0000}"/>
    <cellStyle name="SAPBEXfilterText 4 45 3" xfId="36440" xr:uid="{00000000-0005-0000-0000-0000528E0000}"/>
    <cellStyle name="SAPBEXfilterText 4 45 4" xfId="36441" xr:uid="{00000000-0005-0000-0000-0000538E0000}"/>
    <cellStyle name="SAPBEXfilterText 4 46" xfId="36442" xr:uid="{00000000-0005-0000-0000-0000548E0000}"/>
    <cellStyle name="SAPBEXfilterText 4 46 2" xfId="36443" xr:uid="{00000000-0005-0000-0000-0000558E0000}"/>
    <cellStyle name="SAPBEXfilterText 4 46 3" xfId="36444" xr:uid="{00000000-0005-0000-0000-0000568E0000}"/>
    <cellStyle name="SAPBEXfilterText 4 46 4" xfId="36445" xr:uid="{00000000-0005-0000-0000-0000578E0000}"/>
    <cellStyle name="SAPBEXfilterText 4 47" xfId="36446" xr:uid="{00000000-0005-0000-0000-0000588E0000}"/>
    <cellStyle name="SAPBEXfilterText 4 47 2" xfId="36447" xr:uid="{00000000-0005-0000-0000-0000598E0000}"/>
    <cellStyle name="SAPBEXfilterText 4 47 3" xfId="36448" xr:uid="{00000000-0005-0000-0000-00005A8E0000}"/>
    <cellStyle name="SAPBEXfilterText 4 47 4" xfId="36449" xr:uid="{00000000-0005-0000-0000-00005B8E0000}"/>
    <cellStyle name="SAPBEXfilterText 4 48" xfId="36450" xr:uid="{00000000-0005-0000-0000-00005C8E0000}"/>
    <cellStyle name="SAPBEXfilterText 4 48 2" xfId="36451" xr:uid="{00000000-0005-0000-0000-00005D8E0000}"/>
    <cellStyle name="SAPBEXfilterText 4 48 3" xfId="36452" xr:uid="{00000000-0005-0000-0000-00005E8E0000}"/>
    <cellStyle name="SAPBEXfilterText 4 48 4" xfId="36453" xr:uid="{00000000-0005-0000-0000-00005F8E0000}"/>
    <cellStyle name="SAPBEXfilterText 4 49" xfId="36454" xr:uid="{00000000-0005-0000-0000-0000608E0000}"/>
    <cellStyle name="SAPBEXfilterText 4 49 2" xfId="36455" xr:uid="{00000000-0005-0000-0000-0000618E0000}"/>
    <cellStyle name="SAPBEXfilterText 4 49 3" xfId="36456" xr:uid="{00000000-0005-0000-0000-0000628E0000}"/>
    <cellStyle name="SAPBEXfilterText 4 49 4" xfId="36457" xr:uid="{00000000-0005-0000-0000-0000638E0000}"/>
    <cellStyle name="SAPBEXfilterText 4 5" xfId="36458" xr:uid="{00000000-0005-0000-0000-0000648E0000}"/>
    <cellStyle name="SAPBEXfilterText 4 5 2" xfId="36459" xr:uid="{00000000-0005-0000-0000-0000658E0000}"/>
    <cellStyle name="SAPBEXfilterText 4 5 3" xfId="36460" xr:uid="{00000000-0005-0000-0000-0000668E0000}"/>
    <cellStyle name="SAPBEXfilterText 4 5 4" xfId="36461" xr:uid="{00000000-0005-0000-0000-0000678E0000}"/>
    <cellStyle name="SAPBEXfilterText 4 50" xfId="36462" xr:uid="{00000000-0005-0000-0000-0000688E0000}"/>
    <cellStyle name="SAPBEXfilterText 4 50 2" xfId="36463" xr:uid="{00000000-0005-0000-0000-0000698E0000}"/>
    <cellStyle name="SAPBEXfilterText 4 50 3" xfId="36464" xr:uid="{00000000-0005-0000-0000-00006A8E0000}"/>
    <cellStyle name="SAPBEXfilterText 4 50 4" xfId="36465" xr:uid="{00000000-0005-0000-0000-00006B8E0000}"/>
    <cellStyle name="SAPBEXfilterText 4 51" xfId="36466" xr:uid="{00000000-0005-0000-0000-00006C8E0000}"/>
    <cellStyle name="SAPBEXfilterText 4 51 2" xfId="36467" xr:uid="{00000000-0005-0000-0000-00006D8E0000}"/>
    <cellStyle name="SAPBEXfilterText 4 51 3" xfId="36468" xr:uid="{00000000-0005-0000-0000-00006E8E0000}"/>
    <cellStyle name="SAPBEXfilterText 4 51 4" xfId="36469" xr:uid="{00000000-0005-0000-0000-00006F8E0000}"/>
    <cellStyle name="SAPBEXfilterText 4 52" xfId="36470" xr:uid="{00000000-0005-0000-0000-0000708E0000}"/>
    <cellStyle name="SAPBEXfilterText 4 52 2" xfId="36471" xr:uid="{00000000-0005-0000-0000-0000718E0000}"/>
    <cellStyle name="SAPBEXfilterText 4 52 3" xfId="36472" xr:uid="{00000000-0005-0000-0000-0000728E0000}"/>
    <cellStyle name="SAPBEXfilterText 4 52 4" xfId="36473" xr:uid="{00000000-0005-0000-0000-0000738E0000}"/>
    <cellStyle name="SAPBEXfilterText 4 53" xfId="36474" xr:uid="{00000000-0005-0000-0000-0000748E0000}"/>
    <cellStyle name="SAPBEXfilterText 4 54" xfId="36475" xr:uid="{00000000-0005-0000-0000-0000758E0000}"/>
    <cellStyle name="SAPBEXfilterText 4 55" xfId="36476" xr:uid="{00000000-0005-0000-0000-0000768E0000}"/>
    <cellStyle name="SAPBEXfilterText 4 6" xfId="36477" xr:uid="{00000000-0005-0000-0000-0000778E0000}"/>
    <cellStyle name="SAPBEXfilterText 4 6 2" xfId="36478" xr:uid="{00000000-0005-0000-0000-0000788E0000}"/>
    <cellStyle name="SAPBEXfilterText 4 6 3" xfId="36479" xr:uid="{00000000-0005-0000-0000-0000798E0000}"/>
    <cellStyle name="SAPBEXfilterText 4 6 4" xfId="36480" xr:uid="{00000000-0005-0000-0000-00007A8E0000}"/>
    <cellStyle name="SAPBEXfilterText 4 7" xfId="36481" xr:uid="{00000000-0005-0000-0000-00007B8E0000}"/>
    <cellStyle name="SAPBEXfilterText 4 7 2" xfId="36482" xr:uid="{00000000-0005-0000-0000-00007C8E0000}"/>
    <cellStyle name="SAPBEXfilterText 4 7 3" xfId="36483" xr:uid="{00000000-0005-0000-0000-00007D8E0000}"/>
    <cellStyle name="SAPBEXfilterText 4 7 4" xfId="36484" xr:uid="{00000000-0005-0000-0000-00007E8E0000}"/>
    <cellStyle name="SAPBEXfilterText 4 8" xfId="36485" xr:uid="{00000000-0005-0000-0000-00007F8E0000}"/>
    <cellStyle name="SAPBEXfilterText 4 8 2" xfId="36486" xr:uid="{00000000-0005-0000-0000-0000808E0000}"/>
    <cellStyle name="SAPBEXfilterText 4 8 3" xfId="36487" xr:uid="{00000000-0005-0000-0000-0000818E0000}"/>
    <cellStyle name="SAPBEXfilterText 4 8 4" xfId="36488" xr:uid="{00000000-0005-0000-0000-0000828E0000}"/>
    <cellStyle name="SAPBEXfilterText 4 9" xfId="36489" xr:uid="{00000000-0005-0000-0000-0000838E0000}"/>
    <cellStyle name="SAPBEXfilterText 4 9 2" xfId="36490" xr:uid="{00000000-0005-0000-0000-0000848E0000}"/>
    <cellStyle name="SAPBEXfilterText 4 9 3" xfId="36491" xr:uid="{00000000-0005-0000-0000-0000858E0000}"/>
    <cellStyle name="SAPBEXfilterText 4 9 4" xfId="36492" xr:uid="{00000000-0005-0000-0000-0000868E0000}"/>
    <cellStyle name="SAPBEXfilterText 40" xfId="36493" xr:uid="{00000000-0005-0000-0000-0000878E0000}"/>
    <cellStyle name="SAPBEXfilterText 40 2" xfId="36494" xr:uid="{00000000-0005-0000-0000-0000888E0000}"/>
    <cellStyle name="SAPBEXfilterText 40 3" xfId="36495" xr:uid="{00000000-0005-0000-0000-0000898E0000}"/>
    <cellStyle name="SAPBEXfilterText 40 4" xfId="36496" xr:uid="{00000000-0005-0000-0000-00008A8E0000}"/>
    <cellStyle name="SAPBEXfilterText 41" xfId="36497" xr:uid="{00000000-0005-0000-0000-00008B8E0000}"/>
    <cellStyle name="SAPBEXfilterText 41 2" xfId="36498" xr:uid="{00000000-0005-0000-0000-00008C8E0000}"/>
    <cellStyle name="SAPBEXfilterText 41 3" xfId="36499" xr:uid="{00000000-0005-0000-0000-00008D8E0000}"/>
    <cellStyle name="SAPBEXfilterText 41 4" xfId="36500" xr:uid="{00000000-0005-0000-0000-00008E8E0000}"/>
    <cellStyle name="SAPBEXfilterText 42" xfId="36501" xr:uid="{00000000-0005-0000-0000-00008F8E0000}"/>
    <cellStyle name="SAPBEXfilterText 42 2" xfId="36502" xr:uid="{00000000-0005-0000-0000-0000908E0000}"/>
    <cellStyle name="SAPBEXfilterText 42 3" xfId="36503" xr:uid="{00000000-0005-0000-0000-0000918E0000}"/>
    <cellStyle name="SAPBEXfilterText 42 4" xfId="36504" xr:uid="{00000000-0005-0000-0000-0000928E0000}"/>
    <cellStyle name="SAPBEXfilterText 43" xfId="36505" xr:uid="{00000000-0005-0000-0000-0000938E0000}"/>
    <cellStyle name="SAPBEXfilterText 43 2" xfId="36506" xr:uid="{00000000-0005-0000-0000-0000948E0000}"/>
    <cellStyle name="SAPBEXfilterText 43 3" xfId="36507" xr:uid="{00000000-0005-0000-0000-0000958E0000}"/>
    <cellStyle name="SAPBEXfilterText 43 4" xfId="36508" xr:uid="{00000000-0005-0000-0000-0000968E0000}"/>
    <cellStyle name="SAPBEXfilterText 44" xfId="36509" xr:uid="{00000000-0005-0000-0000-0000978E0000}"/>
    <cellStyle name="SAPBEXfilterText 44 2" xfId="36510" xr:uid="{00000000-0005-0000-0000-0000988E0000}"/>
    <cellStyle name="SAPBEXfilterText 44 3" xfId="36511" xr:uid="{00000000-0005-0000-0000-0000998E0000}"/>
    <cellStyle name="SAPBEXfilterText 44 4" xfId="36512" xr:uid="{00000000-0005-0000-0000-00009A8E0000}"/>
    <cellStyle name="SAPBEXfilterText 45" xfId="36513" xr:uid="{00000000-0005-0000-0000-00009B8E0000}"/>
    <cellStyle name="SAPBEXfilterText 45 2" xfId="36514" xr:uid="{00000000-0005-0000-0000-00009C8E0000}"/>
    <cellStyle name="SAPBEXfilterText 45 3" xfId="36515" xr:uid="{00000000-0005-0000-0000-00009D8E0000}"/>
    <cellStyle name="SAPBEXfilterText 45 4" xfId="36516" xr:uid="{00000000-0005-0000-0000-00009E8E0000}"/>
    <cellStyle name="SAPBEXfilterText 46" xfId="36517" xr:uid="{00000000-0005-0000-0000-00009F8E0000}"/>
    <cellStyle name="SAPBEXfilterText 46 2" xfId="36518" xr:uid="{00000000-0005-0000-0000-0000A08E0000}"/>
    <cellStyle name="SAPBEXfilterText 46 3" xfId="36519" xr:uid="{00000000-0005-0000-0000-0000A18E0000}"/>
    <cellStyle name="SAPBEXfilterText 46 4" xfId="36520" xr:uid="{00000000-0005-0000-0000-0000A28E0000}"/>
    <cellStyle name="SAPBEXfilterText 47" xfId="36521" xr:uid="{00000000-0005-0000-0000-0000A38E0000}"/>
    <cellStyle name="SAPBEXfilterText 47 2" xfId="36522" xr:uid="{00000000-0005-0000-0000-0000A48E0000}"/>
    <cellStyle name="SAPBEXfilterText 47 3" xfId="36523" xr:uid="{00000000-0005-0000-0000-0000A58E0000}"/>
    <cellStyle name="SAPBEXfilterText 47 4" xfId="36524" xr:uid="{00000000-0005-0000-0000-0000A68E0000}"/>
    <cellStyle name="SAPBEXfilterText 48" xfId="36525" xr:uid="{00000000-0005-0000-0000-0000A78E0000}"/>
    <cellStyle name="SAPBEXfilterText 48 2" xfId="36526" xr:uid="{00000000-0005-0000-0000-0000A88E0000}"/>
    <cellStyle name="SAPBEXfilterText 48 3" xfId="36527" xr:uid="{00000000-0005-0000-0000-0000A98E0000}"/>
    <cellStyle name="SAPBEXfilterText 48 4" xfId="36528" xr:uid="{00000000-0005-0000-0000-0000AA8E0000}"/>
    <cellStyle name="SAPBEXfilterText 49" xfId="36529" xr:uid="{00000000-0005-0000-0000-0000AB8E0000}"/>
    <cellStyle name="SAPBEXfilterText 49 2" xfId="36530" xr:uid="{00000000-0005-0000-0000-0000AC8E0000}"/>
    <cellStyle name="SAPBEXfilterText 49 3" xfId="36531" xr:uid="{00000000-0005-0000-0000-0000AD8E0000}"/>
    <cellStyle name="SAPBEXfilterText 49 4" xfId="36532" xr:uid="{00000000-0005-0000-0000-0000AE8E0000}"/>
    <cellStyle name="SAPBEXfilterText 5" xfId="36533" xr:uid="{00000000-0005-0000-0000-0000AF8E0000}"/>
    <cellStyle name="SAPBEXfilterText 5 10" xfId="36534" xr:uid="{00000000-0005-0000-0000-0000B08E0000}"/>
    <cellStyle name="SAPBEXfilterText 5 10 2" xfId="36535" xr:uid="{00000000-0005-0000-0000-0000B18E0000}"/>
    <cellStyle name="SAPBEXfilterText 5 10 3" xfId="36536" xr:uid="{00000000-0005-0000-0000-0000B28E0000}"/>
    <cellStyle name="SAPBEXfilterText 5 10 4" xfId="36537" xr:uid="{00000000-0005-0000-0000-0000B38E0000}"/>
    <cellStyle name="SAPBEXfilterText 5 11" xfId="36538" xr:uid="{00000000-0005-0000-0000-0000B48E0000}"/>
    <cellStyle name="SAPBEXfilterText 5 11 2" xfId="36539" xr:uid="{00000000-0005-0000-0000-0000B58E0000}"/>
    <cellStyle name="SAPBEXfilterText 5 11 3" xfId="36540" xr:uid="{00000000-0005-0000-0000-0000B68E0000}"/>
    <cellStyle name="SAPBEXfilterText 5 11 4" xfId="36541" xr:uid="{00000000-0005-0000-0000-0000B78E0000}"/>
    <cellStyle name="SAPBEXfilterText 5 12" xfId="36542" xr:uid="{00000000-0005-0000-0000-0000B88E0000}"/>
    <cellStyle name="SAPBEXfilterText 5 12 2" xfId="36543" xr:uid="{00000000-0005-0000-0000-0000B98E0000}"/>
    <cellStyle name="SAPBEXfilterText 5 12 3" xfId="36544" xr:uid="{00000000-0005-0000-0000-0000BA8E0000}"/>
    <cellStyle name="SAPBEXfilterText 5 12 4" xfId="36545" xr:uid="{00000000-0005-0000-0000-0000BB8E0000}"/>
    <cellStyle name="SAPBEXfilterText 5 13" xfId="36546" xr:uid="{00000000-0005-0000-0000-0000BC8E0000}"/>
    <cellStyle name="SAPBEXfilterText 5 13 2" xfId="36547" xr:uid="{00000000-0005-0000-0000-0000BD8E0000}"/>
    <cellStyle name="SAPBEXfilterText 5 13 3" xfId="36548" xr:uid="{00000000-0005-0000-0000-0000BE8E0000}"/>
    <cellStyle name="SAPBEXfilterText 5 13 4" xfId="36549" xr:uid="{00000000-0005-0000-0000-0000BF8E0000}"/>
    <cellStyle name="SAPBEXfilterText 5 14" xfId="36550" xr:uid="{00000000-0005-0000-0000-0000C08E0000}"/>
    <cellStyle name="SAPBEXfilterText 5 14 2" xfId="36551" xr:uid="{00000000-0005-0000-0000-0000C18E0000}"/>
    <cellStyle name="SAPBEXfilterText 5 14 3" xfId="36552" xr:uid="{00000000-0005-0000-0000-0000C28E0000}"/>
    <cellStyle name="SAPBEXfilterText 5 14 4" xfId="36553" xr:uid="{00000000-0005-0000-0000-0000C38E0000}"/>
    <cellStyle name="SAPBEXfilterText 5 15" xfId="36554" xr:uid="{00000000-0005-0000-0000-0000C48E0000}"/>
    <cellStyle name="SAPBEXfilterText 5 15 2" xfId="36555" xr:uid="{00000000-0005-0000-0000-0000C58E0000}"/>
    <cellStyle name="SAPBEXfilterText 5 15 3" xfId="36556" xr:uid="{00000000-0005-0000-0000-0000C68E0000}"/>
    <cellStyle name="SAPBEXfilterText 5 15 4" xfId="36557" xr:uid="{00000000-0005-0000-0000-0000C78E0000}"/>
    <cellStyle name="SAPBEXfilterText 5 16" xfId="36558" xr:uid="{00000000-0005-0000-0000-0000C88E0000}"/>
    <cellStyle name="SAPBEXfilterText 5 16 2" xfId="36559" xr:uid="{00000000-0005-0000-0000-0000C98E0000}"/>
    <cellStyle name="SAPBEXfilterText 5 16 3" xfId="36560" xr:uid="{00000000-0005-0000-0000-0000CA8E0000}"/>
    <cellStyle name="SAPBEXfilterText 5 16 4" xfId="36561" xr:uid="{00000000-0005-0000-0000-0000CB8E0000}"/>
    <cellStyle name="SAPBEXfilterText 5 17" xfId="36562" xr:uid="{00000000-0005-0000-0000-0000CC8E0000}"/>
    <cellStyle name="SAPBEXfilterText 5 17 2" xfId="36563" xr:uid="{00000000-0005-0000-0000-0000CD8E0000}"/>
    <cellStyle name="SAPBEXfilterText 5 17 3" xfId="36564" xr:uid="{00000000-0005-0000-0000-0000CE8E0000}"/>
    <cellStyle name="SAPBEXfilterText 5 17 4" xfId="36565" xr:uid="{00000000-0005-0000-0000-0000CF8E0000}"/>
    <cellStyle name="SAPBEXfilterText 5 18" xfId="36566" xr:uid="{00000000-0005-0000-0000-0000D08E0000}"/>
    <cellStyle name="SAPBEXfilterText 5 18 2" xfId="36567" xr:uid="{00000000-0005-0000-0000-0000D18E0000}"/>
    <cellStyle name="SAPBEXfilterText 5 18 3" xfId="36568" xr:uid="{00000000-0005-0000-0000-0000D28E0000}"/>
    <cellStyle name="SAPBEXfilterText 5 18 4" xfId="36569" xr:uid="{00000000-0005-0000-0000-0000D38E0000}"/>
    <cellStyle name="SAPBEXfilterText 5 19" xfId="36570" xr:uid="{00000000-0005-0000-0000-0000D48E0000}"/>
    <cellStyle name="SAPBEXfilterText 5 19 2" xfId="36571" xr:uid="{00000000-0005-0000-0000-0000D58E0000}"/>
    <cellStyle name="SAPBEXfilterText 5 19 3" xfId="36572" xr:uid="{00000000-0005-0000-0000-0000D68E0000}"/>
    <cellStyle name="SAPBEXfilterText 5 19 4" xfId="36573" xr:uid="{00000000-0005-0000-0000-0000D78E0000}"/>
    <cellStyle name="SAPBEXfilterText 5 2" xfId="36574" xr:uid="{00000000-0005-0000-0000-0000D88E0000}"/>
    <cellStyle name="SAPBEXfilterText 5 2 2" xfId="36575" xr:uid="{00000000-0005-0000-0000-0000D98E0000}"/>
    <cellStyle name="SAPBEXfilterText 5 2 2 2" xfId="36576" xr:uid="{00000000-0005-0000-0000-0000DA8E0000}"/>
    <cellStyle name="SAPBEXfilterText 5 2 2 3" xfId="36577" xr:uid="{00000000-0005-0000-0000-0000DB8E0000}"/>
    <cellStyle name="SAPBEXfilterText 5 2 2 4" xfId="36578" xr:uid="{00000000-0005-0000-0000-0000DC8E0000}"/>
    <cellStyle name="SAPBEXfilterText 5 2 3" xfId="36579" xr:uid="{00000000-0005-0000-0000-0000DD8E0000}"/>
    <cellStyle name="SAPBEXfilterText 5 2 3 2" xfId="36580" xr:uid="{00000000-0005-0000-0000-0000DE8E0000}"/>
    <cellStyle name="SAPBEXfilterText 5 2 3 3" xfId="36581" xr:uid="{00000000-0005-0000-0000-0000DF8E0000}"/>
    <cellStyle name="SAPBEXfilterText 5 2 3 4" xfId="36582" xr:uid="{00000000-0005-0000-0000-0000E08E0000}"/>
    <cellStyle name="SAPBEXfilterText 5 2 4" xfId="36583" xr:uid="{00000000-0005-0000-0000-0000E18E0000}"/>
    <cellStyle name="SAPBEXfilterText 5 2 5" xfId="36584" xr:uid="{00000000-0005-0000-0000-0000E28E0000}"/>
    <cellStyle name="SAPBEXfilterText 5 2 6" xfId="36585" xr:uid="{00000000-0005-0000-0000-0000E38E0000}"/>
    <cellStyle name="SAPBEXfilterText 5 20" xfId="36586" xr:uid="{00000000-0005-0000-0000-0000E48E0000}"/>
    <cellStyle name="SAPBEXfilterText 5 20 2" xfId="36587" xr:uid="{00000000-0005-0000-0000-0000E58E0000}"/>
    <cellStyle name="SAPBEXfilterText 5 20 3" xfId="36588" xr:uid="{00000000-0005-0000-0000-0000E68E0000}"/>
    <cellStyle name="SAPBEXfilterText 5 20 4" xfId="36589" xr:uid="{00000000-0005-0000-0000-0000E78E0000}"/>
    <cellStyle name="SAPBEXfilterText 5 21" xfId="36590" xr:uid="{00000000-0005-0000-0000-0000E88E0000}"/>
    <cellStyle name="SAPBEXfilterText 5 21 2" xfId="36591" xr:uid="{00000000-0005-0000-0000-0000E98E0000}"/>
    <cellStyle name="SAPBEXfilterText 5 21 3" xfId="36592" xr:uid="{00000000-0005-0000-0000-0000EA8E0000}"/>
    <cellStyle name="SAPBEXfilterText 5 21 4" xfId="36593" xr:uid="{00000000-0005-0000-0000-0000EB8E0000}"/>
    <cellStyle name="SAPBEXfilterText 5 22" xfId="36594" xr:uid="{00000000-0005-0000-0000-0000EC8E0000}"/>
    <cellStyle name="SAPBEXfilterText 5 22 2" xfId="36595" xr:uid="{00000000-0005-0000-0000-0000ED8E0000}"/>
    <cellStyle name="SAPBEXfilterText 5 22 3" xfId="36596" xr:uid="{00000000-0005-0000-0000-0000EE8E0000}"/>
    <cellStyle name="SAPBEXfilterText 5 22 4" xfId="36597" xr:uid="{00000000-0005-0000-0000-0000EF8E0000}"/>
    <cellStyle name="SAPBEXfilterText 5 23" xfId="36598" xr:uid="{00000000-0005-0000-0000-0000F08E0000}"/>
    <cellStyle name="SAPBEXfilterText 5 23 2" xfId="36599" xr:uid="{00000000-0005-0000-0000-0000F18E0000}"/>
    <cellStyle name="SAPBEXfilterText 5 23 3" xfId="36600" xr:uid="{00000000-0005-0000-0000-0000F28E0000}"/>
    <cellStyle name="SAPBEXfilterText 5 23 4" xfId="36601" xr:uid="{00000000-0005-0000-0000-0000F38E0000}"/>
    <cellStyle name="SAPBEXfilterText 5 24" xfId="36602" xr:uid="{00000000-0005-0000-0000-0000F48E0000}"/>
    <cellStyle name="SAPBEXfilterText 5 24 2" xfId="36603" xr:uid="{00000000-0005-0000-0000-0000F58E0000}"/>
    <cellStyle name="SAPBEXfilterText 5 24 3" xfId="36604" xr:uid="{00000000-0005-0000-0000-0000F68E0000}"/>
    <cellStyle name="SAPBEXfilterText 5 24 4" xfId="36605" xr:uid="{00000000-0005-0000-0000-0000F78E0000}"/>
    <cellStyle name="SAPBEXfilterText 5 25" xfId="36606" xr:uid="{00000000-0005-0000-0000-0000F88E0000}"/>
    <cellStyle name="SAPBEXfilterText 5 25 2" xfId="36607" xr:uid="{00000000-0005-0000-0000-0000F98E0000}"/>
    <cellStyle name="SAPBEXfilterText 5 25 3" xfId="36608" xr:uid="{00000000-0005-0000-0000-0000FA8E0000}"/>
    <cellStyle name="SAPBEXfilterText 5 25 4" xfId="36609" xr:uid="{00000000-0005-0000-0000-0000FB8E0000}"/>
    <cellStyle name="SAPBEXfilterText 5 26" xfId="36610" xr:uid="{00000000-0005-0000-0000-0000FC8E0000}"/>
    <cellStyle name="SAPBEXfilterText 5 26 2" xfId="36611" xr:uid="{00000000-0005-0000-0000-0000FD8E0000}"/>
    <cellStyle name="SAPBEXfilterText 5 26 3" xfId="36612" xr:uid="{00000000-0005-0000-0000-0000FE8E0000}"/>
    <cellStyle name="SAPBEXfilterText 5 26 4" xfId="36613" xr:uid="{00000000-0005-0000-0000-0000FF8E0000}"/>
    <cellStyle name="SAPBEXfilterText 5 27" xfId="36614" xr:uid="{00000000-0005-0000-0000-0000008F0000}"/>
    <cellStyle name="SAPBEXfilterText 5 27 2" xfId="36615" xr:uid="{00000000-0005-0000-0000-0000018F0000}"/>
    <cellStyle name="SAPBEXfilterText 5 27 3" xfId="36616" xr:uid="{00000000-0005-0000-0000-0000028F0000}"/>
    <cellStyle name="SAPBEXfilterText 5 27 4" xfId="36617" xr:uid="{00000000-0005-0000-0000-0000038F0000}"/>
    <cellStyle name="SAPBEXfilterText 5 28" xfId="36618" xr:uid="{00000000-0005-0000-0000-0000048F0000}"/>
    <cellStyle name="SAPBEXfilterText 5 28 2" xfId="36619" xr:uid="{00000000-0005-0000-0000-0000058F0000}"/>
    <cellStyle name="SAPBEXfilterText 5 28 3" xfId="36620" xr:uid="{00000000-0005-0000-0000-0000068F0000}"/>
    <cellStyle name="SAPBEXfilterText 5 28 4" xfId="36621" xr:uid="{00000000-0005-0000-0000-0000078F0000}"/>
    <cellStyle name="SAPBEXfilterText 5 29" xfId="36622" xr:uid="{00000000-0005-0000-0000-0000088F0000}"/>
    <cellStyle name="SAPBEXfilterText 5 29 2" xfId="36623" xr:uid="{00000000-0005-0000-0000-0000098F0000}"/>
    <cellStyle name="SAPBEXfilterText 5 29 3" xfId="36624" xr:uid="{00000000-0005-0000-0000-00000A8F0000}"/>
    <cellStyle name="SAPBEXfilterText 5 29 4" xfId="36625" xr:uid="{00000000-0005-0000-0000-00000B8F0000}"/>
    <cellStyle name="SAPBEXfilterText 5 3" xfId="36626" xr:uid="{00000000-0005-0000-0000-00000C8F0000}"/>
    <cellStyle name="SAPBEXfilterText 5 3 2" xfId="36627" xr:uid="{00000000-0005-0000-0000-00000D8F0000}"/>
    <cellStyle name="SAPBEXfilterText 5 3 3" xfId="36628" xr:uid="{00000000-0005-0000-0000-00000E8F0000}"/>
    <cellStyle name="SAPBEXfilterText 5 3 4" xfId="36629" xr:uid="{00000000-0005-0000-0000-00000F8F0000}"/>
    <cellStyle name="SAPBEXfilterText 5 30" xfId="36630" xr:uid="{00000000-0005-0000-0000-0000108F0000}"/>
    <cellStyle name="SAPBEXfilterText 5 30 2" xfId="36631" xr:uid="{00000000-0005-0000-0000-0000118F0000}"/>
    <cellStyle name="SAPBEXfilterText 5 30 3" xfId="36632" xr:uid="{00000000-0005-0000-0000-0000128F0000}"/>
    <cellStyle name="SAPBEXfilterText 5 30 4" xfId="36633" xr:uid="{00000000-0005-0000-0000-0000138F0000}"/>
    <cellStyle name="SAPBEXfilterText 5 31" xfId="36634" xr:uid="{00000000-0005-0000-0000-0000148F0000}"/>
    <cellStyle name="SAPBEXfilterText 5 31 2" xfId="36635" xr:uid="{00000000-0005-0000-0000-0000158F0000}"/>
    <cellStyle name="SAPBEXfilterText 5 31 3" xfId="36636" xr:uid="{00000000-0005-0000-0000-0000168F0000}"/>
    <cellStyle name="SAPBEXfilterText 5 31 4" xfId="36637" xr:uid="{00000000-0005-0000-0000-0000178F0000}"/>
    <cellStyle name="SAPBEXfilterText 5 32" xfId="36638" xr:uid="{00000000-0005-0000-0000-0000188F0000}"/>
    <cellStyle name="SAPBEXfilterText 5 32 2" xfId="36639" xr:uid="{00000000-0005-0000-0000-0000198F0000}"/>
    <cellStyle name="SAPBEXfilterText 5 32 3" xfId="36640" xr:uid="{00000000-0005-0000-0000-00001A8F0000}"/>
    <cellStyle name="SAPBEXfilterText 5 32 4" xfId="36641" xr:uid="{00000000-0005-0000-0000-00001B8F0000}"/>
    <cellStyle name="SAPBEXfilterText 5 33" xfId="36642" xr:uid="{00000000-0005-0000-0000-00001C8F0000}"/>
    <cellStyle name="SAPBEXfilterText 5 33 2" xfId="36643" xr:uid="{00000000-0005-0000-0000-00001D8F0000}"/>
    <cellStyle name="SAPBEXfilterText 5 33 3" xfId="36644" xr:uid="{00000000-0005-0000-0000-00001E8F0000}"/>
    <cellStyle name="SAPBEXfilterText 5 33 4" xfId="36645" xr:uid="{00000000-0005-0000-0000-00001F8F0000}"/>
    <cellStyle name="SAPBEXfilterText 5 34" xfId="36646" xr:uid="{00000000-0005-0000-0000-0000208F0000}"/>
    <cellStyle name="SAPBEXfilterText 5 34 2" xfId="36647" xr:uid="{00000000-0005-0000-0000-0000218F0000}"/>
    <cellStyle name="SAPBEXfilterText 5 34 3" xfId="36648" xr:uid="{00000000-0005-0000-0000-0000228F0000}"/>
    <cellStyle name="SAPBEXfilterText 5 34 4" xfId="36649" xr:uid="{00000000-0005-0000-0000-0000238F0000}"/>
    <cellStyle name="SAPBEXfilterText 5 35" xfId="36650" xr:uid="{00000000-0005-0000-0000-0000248F0000}"/>
    <cellStyle name="SAPBEXfilterText 5 35 2" xfId="36651" xr:uid="{00000000-0005-0000-0000-0000258F0000}"/>
    <cellStyle name="SAPBEXfilterText 5 35 3" xfId="36652" xr:uid="{00000000-0005-0000-0000-0000268F0000}"/>
    <cellStyle name="SAPBEXfilterText 5 35 4" xfId="36653" xr:uid="{00000000-0005-0000-0000-0000278F0000}"/>
    <cellStyle name="SAPBEXfilterText 5 36" xfId="36654" xr:uid="{00000000-0005-0000-0000-0000288F0000}"/>
    <cellStyle name="SAPBEXfilterText 5 36 2" xfId="36655" xr:uid="{00000000-0005-0000-0000-0000298F0000}"/>
    <cellStyle name="SAPBEXfilterText 5 36 3" xfId="36656" xr:uid="{00000000-0005-0000-0000-00002A8F0000}"/>
    <cellStyle name="SAPBEXfilterText 5 36 4" xfId="36657" xr:uid="{00000000-0005-0000-0000-00002B8F0000}"/>
    <cellStyle name="SAPBEXfilterText 5 37" xfId="36658" xr:uid="{00000000-0005-0000-0000-00002C8F0000}"/>
    <cellStyle name="SAPBEXfilterText 5 37 2" xfId="36659" xr:uid="{00000000-0005-0000-0000-00002D8F0000}"/>
    <cellStyle name="SAPBEXfilterText 5 37 3" xfId="36660" xr:uid="{00000000-0005-0000-0000-00002E8F0000}"/>
    <cellStyle name="SAPBEXfilterText 5 37 4" xfId="36661" xr:uid="{00000000-0005-0000-0000-00002F8F0000}"/>
    <cellStyle name="SAPBEXfilterText 5 38" xfId="36662" xr:uid="{00000000-0005-0000-0000-0000308F0000}"/>
    <cellStyle name="SAPBEXfilterText 5 38 2" xfId="36663" xr:uid="{00000000-0005-0000-0000-0000318F0000}"/>
    <cellStyle name="SAPBEXfilterText 5 38 3" xfId="36664" xr:uid="{00000000-0005-0000-0000-0000328F0000}"/>
    <cellStyle name="SAPBEXfilterText 5 38 4" xfId="36665" xr:uid="{00000000-0005-0000-0000-0000338F0000}"/>
    <cellStyle name="SAPBEXfilterText 5 39" xfId="36666" xr:uid="{00000000-0005-0000-0000-0000348F0000}"/>
    <cellStyle name="SAPBEXfilterText 5 39 2" xfId="36667" xr:uid="{00000000-0005-0000-0000-0000358F0000}"/>
    <cellStyle name="SAPBEXfilterText 5 39 3" xfId="36668" xr:uid="{00000000-0005-0000-0000-0000368F0000}"/>
    <cellStyle name="SAPBEXfilterText 5 39 4" xfId="36669" xr:uid="{00000000-0005-0000-0000-0000378F0000}"/>
    <cellStyle name="SAPBEXfilterText 5 4" xfId="36670" xr:uid="{00000000-0005-0000-0000-0000388F0000}"/>
    <cellStyle name="SAPBEXfilterText 5 4 2" xfId="36671" xr:uid="{00000000-0005-0000-0000-0000398F0000}"/>
    <cellStyle name="SAPBEXfilterText 5 4 3" xfId="36672" xr:uid="{00000000-0005-0000-0000-00003A8F0000}"/>
    <cellStyle name="SAPBEXfilterText 5 4 4" xfId="36673" xr:uid="{00000000-0005-0000-0000-00003B8F0000}"/>
    <cellStyle name="SAPBEXfilterText 5 40" xfId="36674" xr:uid="{00000000-0005-0000-0000-00003C8F0000}"/>
    <cellStyle name="SAPBEXfilterText 5 40 2" xfId="36675" xr:uid="{00000000-0005-0000-0000-00003D8F0000}"/>
    <cellStyle name="SAPBEXfilterText 5 40 3" xfId="36676" xr:uid="{00000000-0005-0000-0000-00003E8F0000}"/>
    <cellStyle name="SAPBEXfilterText 5 40 4" xfId="36677" xr:uid="{00000000-0005-0000-0000-00003F8F0000}"/>
    <cellStyle name="SAPBEXfilterText 5 41" xfId="36678" xr:uid="{00000000-0005-0000-0000-0000408F0000}"/>
    <cellStyle name="SAPBEXfilterText 5 41 2" xfId="36679" xr:uid="{00000000-0005-0000-0000-0000418F0000}"/>
    <cellStyle name="SAPBEXfilterText 5 41 3" xfId="36680" xr:uid="{00000000-0005-0000-0000-0000428F0000}"/>
    <cellStyle name="SAPBEXfilterText 5 41 4" xfId="36681" xr:uid="{00000000-0005-0000-0000-0000438F0000}"/>
    <cellStyle name="SAPBEXfilterText 5 42" xfId="36682" xr:uid="{00000000-0005-0000-0000-0000448F0000}"/>
    <cellStyle name="SAPBEXfilterText 5 42 2" xfId="36683" xr:uid="{00000000-0005-0000-0000-0000458F0000}"/>
    <cellStyle name="SAPBEXfilterText 5 42 3" xfId="36684" xr:uid="{00000000-0005-0000-0000-0000468F0000}"/>
    <cellStyle name="SAPBEXfilterText 5 42 4" xfId="36685" xr:uid="{00000000-0005-0000-0000-0000478F0000}"/>
    <cellStyle name="SAPBEXfilterText 5 43" xfId="36686" xr:uid="{00000000-0005-0000-0000-0000488F0000}"/>
    <cellStyle name="SAPBEXfilterText 5 43 2" xfId="36687" xr:uid="{00000000-0005-0000-0000-0000498F0000}"/>
    <cellStyle name="SAPBEXfilterText 5 43 3" xfId="36688" xr:uid="{00000000-0005-0000-0000-00004A8F0000}"/>
    <cellStyle name="SAPBEXfilterText 5 43 4" xfId="36689" xr:uid="{00000000-0005-0000-0000-00004B8F0000}"/>
    <cellStyle name="SAPBEXfilterText 5 44" xfId="36690" xr:uid="{00000000-0005-0000-0000-00004C8F0000}"/>
    <cellStyle name="SAPBEXfilterText 5 44 2" xfId="36691" xr:uid="{00000000-0005-0000-0000-00004D8F0000}"/>
    <cellStyle name="SAPBEXfilterText 5 44 3" xfId="36692" xr:uid="{00000000-0005-0000-0000-00004E8F0000}"/>
    <cellStyle name="SAPBEXfilterText 5 44 4" xfId="36693" xr:uid="{00000000-0005-0000-0000-00004F8F0000}"/>
    <cellStyle name="SAPBEXfilterText 5 45" xfId="36694" xr:uid="{00000000-0005-0000-0000-0000508F0000}"/>
    <cellStyle name="SAPBEXfilterText 5 45 2" xfId="36695" xr:uid="{00000000-0005-0000-0000-0000518F0000}"/>
    <cellStyle name="SAPBEXfilterText 5 45 3" xfId="36696" xr:uid="{00000000-0005-0000-0000-0000528F0000}"/>
    <cellStyle name="SAPBEXfilterText 5 45 4" xfId="36697" xr:uid="{00000000-0005-0000-0000-0000538F0000}"/>
    <cellStyle name="SAPBEXfilterText 5 46" xfId="36698" xr:uid="{00000000-0005-0000-0000-0000548F0000}"/>
    <cellStyle name="SAPBEXfilterText 5 46 2" xfId="36699" xr:uid="{00000000-0005-0000-0000-0000558F0000}"/>
    <cellStyle name="SAPBEXfilterText 5 46 3" xfId="36700" xr:uid="{00000000-0005-0000-0000-0000568F0000}"/>
    <cellStyle name="SAPBEXfilterText 5 46 4" xfId="36701" xr:uid="{00000000-0005-0000-0000-0000578F0000}"/>
    <cellStyle name="SAPBEXfilterText 5 47" xfId="36702" xr:uid="{00000000-0005-0000-0000-0000588F0000}"/>
    <cellStyle name="SAPBEXfilterText 5 47 2" xfId="36703" xr:uid="{00000000-0005-0000-0000-0000598F0000}"/>
    <cellStyle name="SAPBEXfilterText 5 47 3" xfId="36704" xr:uid="{00000000-0005-0000-0000-00005A8F0000}"/>
    <cellStyle name="SAPBEXfilterText 5 47 4" xfId="36705" xr:uid="{00000000-0005-0000-0000-00005B8F0000}"/>
    <cellStyle name="SAPBEXfilterText 5 48" xfId="36706" xr:uid="{00000000-0005-0000-0000-00005C8F0000}"/>
    <cellStyle name="SAPBEXfilterText 5 48 2" xfId="36707" xr:uid="{00000000-0005-0000-0000-00005D8F0000}"/>
    <cellStyle name="SAPBEXfilterText 5 48 3" xfId="36708" xr:uid="{00000000-0005-0000-0000-00005E8F0000}"/>
    <cellStyle name="SAPBEXfilterText 5 48 4" xfId="36709" xr:uid="{00000000-0005-0000-0000-00005F8F0000}"/>
    <cellStyle name="SAPBEXfilterText 5 49" xfId="36710" xr:uid="{00000000-0005-0000-0000-0000608F0000}"/>
    <cellStyle name="SAPBEXfilterText 5 49 2" xfId="36711" xr:uid="{00000000-0005-0000-0000-0000618F0000}"/>
    <cellStyle name="SAPBEXfilterText 5 49 3" xfId="36712" xr:uid="{00000000-0005-0000-0000-0000628F0000}"/>
    <cellStyle name="SAPBEXfilterText 5 49 4" xfId="36713" xr:uid="{00000000-0005-0000-0000-0000638F0000}"/>
    <cellStyle name="SAPBEXfilterText 5 5" xfId="36714" xr:uid="{00000000-0005-0000-0000-0000648F0000}"/>
    <cellStyle name="SAPBEXfilterText 5 5 2" xfId="36715" xr:uid="{00000000-0005-0000-0000-0000658F0000}"/>
    <cellStyle name="SAPBEXfilterText 5 5 3" xfId="36716" xr:uid="{00000000-0005-0000-0000-0000668F0000}"/>
    <cellStyle name="SAPBEXfilterText 5 5 4" xfId="36717" xr:uid="{00000000-0005-0000-0000-0000678F0000}"/>
    <cellStyle name="SAPBEXfilterText 5 50" xfId="36718" xr:uid="{00000000-0005-0000-0000-0000688F0000}"/>
    <cellStyle name="SAPBEXfilterText 5 50 2" xfId="36719" xr:uid="{00000000-0005-0000-0000-0000698F0000}"/>
    <cellStyle name="SAPBEXfilterText 5 50 3" xfId="36720" xr:uid="{00000000-0005-0000-0000-00006A8F0000}"/>
    <cellStyle name="SAPBEXfilterText 5 50 4" xfId="36721" xr:uid="{00000000-0005-0000-0000-00006B8F0000}"/>
    <cellStyle name="SAPBEXfilterText 5 51" xfId="36722" xr:uid="{00000000-0005-0000-0000-00006C8F0000}"/>
    <cellStyle name="SAPBEXfilterText 5 51 2" xfId="36723" xr:uid="{00000000-0005-0000-0000-00006D8F0000}"/>
    <cellStyle name="SAPBEXfilterText 5 51 3" xfId="36724" xr:uid="{00000000-0005-0000-0000-00006E8F0000}"/>
    <cellStyle name="SAPBEXfilterText 5 51 4" xfId="36725" xr:uid="{00000000-0005-0000-0000-00006F8F0000}"/>
    <cellStyle name="SAPBEXfilterText 5 52" xfId="36726" xr:uid="{00000000-0005-0000-0000-0000708F0000}"/>
    <cellStyle name="SAPBEXfilterText 5 52 2" xfId="36727" xr:uid="{00000000-0005-0000-0000-0000718F0000}"/>
    <cellStyle name="SAPBEXfilterText 5 52 3" xfId="36728" xr:uid="{00000000-0005-0000-0000-0000728F0000}"/>
    <cellStyle name="SAPBEXfilterText 5 52 4" xfId="36729" xr:uid="{00000000-0005-0000-0000-0000738F0000}"/>
    <cellStyle name="SAPBEXfilterText 5 53" xfId="36730" xr:uid="{00000000-0005-0000-0000-0000748F0000}"/>
    <cellStyle name="SAPBEXfilterText 5 54" xfId="36731" xr:uid="{00000000-0005-0000-0000-0000758F0000}"/>
    <cellStyle name="SAPBEXfilterText 5 55" xfId="36732" xr:uid="{00000000-0005-0000-0000-0000768F0000}"/>
    <cellStyle name="SAPBEXfilterText 5 6" xfId="36733" xr:uid="{00000000-0005-0000-0000-0000778F0000}"/>
    <cellStyle name="SAPBEXfilterText 5 6 2" xfId="36734" xr:uid="{00000000-0005-0000-0000-0000788F0000}"/>
    <cellStyle name="SAPBEXfilterText 5 6 3" xfId="36735" xr:uid="{00000000-0005-0000-0000-0000798F0000}"/>
    <cellStyle name="SAPBEXfilterText 5 6 4" xfId="36736" xr:uid="{00000000-0005-0000-0000-00007A8F0000}"/>
    <cellStyle name="SAPBEXfilterText 5 7" xfId="36737" xr:uid="{00000000-0005-0000-0000-00007B8F0000}"/>
    <cellStyle name="SAPBEXfilterText 5 7 2" xfId="36738" xr:uid="{00000000-0005-0000-0000-00007C8F0000}"/>
    <cellStyle name="SAPBEXfilterText 5 7 3" xfId="36739" xr:uid="{00000000-0005-0000-0000-00007D8F0000}"/>
    <cellStyle name="SAPBEXfilterText 5 7 4" xfId="36740" xr:uid="{00000000-0005-0000-0000-00007E8F0000}"/>
    <cellStyle name="SAPBEXfilterText 5 8" xfId="36741" xr:uid="{00000000-0005-0000-0000-00007F8F0000}"/>
    <cellStyle name="SAPBEXfilterText 5 8 2" xfId="36742" xr:uid="{00000000-0005-0000-0000-0000808F0000}"/>
    <cellStyle name="SAPBEXfilterText 5 8 3" xfId="36743" xr:uid="{00000000-0005-0000-0000-0000818F0000}"/>
    <cellStyle name="SAPBEXfilterText 5 8 4" xfId="36744" xr:uid="{00000000-0005-0000-0000-0000828F0000}"/>
    <cellStyle name="SAPBEXfilterText 5 9" xfId="36745" xr:uid="{00000000-0005-0000-0000-0000838F0000}"/>
    <cellStyle name="SAPBEXfilterText 5 9 2" xfId="36746" xr:uid="{00000000-0005-0000-0000-0000848F0000}"/>
    <cellStyle name="SAPBEXfilterText 5 9 3" xfId="36747" xr:uid="{00000000-0005-0000-0000-0000858F0000}"/>
    <cellStyle name="SAPBEXfilterText 5 9 4" xfId="36748" xr:uid="{00000000-0005-0000-0000-0000868F0000}"/>
    <cellStyle name="SAPBEXfilterText 50" xfId="36749" xr:uid="{00000000-0005-0000-0000-0000878F0000}"/>
    <cellStyle name="SAPBEXfilterText 50 2" xfId="36750" xr:uid="{00000000-0005-0000-0000-0000888F0000}"/>
    <cellStyle name="SAPBEXfilterText 50 3" xfId="36751" xr:uid="{00000000-0005-0000-0000-0000898F0000}"/>
    <cellStyle name="SAPBEXfilterText 50 4" xfId="36752" xr:uid="{00000000-0005-0000-0000-00008A8F0000}"/>
    <cellStyle name="SAPBEXfilterText 51" xfId="36753" xr:uid="{00000000-0005-0000-0000-00008B8F0000}"/>
    <cellStyle name="SAPBEXfilterText 51 2" xfId="36754" xr:uid="{00000000-0005-0000-0000-00008C8F0000}"/>
    <cellStyle name="SAPBEXfilterText 51 3" xfId="36755" xr:uid="{00000000-0005-0000-0000-00008D8F0000}"/>
    <cellStyle name="SAPBEXfilterText 51 4" xfId="36756" xr:uid="{00000000-0005-0000-0000-00008E8F0000}"/>
    <cellStyle name="SAPBEXfilterText 52" xfId="36757" xr:uid="{00000000-0005-0000-0000-00008F8F0000}"/>
    <cellStyle name="SAPBEXfilterText 52 2" xfId="36758" xr:uid="{00000000-0005-0000-0000-0000908F0000}"/>
    <cellStyle name="SAPBEXfilterText 52 3" xfId="36759" xr:uid="{00000000-0005-0000-0000-0000918F0000}"/>
    <cellStyle name="SAPBEXfilterText 52 4" xfId="36760" xr:uid="{00000000-0005-0000-0000-0000928F0000}"/>
    <cellStyle name="SAPBEXfilterText 53" xfId="36761" xr:uid="{00000000-0005-0000-0000-0000938F0000}"/>
    <cellStyle name="SAPBEXfilterText 53 2" xfId="36762" xr:uid="{00000000-0005-0000-0000-0000948F0000}"/>
    <cellStyle name="SAPBEXfilterText 53 3" xfId="36763" xr:uid="{00000000-0005-0000-0000-0000958F0000}"/>
    <cellStyle name="SAPBEXfilterText 53 4" xfId="36764" xr:uid="{00000000-0005-0000-0000-0000968F0000}"/>
    <cellStyle name="SAPBEXfilterText 54" xfId="36765" xr:uid="{00000000-0005-0000-0000-0000978F0000}"/>
    <cellStyle name="SAPBEXfilterText 54 2" xfId="36766" xr:uid="{00000000-0005-0000-0000-0000988F0000}"/>
    <cellStyle name="SAPBEXfilterText 54 3" xfId="36767" xr:uid="{00000000-0005-0000-0000-0000998F0000}"/>
    <cellStyle name="SAPBEXfilterText 54 4" xfId="36768" xr:uid="{00000000-0005-0000-0000-00009A8F0000}"/>
    <cellStyle name="SAPBEXfilterText 55" xfId="36769" xr:uid="{00000000-0005-0000-0000-00009B8F0000}"/>
    <cellStyle name="SAPBEXfilterText 55 2" xfId="36770" xr:uid="{00000000-0005-0000-0000-00009C8F0000}"/>
    <cellStyle name="SAPBEXfilterText 55 3" xfId="36771" xr:uid="{00000000-0005-0000-0000-00009D8F0000}"/>
    <cellStyle name="SAPBEXfilterText 55 4" xfId="36772" xr:uid="{00000000-0005-0000-0000-00009E8F0000}"/>
    <cellStyle name="SAPBEXfilterText 56" xfId="36773" xr:uid="{00000000-0005-0000-0000-00009F8F0000}"/>
    <cellStyle name="SAPBEXfilterText 56 2" xfId="36774" xr:uid="{00000000-0005-0000-0000-0000A08F0000}"/>
    <cellStyle name="SAPBEXfilterText 56 3" xfId="36775" xr:uid="{00000000-0005-0000-0000-0000A18F0000}"/>
    <cellStyle name="SAPBEXfilterText 56 4" xfId="36776" xr:uid="{00000000-0005-0000-0000-0000A28F0000}"/>
    <cellStyle name="SAPBEXfilterText 57" xfId="36777" xr:uid="{00000000-0005-0000-0000-0000A38F0000}"/>
    <cellStyle name="SAPBEXfilterText 57 2" xfId="36778" xr:uid="{00000000-0005-0000-0000-0000A48F0000}"/>
    <cellStyle name="SAPBEXfilterText 57 3" xfId="36779" xr:uid="{00000000-0005-0000-0000-0000A58F0000}"/>
    <cellStyle name="SAPBEXfilterText 57 4" xfId="36780" xr:uid="{00000000-0005-0000-0000-0000A68F0000}"/>
    <cellStyle name="SAPBEXfilterText 58" xfId="36781" xr:uid="{00000000-0005-0000-0000-0000A78F0000}"/>
    <cellStyle name="SAPBEXfilterText 58 2" xfId="36782" xr:uid="{00000000-0005-0000-0000-0000A88F0000}"/>
    <cellStyle name="SAPBEXfilterText 58 3" xfId="36783" xr:uid="{00000000-0005-0000-0000-0000A98F0000}"/>
    <cellStyle name="SAPBEXfilterText 58 4" xfId="36784" xr:uid="{00000000-0005-0000-0000-0000AA8F0000}"/>
    <cellStyle name="SAPBEXfilterText 59" xfId="36785" xr:uid="{00000000-0005-0000-0000-0000AB8F0000}"/>
    <cellStyle name="SAPBEXfilterText 59 2" xfId="36786" xr:uid="{00000000-0005-0000-0000-0000AC8F0000}"/>
    <cellStyle name="SAPBEXfilterText 59 3" xfId="36787" xr:uid="{00000000-0005-0000-0000-0000AD8F0000}"/>
    <cellStyle name="SAPBEXfilterText 59 4" xfId="36788" xr:uid="{00000000-0005-0000-0000-0000AE8F0000}"/>
    <cellStyle name="SAPBEXfilterText 6" xfId="36789" xr:uid="{00000000-0005-0000-0000-0000AF8F0000}"/>
    <cellStyle name="SAPBEXfilterText 6 10" xfId="36790" xr:uid="{00000000-0005-0000-0000-0000B08F0000}"/>
    <cellStyle name="SAPBEXfilterText 6 10 2" xfId="36791" xr:uid="{00000000-0005-0000-0000-0000B18F0000}"/>
    <cellStyle name="SAPBEXfilterText 6 10 3" xfId="36792" xr:uid="{00000000-0005-0000-0000-0000B28F0000}"/>
    <cellStyle name="SAPBEXfilterText 6 10 4" xfId="36793" xr:uid="{00000000-0005-0000-0000-0000B38F0000}"/>
    <cellStyle name="SAPBEXfilterText 6 11" xfId="36794" xr:uid="{00000000-0005-0000-0000-0000B48F0000}"/>
    <cellStyle name="SAPBEXfilterText 6 11 2" xfId="36795" xr:uid="{00000000-0005-0000-0000-0000B58F0000}"/>
    <cellStyle name="SAPBEXfilterText 6 11 3" xfId="36796" xr:uid="{00000000-0005-0000-0000-0000B68F0000}"/>
    <cellStyle name="SAPBEXfilterText 6 11 4" xfId="36797" xr:uid="{00000000-0005-0000-0000-0000B78F0000}"/>
    <cellStyle name="SAPBEXfilterText 6 12" xfId="36798" xr:uid="{00000000-0005-0000-0000-0000B88F0000}"/>
    <cellStyle name="SAPBEXfilterText 6 12 2" xfId="36799" xr:uid="{00000000-0005-0000-0000-0000B98F0000}"/>
    <cellStyle name="SAPBEXfilterText 6 12 3" xfId="36800" xr:uid="{00000000-0005-0000-0000-0000BA8F0000}"/>
    <cellStyle name="SAPBEXfilterText 6 12 4" xfId="36801" xr:uid="{00000000-0005-0000-0000-0000BB8F0000}"/>
    <cellStyle name="SAPBEXfilterText 6 13" xfId="36802" xr:uid="{00000000-0005-0000-0000-0000BC8F0000}"/>
    <cellStyle name="SAPBEXfilterText 6 13 2" xfId="36803" xr:uid="{00000000-0005-0000-0000-0000BD8F0000}"/>
    <cellStyle name="SAPBEXfilterText 6 13 3" xfId="36804" xr:uid="{00000000-0005-0000-0000-0000BE8F0000}"/>
    <cellStyle name="SAPBEXfilterText 6 13 4" xfId="36805" xr:uid="{00000000-0005-0000-0000-0000BF8F0000}"/>
    <cellStyle name="SAPBEXfilterText 6 14" xfId="36806" xr:uid="{00000000-0005-0000-0000-0000C08F0000}"/>
    <cellStyle name="SAPBEXfilterText 6 14 2" xfId="36807" xr:uid="{00000000-0005-0000-0000-0000C18F0000}"/>
    <cellStyle name="SAPBEXfilterText 6 14 3" xfId="36808" xr:uid="{00000000-0005-0000-0000-0000C28F0000}"/>
    <cellStyle name="SAPBEXfilterText 6 14 4" xfId="36809" xr:uid="{00000000-0005-0000-0000-0000C38F0000}"/>
    <cellStyle name="SAPBEXfilterText 6 15" xfId="36810" xr:uid="{00000000-0005-0000-0000-0000C48F0000}"/>
    <cellStyle name="SAPBEXfilterText 6 15 2" xfId="36811" xr:uid="{00000000-0005-0000-0000-0000C58F0000}"/>
    <cellStyle name="SAPBEXfilterText 6 15 3" xfId="36812" xr:uid="{00000000-0005-0000-0000-0000C68F0000}"/>
    <cellStyle name="SAPBEXfilterText 6 15 4" xfId="36813" xr:uid="{00000000-0005-0000-0000-0000C78F0000}"/>
    <cellStyle name="SAPBEXfilterText 6 16" xfId="36814" xr:uid="{00000000-0005-0000-0000-0000C88F0000}"/>
    <cellStyle name="SAPBEXfilterText 6 16 2" xfId="36815" xr:uid="{00000000-0005-0000-0000-0000C98F0000}"/>
    <cellStyle name="SAPBEXfilterText 6 16 3" xfId="36816" xr:uid="{00000000-0005-0000-0000-0000CA8F0000}"/>
    <cellStyle name="SAPBEXfilterText 6 16 4" xfId="36817" xr:uid="{00000000-0005-0000-0000-0000CB8F0000}"/>
    <cellStyle name="SAPBEXfilterText 6 17" xfId="36818" xr:uid="{00000000-0005-0000-0000-0000CC8F0000}"/>
    <cellStyle name="SAPBEXfilterText 6 17 2" xfId="36819" xr:uid="{00000000-0005-0000-0000-0000CD8F0000}"/>
    <cellStyle name="SAPBEXfilterText 6 17 3" xfId="36820" xr:uid="{00000000-0005-0000-0000-0000CE8F0000}"/>
    <cellStyle name="SAPBEXfilterText 6 17 4" xfId="36821" xr:uid="{00000000-0005-0000-0000-0000CF8F0000}"/>
    <cellStyle name="SAPBEXfilterText 6 18" xfId="36822" xr:uid="{00000000-0005-0000-0000-0000D08F0000}"/>
    <cellStyle name="SAPBEXfilterText 6 18 2" xfId="36823" xr:uid="{00000000-0005-0000-0000-0000D18F0000}"/>
    <cellStyle name="SAPBEXfilterText 6 18 3" xfId="36824" xr:uid="{00000000-0005-0000-0000-0000D28F0000}"/>
    <cellStyle name="SAPBEXfilterText 6 18 4" xfId="36825" xr:uid="{00000000-0005-0000-0000-0000D38F0000}"/>
    <cellStyle name="SAPBEXfilterText 6 19" xfId="36826" xr:uid="{00000000-0005-0000-0000-0000D48F0000}"/>
    <cellStyle name="SAPBEXfilterText 6 19 2" xfId="36827" xr:uid="{00000000-0005-0000-0000-0000D58F0000}"/>
    <cellStyle name="SAPBEXfilterText 6 19 3" xfId="36828" xr:uid="{00000000-0005-0000-0000-0000D68F0000}"/>
    <cellStyle name="SAPBEXfilterText 6 19 4" xfId="36829" xr:uid="{00000000-0005-0000-0000-0000D78F0000}"/>
    <cellStyle name="SAPBEXfilterText 6 2" xfId="36830" xr:uid="{00000000-0005-0000-0000-0000D88F0000}"/>
    <cellStyle name="SAPBEXfilterText 6 2 2" xfId="36831" xr:uid="{00000000-0005-0000-0000-0000D98F0000}"/>
    <cellStyle name="SAPBEXfilterText 6 2 2 2" xfId="36832" xr:uid="{00000000-0005-0000-0000-0000DA8F0000}"/>
    <cellStyle name="SAPBEXfilterText 6 2 2 3" xfId="36833" xr:uid="{00000000-0005-0000-0000-0000DB8F0000}"/>
    <cellStyle name="SAPBEXfilterText 6 2 2 4" xfId="36834" xr:uid="{00000000-0005-0000-0000-0000DC8F0000}"/>
    <cellStyle name="SAPBEXfilterText 6 2 3" xfId="36835" xr:uid="{00000000-0005-0000-0000-0000DD8F0000}"/>
    <cellStyle name="SAPBEXfilterText 6 2 3 2" xfId="36836" xr:uid="{00000000-0005-0000-0000-0000DE8F0000}"/>
    <cellStyle name="SAPBEXfilterText 6 2 3 3" xfId="36837" xr:uid="{00000000-0005-0000-0000-0000DF8F0000}"/>
    <cellStyle name="SAPBEXfilterText 6 2 3 4" xfId="36838" xr:uid="{00000000-0005-0000-0000-0000E08F0000}"/>
    <cellStyle name="SAPBEXfilterText 6 2 4" xfId="36839" xr:uid="{00000000-0005-0000-0000-0000E18F0000}"/>
    <cellStyle name="SAPBEXfilterText 6 2 5" xfId="36840" xr:uid="{00000000-0005-0000-0000-0000E28F0000}"/>
    <cellStyle name="SAPBEXfilterText 6 2 6" xfId="36841" xr:uid="{00000000-0005-0000-0000-0000E38F0000}"/>
    <cellStyle name="SAPBEXfilterText 6 20" xfId="36842" xr:uid="{00000000-0005-0000-0000-0000E48F0000}"/>
    <cellStyle name="SAPBEXfilterText 6 20 2" xfId="36843" xr:uid="{00000000-0005-0000-0000-0000E58F0000}"/>
    <cellStyle name="SAPBEXfilterText 6 20 3" xfId="36844" xr:uid="{00000000-0005-0000-0000-0000E68F0000}"/>
    <cellStyle name="SAPBEXfilterText 6 20 4" xfId="36845" xr:uid="{00000000-0005-0000-0000-0000E78F0000}"/>
    <cellStyle name="SAPBEXfilterText 6 21" xfId="36846" xr:uid="{00000000-0005-0000-0000-0000E88F0000}"/>
    <cellStyle name="SAPBEXfilterText 6 21 2" xfId="36847" xr:uid="{00000000-0005-0000-0000-0000E98F0000}"/>
    <cellStyle name="SAPBEXfilterText 6 21 3" xfId="36848" xr:uid="{00000000-0005-0000-0000-0000EA8F0000}"/>
    <cellStyle name="SAPBEXfilterText 6 21 4" xfId="36849" xr:uid="{00000000-0005-0000-0000-0000EB8F0000}"/>
    <cellStyle name="SAPBEXfilterText 6 22" xfId="36850" xr:uid="{00000000-0005-0000-0000-0000EC8F0000}"/>
    <cellStyle name="SAPBEXfilterText 6 22 2" xfId="36851" xr:uid="{00000000-0005-0000-0000-0000ED8F0000}"/>
    <cellStyle name="SAPBEXfilterText 6 22 3" xfId="36852" xr:uid="{00000000-0005-0000-0000-0000EE8F0000}"/>
    <cellStyle name="SAPBEXfilterText 6 22 4" xfId="36853" xr:uid="{00000000-0005-0000-0000-0000EF8F0000}"/>
    <cellStyle name="SAPBEXfilterText 6 23" xfId="36854" xr:uid="{00000000-0005-0000-0000-0000F08F0000}"/>
    <cellStyle name="SAPBEXfilterText 6 23 2" xfId="36855" xr:uid="{00000000-0005-0000-0000-0000F18F0000}"/>
    <cellStyle name="SAPBEXfilterText 6 23 3" xfId="36856" xr:uid="{00000000-0005-0000-0000-0000F28F0000}"/>
    <cellStyle name="SAPBEXfilterText 6 23 4" xfId="36857" xr:uid="{00000000-0005-0000-0000-0000F38F0000}"/>
    <cellStyle name="SAPBEXfilterText 6 24" xfId="36858" xr:uid="{00000000-0005-0000-0000-0000F48F0000}"/>
    <cellStyle name="SAPBEXfilterText 6 24 2" xfId="36859" xr:uid="{00000000-0005-0000-0000-0000F58F0000}"/>
    <cellStyle name="SAPBEXfilterText 6 24 3" xfId="36860" xr:uid="{00000000-0005-0000-0000-0000F68F0000}"/>
    <cellStyle name="SAPBEXfilterText 6 24 4" xfId="36861" xr:uid="{00000000-0005-0000-0000-0000F78F0000}"/>
    <cellStyle name="SAPBEXfilterText 6 25" xfId="36862" xr:uid="{00000000-0005-0000-0000-0000F88F0000}"/>
    <cellStyle name="SAPBEXfilterText 6 25 2" xfId="36863" xr:uid="{00000000-0005-0000-0000-0000F98F0000}"/>
    <cellStyle name="SAPBEXfilterText 6 25 3" xfId="36864" xr:uid="{00000000-0005-0000-0000-0000FA8F0000}"/>
    <cellStyle name="SAPBEXfilterText 6 25 4" xfId="36865" xr:uid="{00000000-0005-0000-0000-0000FB8F0000}"/>
    <cellStyle name="SAPBEXfilterText 6 26" xfId="36866" xr:uid="{00000000-0005-0000-0000-0000FC8F0000}"/>
    <cellStyle name="SAPBEXfilterText 6 26 2" xfId="36867" xr:uid="{00000000-0005-0000-0000-0000FD8F0000}"/>
    <cellStyle name="SAPBEXfilterText 6 26 3" xfId="36868" xr:uid="{00000000-0005-0000-0000-0000FE8F0000}"/>
    <cellStyle name="SAPBEXfilterText 6 26 4" xfId="36869" xr:uid="{00000000-0005-0000-0000-0000FF8F0000}"/>
    <cellStyle name="SAPBEXfilterText 6 27" xfId="36870" xr:uid="{00000000-0005-0000-0000-000000900000}"/>
    <cellStyle name="SAPBEXfilterText 6 27 2" xfId="36871" xr:uid="{00000000-0005-0000-0000-000001900000}"/>
    <cellStyle name="SAPBEXfilterText 6 27 3" xfId="36872" xr:uid="{00000000-0005-0000-0000-000002900000}"/>
    <cellStyle name="SAPBEXfilterText 6 27 4" xfId="36873" xr:uid="{00000000-0005-0000-0000-000003900000}"/>
    <cellStyle name="SAPBEXfilterText 6 28" xfId="36874" xr:uid="{00000000-0005-0000-0000-000004900000}"/>
    <cellStyle name="SAPBEXfilterText 6 28 2" xfId="36875" xr:uid="{00000000-0005-0000-0000-000005900000}"/>
    <cellStyle name="SAPBEXfilterText 6 28 3" xfId="36876" xr:uid="{00000000-0005-0000-0000-000006900000}"/>
    <cellStyle name="SAPBEXfilterText 6 28 4" xfId="36877" xr:uid="{00000000-0005-0000-0000-000007900000}"/>
    <cellStyle name="SAPBEXfilterText 6 29" xfId="36878" xr:uid="{00000000-0005-0000-0000-000008900000}"/>
    <cellStyle name="SAPBEXfilterText 6 29 2" xfId="36879" xr:uid="{00000000-0005-0000-0000-000009900000}"/>
    <cellStyle name="SAPBEXfilterText 6 29 3" xfId="36880" xr:uid="{00000000-0005-0000-0000-00000A900000}"/>
    <cellStyle name="SAPBEXfilterText 6 29 4" xfId="36881" xr:uid="{00000000-0005-0000-0000-00000B900000}"/>
    <cellStyle name="SAPBEXfilterText 6 3" xfId="36882" xr:uid="{00000000-0005-0000-0000-00000C900000}"/>
    <cellStyle name="SAPBEXfilterText 6 3 2" xfId="36883" xr:uid="{00000000-0005-0000-0000-00000D900000}"/>
    <cellStyle name="SAPBEXfilterText 6 3 3" xfId="36884" xr:uid="{00000000-0005-0000-0000-00000E900000}"/>
    <cellStyle name="SAPBEXfilterText 6 3 4" xfId="36885" xr:uid="{00000000-0005-0000-0000-00000F900000}"/>
    <cellStyle name="SAPBEXfilterText 6 30" xfId="36886" xr:uid="{00000000-0005-0000-0000-000010900000}"/>
    <cellStyle name="SAPBEXfilterText 6 30 2" xfId="36887" xr:uid="{00000000-0005-0000-0000-000011900000}"/>
    <cellStyle name="SAPBEXfilterText 6 30 3" xfId="36888" xr:uid="{00000000-0005-0000-0000-000012900000}"/>
    <cellStyle name="SAPBEXfilterText 6 30 4" xfId="36889" xr:uid="{00000000-0005-0000-0000-000013900000}"/>
    <cellStyle name="SAPBEXfilterText 6 31" xfId="36890" xr:uid="{00000000-0005-0000-0000-000014900000}"/>
    <cellStyle name="SAPBEXfilterText 6 31 2" xfId="36891" xr:uid="{00000000-0005-0000-0000-000015900000}"/>
    <cellStyle name="SAPBEXfilterText 6 31 3" xfId="36892" xr:uid="{00000000-0005-0000-0000-000016900000}"/>
    <cellStyle name="SAPBEXfilterText 6 31 4" xfId="36893" xr:uid="{00000000-0005-0000-0000-000017900000}"/>
    <cellStyle name="SAPBEXfilterText 6 32" xfId="36894" xr:uid="{00000000-0005-0000-0000-000018900000}"/>
    <cellStyle name="SAPBEXfilterText 6 32 2" xfId="36895" xr:uid="{00000000-0005-0000-0000-000019900000}"/>
    <cellStyle name="SAPBEXfilterText 6 32 3" xfId="36896" xr:uid="{00000000-0005-0000-0000-00001A900000}"/>
    <cellStyle name="SAPBEXfilterText 6 32 4" xfId="36897" xr:uid="{00000000-0005-0000-0000-00001B900000}"/>
    <cellStyle name="SAPBEXfilterText 6 33" xfId="36898" xr:uid="{00000000-0005-0000-0000-00001C900000}"/>
    <cellStyle name="SAPBEXfilterText 6 33 2" xfId="36899" xr:uid="{00000000-0005-0000-0000-00001D900000}"/>
    <cellStyle name="SAPBEXfilterText 6 33 3" xfId="36900" xr:uid="{00000000-0005-0000-0000-00001E900000}"/>
    <cellStyle name="SAPBEXfilterText 6 33 4" xfId="36901" xr:uid="{00000000-0005-0000-0000-00001F900000}"/>
    <cellStyle name="SAPBEXfilterText 6 34" xfId="36902" xr:uid="{00000000-0005-0000-0000-000020900000}"/>
    <cellStyle name="SAPBEXfilterText 6 34 2" xfId="36903" xr:uid="{00000000-0005-0000-0000-000021900000}"/>
    <cellStyle name="SAPBEXfilterText 6 34 3" xfId="36904" xr:uid="{00000000-0005-0000-0000-000022900000}"/>
    <cellStyle name="SAPBEXfilterText 6 34 4" xfId="36905" xr:uid="{00000000-0005-0000-0000-000023900000}"/>
    <cellStyle name="SAPBEXfilterText 6 35" xfId="36906" xr:uid="{00000000-0005-0000-0000-000024900000}"/>
    <cellStyle name="SAPBEXfilterText 6 35 2" xfId="36907" xr:uid="{00000000-0005-0000-0000-000025900000}"/>
    <cellStyle name="SAPBEXfilterText 6 35 3" xfId="36908" xr:uid="{00000000-0005-0000-0000-000026900000}"/>
    <cellStyle name="SAPBEXfilterText 6 35 4" xfId="36909" xr:uid="{00000000-0005-0000-0000-000027900000}"/>
    <cellStyle name="SAPBEXfilterText 6 36" xfId="36910" xr:uid="{00000000-0005-0000-0000-000028900000}"/>
    <cellStyle name="SAPBEXfilterText 6 36 2" xfId="36911" xr:uid="{00000000-0005-0000-0000-000029900000}"/>
    <cellStyle name="SAPBEXfilterText 6 36 3" xfId="36912" xr:uid="{00000000-0005-0000-0000-00002A900000}"/>
    <cellStyle name="SAPBEXfilterText 6 36 4" xfId="36913" xr:uid="{00000000-0005-0000-0000-00002B900000}"/>
    <cellStyle name="SAPBEXfilterText 6 37" xfId="36914" xr:uid="{00000000-0005-0000-0000-00002C900000}"/>
    <cellStyle name="SAPBEXfilterText 6 37 2" xfId="36915" xr:uid="{00000000-0005-0000-0000-00002D900000}"/>
    <cellStyle name="SAPBEXfilterText 6 37 3" xfId="36916" xr:uid="{00000000-0005-0000-0000-00002E900000}"/>
    <cellStyle name="SAPBEXfilterText 6 37 4" xfId="36917" xr:uid="{00000000-0005-0000-0000-00002F900000}"/>
    <cellStyle name="SAPBEXfilterText 6 38" xfId="36918" xr:uid="{00000000-0005-0000-0000-000030900000}"/>
    <cellStyle name="SAPBEXfilterText 6 38 2" xfId="36919" xr:uid="{00000000-0005-0000-0000-000031900000}"/>
    <cellStyle name="SAPBEXfilterText 6 38 3" xfId="36920" xr:uid="{00000000-0005-0000-0000-000032900000}"/>
    <cellStyle name="SAPBEXfilterText 6 38 4" xfId="36921" xr:uid="{00000000-0005-0000-0000-000033900000}"/>
    <cellStyle name="SAPBEXfilterText 6 39" xfId="36922" xr:uid="{00000000-0005-0000-0000-000034900000}"/>
    <cellStyle name="SAPBEXfilterText 6 39 2" xfId="36923" xr:uid="{00000000-0005-0000-0000-000035900000}"/>
    <cellStyle name="SAPBEXfilterText 6 39 3" xfId="36924" xr:uid="{00000000-0005-0000-0000-000036900000}"/>
    <cellStyle name="SAPBEXfilterText 6 39 4" xfId="36925" xr:uid="{00000000-0005-0000-0000-000037900000}"/>
    <cellStyle name="SAPBEXfilterText 6 4" xfId="36926" xr:uid="{00000000-0005-0000-0000-000038900000}"/>
    <cellStyle name="SAPBEXfilterText 6 4 2" xfId="36927" xr:uid="{00000000-0005-0000-0000-000039900000}"/>
    <cellStyle name="SAPBEXfilterText 6 4 3" xfId="36928" xr:uid="{00000000-0005-0000-0000-00003A900000}"/>
    <cellStyle name="SAPBEXfilterText 6 4 4" xfId="36929" xr:uid="{00000000-0005-0000-0000-00003B900000}"/>
    <cellStyle name="SAPBEXfilterText 6 40" xfId="36930" xr:uid="{00000000-0005-0000-0000-00003C900000}"/>
    <cellStyle name="SAPBEXfilterText 6 40 2" xfId="36931" xr:uid="{00000000-0005-0000-0000-00003D900000}"/>
    <cellStyle name="SAPBEXfilterText 6 40 3" xfId="36932" xr:uid="{00000000-0005-0000-0000-00003E900000}"/>
    <cellStyle name="SAPBEXfilterText 6 40 4" xfId="36933" xr:uid="{00000000-0005-0000-0000-00003F900000}"/>
    <cellStyle name="SAPBEXfilterText 6 41" xfId="36934" xr:uid="{00000000-0005-0000-0000-000040900000}"/>
    <cellStyle name="SAPBEXfilterText 6 41 2" xfId="36935" xr:uid="{00000000-0005-0000-0000-000041900000}"/>
    <cellStyle name="SAPBEXfilterText 6 41 3" xfId="36936" xr:uid="{00000000-0005-0000-0000-000042900000}"/>
    <cellStyle name="SAPBEXfilterText 6 41 4" xfId="36937" xr:uid="{00000000-0005-0000-0000-000043900000}"/>
    <cellStyle name="SAPBEXfilterText 6 42" xfId="36938" xr:uid="{00000000-0005-0000-0000-000044900000}"/>
    <cellStyle name="SAPBEXfilterText 6 42 2" xfId="36939" xr:uid="{00000000-0005-0000-0000-000045900000}"/>
    <cellStyle name="SAPBEXfilterText 6 42 3" xfId="36940" xr:uid="{00000000-0005-0000-0000-000046900000}"/>
    <cellStyle name="SAPBEXfilterText 6 42 4" xfId="36941" xr:uid="{00000000-0005-0000-0000-000047900000}"/>
    <cellStyle name="SAPBEXfilterText 6 43" xfId="36942" xr:uid="{00000000-0005-0000-0000-000048900000}"/>
    <cellStyle name="SAPBEXfilterText 6 43 2" xfId="36943" xr:uid="{00000000-0005-0000-0000-000049900000}"/>
    <cellStyle name="SAPBEXfilterText 6 43 3" xfId="36944" xr:uid="{00000000-0005-0000-0000-00004A900000}"/>
    <cellStyle name="SAPBEXfilterText 6 43 4" xfId="36945" xr:uid="{00000000-0005-0000-0000-00004B900000}"/>
    <cellStyle name="SAPBEXfilterText 6 44" xfId="36946" xr:uid="{00000000-0005-0000-0000-00004C900000}"/>
    <cellStyle name="SAPBEXfilterText 6 44 2" xfId="36947" xr:uid="{00000000-0005-0000-0000-00004D900000}"/>
    <cellStyle name="SAPBEXfilterText 6 44 3" xfId="36948" xr:uid="{00000000-0005-0000-0000-00004E900000}"/>
    <cellStyle name="SAPBEXfilterText 6 44 4" xfId="36949" xr:uid="{00000000-0005-0000-0000-00004F900000}"/>
    <cellStyle name="SAPBEXfilterText 6 45" xfId="36950" xr:uid="{00000000-0005-0000-0000-000050900000}"/>
    <cellStyle name="SAPBEXfilterText 6 45 2" xfId="36951" xr:uid="{00000000-0005-0000-0000-000051900000}"/>
    <cellStyle name="SAPBEXfilterText 6 45 3" xfId="36952" xr:uid="{00000000-0005-0000-0000-000052900000}"/>
    <cellStyle name="SAPBEXfilterText 6 45 4" xfId="36953" xr:uid="{00000000-0005-0000-0000-000053900000}"/>
    <cellStyle name="SAPBEXfilterText 6 46" xfId="36954" xr:uid="{00000000-0005-0000-0000-000054900000}"/>
    <cellStyle name="SAPBEXfilterText 6 46 2" xfId="36955" xr:uid="{00000000-0005-0000-0000-000055900000}"/>
    <cellStyle name="SAPBEXfilterText 6 46 3" xfId="36956" xr:uid="{00000000-0005-0000-0000-000056900000}"/>
    <cellStyle name="SAPBEXfilterText 6 46 4" xfId="36957" xr:uid="{00000000-0005-0000-0000-000057900000}"/>
    <cellStyle name="SAPBEXfilterText 6 47" xfId="36958" xr:uid="{00000000-0005-0000-0000-000058900000}"/>
    <cellStyle name="SAPBEXfilterText 6 47 2" xfId="36959" xr:uid="{00000000-0005-0000-0000-000059900000}"/>
    <cellStyle name="SAPBEXfilterText 6 47 3" xfId="36960" xr:uid="{00000000-0005-0000-0000-00005A900000}"/>
    <cellStyle name="SAPBEXfilterText 6 47 4" xfId="36961" xr:uid="{00000000-0005-0000-0000-00005B900000}"/>
    <cellStyle name="SAPBEXfilterText 6 48" xfId="36962" xr:uid="{00000000-0005-0000-0000-00005C900000}"/>
    <cellStyle name="SAPBEXfilterText 6 48 2" xfId="36963" xr:uid="{00000000-0005-0000-0000-00005D900000}"/>
    <cellStyle name="SAPBEXfilterText 6 48 3" xfId="36964" xr:uid="{00000000-0005-0000-0000-00005E900000}"/>
    <cellStyle name="SAPBEXfilterText 6 48 4" xfId="36965" xr:uid="{00000000-0005-0000-0000-00005F900000}"/>
    <cellStyle name="SAPBEXfilterText 6 49" xfId="36966" xr:uid="{00000000-0005-0000-0000-000060900000}"/>
    <cellStyle name="SAPBEXfilterText 6 49 2" xfId="36967" xr:uid="{00000000-0005-0000-0000-000061900000}"/>
    <cellStyle name="SAPBEXfilterText 6 49 3" xfId="36968" xr:uid="{00000000-0005-0000-0000-000062900000}"/>
    <cellStyle name="SAPBEXfilterText 6 49 4" xfId="36969" xr:uid="{00000000-0005-0000-0000-000063900000}"/>
    <cellStyle name="SAPBEXfilterText 6 5" xfId="36970" xr:uid="{00000000-0005-0000-0000-000064900000}"/>
    <cellStyle name="SAPBEXfilterText 6 5 2" xfId="36971" xr:uid="{00000000-0005-0000-0000-000065900000}"/>
    <cellStyle name="SAPBEXfilterText 6 5 3" xfId="36972" xr:uid="{00000000-0005-0000-0000-000066900000}"/>
    <cellStyle name="SAPBEXfilterText 6 5 4" xfId="36973" xr:uid="{00000000-0005-0000-0000-000067900000}"/>
    <cellStyle name="SAPBEXfilterText 6 50" xfId="36974" xr:uid="{00000000-0005-0000-0000-000068900000}"/>
    <cellStyle name="SAPBEXfilterText 6 50 2" xfId="36975" xr:uid="{00000000-0005-0000-0000-000069900000}"/>
    <cellStyle name="SAPBEXfilterText 6 50 3" xfId="36976" xr:uid="{00000000-0005-0000-0000-00006A900000}"/>
    <cellStyle name="SAPBEXfilterText 6 50 4" xfId="36977" xr:uid="{00000000-0005-0000-0000-00006B900000}"/>
    <cellStyle name="SAPBEXfilterText 6 51" xfId="36978" xr:uid="{00000000-0005-0000-0000-00006C900000}"/>
    <cellStyle name="SAPBEXfilterText 6 51 2" xfId="36979" xr:uid="{00000000-0005-0000-0000-00006D900000}"/>
    <cellStyle name="SAPBEXfilterText 6 51 3" xfId="36980" xr:uid="{00000000-0005-0000-0000-00006E900000}"/>
    <cellStyle name="SAPBEXfilterText 6 51 4" xfId="36981" xr:uid="{00000000-0005-0000-0000-00006F900000}"/>
    <cellStyle name="SAPBEXfilterText 6 52" xfId="36982" xr:uid="{00000000-0005-0000-0000-000070900000}"/>
    <cellStyle name="SAPBEXfilterText 6 52 2" xfId="36983" xr:uid="{00000000-0005-0000-0000-000071900000}"/>
    <cellStyle name="SAPBEXfilterText 6 52 3" xfId="36984" xr:uid="{00000000-0005-0000-0000-000072900000}"/>
    <cellStyle name="SAPBEXfilterText 6 52 4" xfId="36985" xr:uid="{00000000-0005-0000-0000-000073900000}"/>
    <cellStyle name="SAPBEXfilterText 6 53" xfId="36986" xr:uid="{00000000-0005-0000-0000-000074900000}"/>
    <cellStyle name="SAPBEXfilterText 6 54" xfId="36987" xr:uid="{00000000-0005-0000-0000-000075900000}"/>
    <cellStyle name="SAPBEXfilterText 6 55" xfId="36988" xr:uid="{00000000-0005-0000-0000-000076900000}"/>
    <cellStyle name="SAPBEXfilterText 6 6" xfId="36989" xr:uid="{00000000-0005-0000-0000-000077900000}"/>
    <cellStyle name="SAPBEXfilterText 6 6 2" xfId="36990" xr:uid="{00000000-0005-0000-0000-000078900000}"/>
    <cellStyle name="SAPBEXfilterText 6 6 3" xfId="36991" xr:uid="{00000000-0005-0000-0000-000079900000}"/>
    <cellStyle name="SAPBEXfilterText 6 6 4" xfId="36992" xr:uid="{00000000-0005-0000-0000-00007A900000}"/>
    <cellStyle name="SAPBEXfilterText 6 7" xfId="36993" xr:uid="{00000000-0005-0000-0000-00007B900000}"/>
    <cellStyle name="SAPBEXfilterText 6 7 2" xfId="36994" xr:uid="{00000000-0005-0000-0000-00007C900000}"/>
    <cellStyle name="SAPBEXfilterText 6 7 3" xfId="36995" xr:uid="{00000000-0005-0000-0000-00007D900000}"/>
    <cellStyle name="SAPBEXfilterText 6 7 4" xfId="36996" xr:uid="{00000000-0005-0000-0000-00007E900000}"/>
    <cellStyle name="SAPBEXfilterText 6 8" xfId="36997" xr:uid="{00000000-0005-0000-0000-00007F900000}"/>
    <cellStyle name="SAPBEXfilterText 6 8 2" xfId="36998" xr:uid="{00000000-0005-0000-0000-000080900000}"/>
    <cellStyle name="SAPBEXfilterText 6 8 3" xfId="36999" xr:uid="{00000000-0005-0000-0000-000081900000}"/>
    <cellStyle name="SAPBEXfilterText 6 8 4" xfId="37000" xr:uid="{00000000-0005-0000-0000-000082900000}"/>
    <cellStyle name="SAPBEXfilterText 6 9" xfId="37001" xr:uid="{00000000-0005-0000-0000-000083900000}"/>
    <cellStyle name="SAPBEXfilterText 6 9 2" xfId="37002" xr:uid="{00000000-0005-0000-0000-000084900000}"/>
    <cellStyle name="SAPBEXfilterText 6 9 3" xfId="37003" xr:uid="{00000000-0005-0000-0000-000085900000}"/>
    <cellStyle name="SAPBEXfilterText 6 9 4" xfId="37004" xr:uid="{00000000-0005-0000-0000-000086900000}"/>
    <cellStyle name="SAPBEXfilterText 60" xfId="37005" xr:uid="{00000000-0005-0000-0000-000087900000}"/>
    <cellStyle name="SAPBEXfilterText 60 2" xfId="37006" xr:uid="{00000000-0005-0000-0000-000088900000}"/>
    <cellStyle name="SAPBEXfilterText 60 3" xfId="37007" xr:uid="{00000000-0005-0000-0000-000089900000}"/>
    <cellStyle name="SAPBEXfilterText 60 4" xfId="37008" xr:uid="{00000000-0005-0000-0000-00008A900000}"/>
    <cellStyle name="SAPBEXfilterText 61" xfId="37009" xr:uid="{00000000-0005-0000-0000-00008B900000}"/>
    <cellStyle name="SAPBEXfilterText 62" xfId="37010" xr:uid="{00000000-0005-0000-0000-00008C900000}"/>
    <cellStyle name="SAPBEXfilterText 63" xfId="37011" xr:uid="{00000000-0005-0000-0000-00008D900000}"/>
    <cellStyle name="SAPBEXfilterText 64" xfId="37012" xr:uid="{00000000-0005-0000-0000-00008E900000}"/>
    <cellStyle name="SAPBEXfilterText 65" xfId="37013" xr:uid="{00000000-0005-0000-0000-00008F900000}"/>
    <cellStyle name="SAPBEXfilterText 66" xfId="37014" xr:uid="{00000000-0005-0000-0000-000090900000}"/>
    <cellStyle name="SAPBEXfilterText 7" xfId="37015" xr:uid="{00000000-0005-0000-0000-000091900000}"/>
    <cellStyle name="SAPBEXfilterText 7 10" xfId="37016" xr:uid="{00000000-0005-0000-0000-000092900000}"/>
    <cellStyle name="SAPBEXfilterText 7 11" xfId="37017" xr:uid="{00000000-0005-0000-0000-000093900000}"/>
    <cellStyle name="SAPBEXfilterText 7 12" xfId="37018" xr:uid="{00000000-0005-0000-0000-000094900000}"/>
    <cellStyle name="SAPBEXfilterText 7 13" xfId="37019" xr:uid="{00000000-0005-0000-0000-000095900000}"/>
    <cellStyle name="SAPBEXfilterText 7 14" xfId="37020" xr:uid="{00000000-0005-0000-0000-000096900000}"/>
    <cellStyle name="SAPBEXfilterText 7 2" xfId="37021" xr:uid="{00000000-0005-0000-0000-000097900000}"/>
    <cellStyle name="SAPBEXfilterText 7 2 2" xfId="37022" xr:uid="{00000000-0005-0000-0000-000098900000}"/>
    <cellStyle name="SAPBEXfilterText 7 2 2 2" xfId="37023" xr:uid="{00000000-0005-0000-0000-000099900000}"/>
    <cellStyle name="SAPBEXfilterText 7 2 2 2 2" xfId="37024" xr:uid="{00000000-0005-0000-0000-00009A900000}"/>
    <cellStyle name="SAPBEXfilterText 7 2 2 2 2 2" xfId="37025" xr:uid="{00000000-0005-0000-0000-00009B900000}"/>
    <cellStyle name="SAPBEXfilterText 7 2 2 2 2 3" xfId="37026" xr:uid="{00000000-0005-0000-0000-00009C900000}"/>
    <cellStyle name="SAPBEXfilterText 7 2 2 2 2 4" xfId="37027" xr:uid="{00000000-0005-0000-0000-00009D900000}"/>
    <cellStyle name="SAPBEXfilterText 7 2 2 2 3" xfId="37028" xr:uid="{00000000-0005-0000-0000-00009E900000}"/>
    <cellStyle name="SAPBEXfilterText 7 2 2 2 3 2" xfId="37029" xr:uid="{00000000-0005-0000-0000-00009F900000}"/>
    <cellStyle name="SAPBEXfilterText 7 2 2 2 3 3" xfId="37030" xr:uid="{00000000-0005-0000-0000-0000A0900000}"/>
    <cellStyle name="SAPBEXfilterText 7 2 2 2 3 4" xfId="37031" xr:uid="{00000000-0005-0000-0000-0000A1900000}"/>
    <cellStyle name="SAPBEXfilterText 7 2 2 2 4" xfId="37032" xr:uid="{00000000-0005-0000-0000-0000A2900000}"/>
    <cellStyle name="SAPBEXfilterText 7 2 2 2 4 2" xfId="37033" xr:uid="{00000000-0005-0000-0000-0000A3900000}"/>
    <cellStyle name="SAPBEXfilterText 7 2 2 2 4 3" xfId="37034" xr:uid="{00000000-0005-0000-0000-0000A4900000}"/>
    <cellStyle name="SAPBEXfilterText 7 2 2 2 4 4" xfId="37035" xr:uid="{00000000-0005-0000-0000-0000A5900000}"/>
    <cellStyle name="SAPBEXfilterText 7 2 2 2 5" xfId="37036" xr:uid="{00000000-0005-0000-0000-0000A6900000}"/>
    <cellStyle name="SAPBEXfilterText 7 2 2 2 6" xfId="37037" xr:uid="{00000000-0005-0000-0000-0000A7900000}"/>
    <cellStyle name="SAPBEXfilterText 7 2 2 2 7" xfId="37038" xr:uid="{00000000-0005-0000-0000-0000A8900000}"/>
    <cellStyle name="SAPBEXfilterText 7 2 2 3" xfId="37039" xr:uid="{00000000-0005-0000-0000-0000A9900000}"/>
    <cellStyle name="SAPBEXfilterText 7 2 2 3 2" xfId="37040" xr:uid="{00000000-0005-0000-0000-0000AA900000}"/>
    <cellStyle name="SAPBEXfilterText 7 2 2 3 3" xfId="37041" xr:uid="{00000000-0005-0000-0000-0000AB900000}"/>
    <cellStyle name="SAPBEXfilterText 7 2 2 3 4" xfId="37042" xr:uid="{00000000-0005-0000-0000-0000AC900000}"/>
    <cellStyle name="SAPBEXfilterText 7 2 2 4" xfId="37043" xr:uid="{00000000-0005-0000-0000-0000AD900000}"/>
    <cellStyle name="SAPBEXfilterText 7 2 2 5" xfId="37044" xr:uid="{00000000-0005-0000-0000-0000AE900000}"/>
    <cellStyle name="SAPBEXfilterText 7 2 2 6" xfId="37045" xr:uid="{00000000-0005-0000-0000-0000AF900000}"/>
    <cellStyle name="SAPBEXfilterText 7 2 3" xfId="37046" xr:uid="{00000000-0005-0000-0000-0000B0900000}"/>
    <cellStyle name="SAPBEXfilterText 7 2 3 2" xfId="37047" xr:uid="{00000000-0005-0000-0000-0000B1900000}"/>
    <cellStyle name="SAPBEXfilterText 7 2 3 3" xfId="37048" xr:uid="{00000000-0005-0000-0000-0000B2900000}"/>
    <cellStyle name="SAPBEXfilterText 7 2 3 4" xfId="37049" xr:uid="{00000000-0005-0000-0000-0000B3900000}"/>
    <cellStyle name="SAPBEXfilterText 7 2 4" xfId="37050" xr:uid="{00000000-0005-0000-0000-0000B4900000}"/>
    <cellStyle name="SAPBEXfilterText 7 2 5" xfId="37051" xr:uid="{00000000-0005-0000-0000-0000B5900000}"/>
    <cellStyle name="SAPBEXfilterText 7 2 6" xfId="37052" xr:uid="{00000000-0005-0000-0000-0000B6900000}"/>
    <cellStyle name="SAPBEXfilterText 7 3" xfId="37053" xr:uid="{00000000-0005-0000-0000-0000B7900000}"/>
    <cellStyle name="SAPBEXfilterText 7 3 2" xfId="37054" xr:uid="{00000000-0005-0000-0000-0000B8900000}"/>
    <cellStyle name="SAPBEXfilterText 7 3 3" xfId="37055" xr:uid="{00000000-0005-0000-0000-0000B9900000}"/>
    <cellStyle name="SAPBEXfilterText 7 3 4" xfId="37056" xr:uid="{00000000-0005-0000-0000-0000BA900000}"/>
    <cellStyle name="SAPBEXfilterText 7 4" xfId="37057" xr:uid="{00000000-0005-0000-0000-0000BB900000}"/>
    <cellStyle name="SAPBEXfilterText 7 4 2" xfId="37058" xr:uid="{00000000-0005-0000-0000-0000BC900000}"/>
    <cellStyle name="SAPBEXfilterText 7 4 3" xfId="37059" xr:uid="{00000000-0005-0000-0000-0000BD900000}"/>
    <cellStyle name="SAPBEXfilterText 7 4 4" xfId="37060" xr:uid="{00000000-0005-0000-0000-0000BE900000}"/>
    <cellStyle name="SAPBEXfilterText 7 5" xfId="37061" xr:uid="{00000000-0005-0000-0000-0000BF900000}"/>
    <cellStyle name="SAPBEXfilterText 7 5 2" xfId="37062" xr:uid="{00000000-0005-0000-0000-0000C0900000}"/>
    <cellStyle name="SAPBEXfilterText 7 5 3" xfId="37063" xr:uid="{00000000-0005-0000-0000-0000C1900000}"/>
    <cellStyle name="SAPBEXfilterText 7 5 4" xfId="37064" xr:uid="{00000000-0005-0000-0000-0000C2900000}"/>
    <cellStyle name="SAPBEXfilterText 7 6" xfId="37065" xr:uid="{00000000-0005-0000-0000-0000C3900000}"/>
    <cellStyle name="SAPBEXfilterText 7 7" xfId="37066" xr:uid="{00000000-0005-0000-0000-0000C4900000}"/>
    <cellStyle name="SAPBEXfilterText 7 8" xfId="37067" xr:uid="{00000000-0005-0000-0000-0000C5900000}"/>
    <cellStyle name="SAPBEXfilterText 7 9" xfId="37068" xr:uid="{00000000-0005-0000-0000-0000C6900000}"/>
    <cellStyle name="SAPBEXfilterText 8" xfId="37069" xr:uid="{00000000-0005-0000-0000-0000C7900000}"/>
    <cellStyle name="SAPBEXfilterText 8 2" xfId="37070" xr:uid="{00000000-0005-0000-0000-0000C8900000}"/>
    <cellStyle name="SAPBEXfilterText 8 2 2" xfId="37071" xr:uid="{00000000-0005-0000-0000-0000C9900000}"/>
    <cellStyle name="SAPBEXfilterText 8 2 3" xfId="37072" xr:uid="{00000000-0005-0000-0000-0000CA900000}"/>
    <cellStyle name="SAPBEXfilterText 8 2 4" xfId="37073" xr:uid="{00000000-0005-0000-0000-0000CB900000}"/>
    <cellStyle name="SAPBEXfilterText 8 3" xfId="37074" xr:uid="{00000000-0005-0000-0000-0000CC900000}"/>
    <cellStyle name="SAPBEXfilterText 8 4" xfId="37075" xr:uid="{00000000-0005-0000-0000-0000CD900000}"/>
    <cellStyle name="SAPBEXfilterText 8 5" xfId="37076" xr:uid="{00000000-0005-0000-0000-0000CE900000}"/>
    <cellStyle name="SAPBEXfilterText 9" xfId="37077" xr:uid="{00000000-0005-0000-0000-0000CF900000}"/>
    <cellStyle name="SAPBEXfilterText 9 2" xfId="37078" xr:uid="{00000000-0005-0000-0000-0000D0900000}"/>
    <cellStyle name="SAPBEXfilterText 9 3" xfId="37079" xr:uid="{00000000-0005-0000-0000-0000D1900000}"/>
    <cellStyle name="SAPBEXfilterText 9 4" xfId="37080" xr:uid="{00000000-0005-0000-0000-0000D2900000}"/>
    <cellStyle name="SAPBEXformats" xfId="37081" xr:uid="{00000000-0005-0000-0000-0000D3900000}"/>
    <cellStyle name="SAPBEXformats 10" xfId="37082" xr:uid="{00000000-0005-0000-0000-0000D4900000}"/>
    <cellStyle name="SAPBEXformats 10 2" xfId="37083" xr:uid="{00000000-0005-0000-0000-0000D5900000}"/>
    <cellStyle name="SAPBEXformats 10 3" xfId="37084" xr:uid="{00000000-0005-0000-0000-0000D6900000}"/>
    <cellStyle name="SAPBEXformats 10 4" xfId="37085" xr:uid="{00000000-0005-0000-0000-0000D7900000}"/>
    <cellStyle name="SAPBEXformats 11" xfId="37086" xr:uid="{00000000-0005-0000-0000-0000D8900000}"/>
    <cellStyle name="SAPBEXformats 11 2" xfId="37087" xr:uid="{00000000-0005-0000-0000-0000D9900000}"/>
    <cellStyle name="SAPBEXformats 11 3" xfId="37088" xr:uid="{00000000-0005-0000-0000-0000DA900000}"/>
    <cellStyle name="SAPBEXformats 11 4" xfId="37089" xr:uid="{00000000-0005-0000-0000-0000DB900000}"/>
    <cellStyle name="SAPBEXformats 12" xfId="37090" xr:uid="{00000000-0005-0000-0000-0000DC900000}"/>
    <cellStyle name="SAPBEXformats 12 2" xfId="37091" xr:uid="{00000000-0005-0000-0000-0000DD900000}"/>
    <cellStyle name="SAPBEXformats 12 3" xfId="37092" xr:uid="{00000000-0005-0000-0000-0000DE900000}"/>
    <cellStyle name="SAPBEXformats 12 4" xfId="37093" xr:uid="{00000000-0005-0000-0000-0000DF900000}"/>
    <cellStyle name="SAPBEXformats 13" xfId="37094" xr:uid="{00000000-0005-0000-0000-0000E0900000}"/>
    <cellStyle name="SAPBEXformats 13 2" xfId="37095" xr:uid="{00000000-0005-0000-0000-0000E1900000}"/>
    <cellStyle name="SAPBEXformats 13 3" xfId="37096" xr:uid="{00000000-0005-0000-0000-0000E2900000}"/>
    <cellStyle name="SAPBEXformats 13 4" xfId="37097" xr:uid="{00000000-0005-0000-0000-0000E3900000}"/>
    <cellStyle name="SAPBEXformats 14" xfId="37098" xr:uid="{00000000-0005-0000-0000-0000E4900000}"/>
    <cellStyle name="SAPBEXformats 14 2" xfId="37099" xr:uid="{00000000-0005-0000-0000-0000E5900000}"/>
    <cellStyle name="SAPBEXformats 14 3" xfId="37100" xr:uid="{00000000-0005-0000-0000-0000E6900000}"/>
    <cellStyle name="SAPBEXformats 14 4" xfId="37101" xr:uid="{00000000-0005-0000-0000-0000E7900000}"/>
    <cellStyle name="SAPBEXformats 15" xfId="37102" xr:uid="{00000000-0005-0000-0000-0000E8900000}"/>
    <cellStyle name="SAPBEXformats 15 2" xfId="37103" xr:uid="{00000000-0005-0000-0000-0000E9900000}"/>
    <cellStyle name="SAPBEXformats 15 3" xfId="37104" xr:uid="{00000000-0005-0000-0000-0000EA900000}"/>
    <cellStyle name="SAPBEXformats 15 4" xfId="37105" xr:uid="{00000000-0005-0000-0000-0000EB900000}"/>
    <cellStyle name="SAPBEXformats 16" xfId="37106" xr:uid="{00000000-0005-0000-0000-0000EC900000}"/>
    <cellStyle name="SAPBEXformats 16 2" xfId="37107" xr:uid="{00000000-0005-0000-0000-0000ED900000}"/>
    <cellStyle name="SAPBEXformats 16 3" xfId="37108" xr:uid="{00000000-0005-0000-0000-0000EE900000}"/>
    <cellStyle name="SAPBEXformats 16 4" xfId="37109" xr:uid="{00000000-0005-0000-0000-0000EF900000}"/>
    <cellStyle name="SAPBEXformats 17" xfId="37110" xr:uid="{00000000-0005-0000-0000-0000F0900000}"/>
    <cellStyle name="SAPBEXformats 17 2" xfId="37111" xr:uid="{00000000-0005-0000-0000-0000F1900000}"/>
    <cellStyle name="SAPBEXformats 17 3" xfId="37112" xr:uid="{00000000-0005-0000-0000-0000F2900000}"/>
    <cellStyle name="SAPBEXformats 17 4" xfId="37113" xr:uid="{00000000-0005-0000-0000-0000F3900000}"/>
    <cellStyle name="SAPBEXformats 18" xfId="37114" xr:uid="{00000000-0005-0000-0000-0000F4900000}"/>
    <cellStyle name="SAPBEXformats 18 2" xfId="37115" xr:uid="{00000000-0005-0000-0000-0000F5900000}"/>
    <cellStyle name="SAPBEXformats 18 3" xfId="37116" xr:uid="{00000000-0005-0000-0000-0000F6900000}"/>
    <cellStyle name="SAPBEXformats 18 4" xfId="37117" xr:uid="{00000000-0005-0000-0000-0000F7900000}"/>
    <cellStyle name="SAPBEXformats 19" xfId="37118" xr:uid="{00000000-0005-0000-0000-0000F8900000}"/>
    <cellStyle name="SAPBEXformats 19 2" xfId="37119" xr:uid="{00000000-0005-0000-0000-0000F9900000}"/>
    <cellStyle name="SAPBEXformats 19 3" xfId="37120" xr:uid="{00000000-0005-0000-0000-0000FA900000}"/>
    <cellStyle name="SAPBEXformats 19 4" xfId="37121" xr:uid="{00000000-0005-0000-0000-0000FB900000}"/>
    <cellStyle name="SAPBEXformats 2" xfId="37122" xr:uid="{00000000-0005-0000-0000-0000FC900000}"/>
    <cellStyle name="SAPBEXformats 2 2" xfId="37123" xr:uid="{00000000-0005-0000-0000-0000FD900000}"/>
    <cellStyle name="SAPBEXformats 2 2 2" xfId="37124" xr:uid="{00000000-0005-0000-0000-0000FE900000}"/>
    <cellStyle name="SAPBEXformats 2 2 3" xfId="37125" xr:uid="{00000000-0005-0000-0000-0000FF900000}"/>
    <cellStyle name="SAPBEXformats 2 2 4" xfId="37126" xr:uid="{00000000-0005-0000-0000-000000910000}"/>
    <cellStyle name="SAPBEXformats 2 3" xfId="37127" xr:uid="{00000000-0005-0000-0000-000001910000}"/>
    <cellStyle name="SAPBEXformats 2 3 2" xfId="37128" xr:uid="{00000000-0005-0000-0000-000002910000}"/>
    <cellStyle name="SAPBEXformats 2 3 3" xfId="37129" xr:uid="{00000000-0005-0000-0000-000003910000}"/>
    <cellStyle name="SAPBEXformats 2 3 4" xfId="37130" xr:uid="{00000000-0005-0000-0000-000004910000}"/>
    <cellStyle name="SAPBEXformats 2 4" xfId="37131" xr:uid="{00000000-0005-0000-0000-000005910000}"/>
    <cellStyle name="SAPBEXformats 2 5" xfId="37132" xr:uid="{00000000-0005-0000-0000-000006910000}"/>
    <cellStyle name="SAPBEXformats 2 6" xfId="37133" xr:uid="{00000000-0005-0000-0000-000007910000}"/>
    <cellStyle name="SAPBEXformats 20" xfId="37134" xr:uid="{00000000-0005-0000-0000-000008910000}"/>
    <cellStyle name="SAPBEXformats 20 2" xfId="37135" xr:uid="{00000000-0005-0000-0000-000009910000}"/>
    <cellStyle name="SAPBEXformats 20 3" xfId="37136" xr:uid="{00000000-0005-0000-0000-00000A910000}"/>
    <cellStyle name="SAPBEXformats 20 4" xfId="37137" xr:uid="{00000000-0005-0000-0000-00000B910000}"/>
    <cellStyle name="SAPBEXformats 21" xfId="37138" xr:uid="{00000000-0005-0000-0000-00000C910000}"/>
    <cellStyle name="SAPBEXformats 21 2" xfId="37139" xr:uid="{00000000-0005-0000-0000-00000D910000}"/>
    <cellStyle name="SAPBEXformats 21 3" xfId="37140" xr:uid="{00000000-0005-0000-0000-00000E910000}"/>
    <cellStyle name="SAPBEXformats 21 4" xfId="37141" xr:uid="{00000000-0005-0000-0000-00000F910000}"/>
    <cellStyle name="SAPBEXformats 22" xfId="37142" xr:uid="{00000000-0005-0000-0000-000010910000}"/>
    <cellStyle name="SAPBEXformats 22 2" xfId="37143" xr:uid="{00000000-0005-0000-0000-000011910000}"/>
    <cellStyle name="SAPBEXformats 22 3" xfId="37144" xr:uid="{00000000-0005-0000-0000-000012910000}"/>
    <cellStyle name="SAPBEXformats 22 4" xfId="37145" xr:uid="{00000000-0005-0000-0000-000013910000}"/>
    <cellStyle name="SAPBEXformats 23" xfId="37146" xr:uid="{00000000-0005-0000-0000-000014910000}"/>
    <cellStyle name="SAPBEXformats 23 2" xfId="37147" xr:uid="{00000000-0005-0000-0000-000015910000}"/>
    <cellStyle name="SAPBEXformats 23 3" xfId="37148" xr:uid="{00000000-0005-0000-0000-000016910000}"/>
    <cellStyle name="SAPBEXformats 23 4" xfId="37149" xr:uid="{00000000-0005-0000-0000-000017910000}"/>
    <cellStyle name="SAPBEXformats 24" xfId="37150" xr:uid="{00000000-0005-0000-0000-000018910000}"/>
    <cellStyle name="SAPBEXformats 24 2" xfId="37151" xr:uid="{00000000-0005-0000-0000-000019910000}"/>
    <cellStyle name="SAPBEXformats 24 3" xfId="37152" xr:uid="{00000000-0005-0000-0000-00001A910000}"/>
    <cellStyle name="SAPBEXformats 24 4" xfId="37153" xr:uid="{00000000-0005-0000-0000-00001B910000}"/>
    <cellStyle name="SAPBEXformats 25" xfId="37154" xr:uid="{00000000-0005-0000-0000-00001C910000}"/>
    <cellStyle name="SAPBEXformats 25 2" xfId="37155" xr:uid="{00000000-0005-0000-0000-00001D910000}"/>
    <cellStyle name="SAPBEXformats 25 3" xfId="37156" xr:uid="{00000000-0005-0000-0000-00001E910000}"/>
    <cellStyle name="SAPBEXformats 25 4" xfId="37157" xr:uid="{00000000-0005-0000-0000-00001F910000}"/>
    <cellStyle name="SAPBEXformats 26" xfId="37158" xr:uid="{00000000-0005-0000-0000-000020910000}"/>
    <cellStyle name="SAPBEXformats 26 2" xfId="37159" xr:uid="{00000000-0005-0000-0000-000021910000}"/>
    <cellStyle name="SAPBEXformats 26 3" xfId="37160" xr:uid="{00000000-0005-0000-0000-000022910000}"/>
    <cellStyle name="SAPBEXformats 26 4" xfId="37161" xr:uid="{00000000-0005-0000-0000-000023910000}"/>
    <cellStyle name="SAPBEXformats 27" xfId="37162" xr:uid="{00000000-0005-0000-0000-000024910000}"/>
    <cellStyle name="SAPBEXformats 27 2" xfId="37163" xr:uid="{00000000-0005-0000-0000-000025910000}"/>
    <cellStyle name="SAPBEXformats 27 3" xfId="37164" xr:uid="{00000000-0005-0000-0000-000026910000}"/>
    <cellStyle name="SAPBEXformats 27 4" xfId="37165" xr:uid="{00000000-0005-0000-0000-000027910000}"/>
    <cellStyle name="SAPBEXformats 28" xfId="37166" xr:uid="{00000000-0005-0000-0000-000028910000}"/>
    <cellStyle name="SAPBEXformats 28 2" xfId="37167" xr:uid="{00000000-0005-0000-0000-000029910000}"/>
    <cellStyle name="SAPBEXformats 28 3" xfId="37168" xr:uid="{00000000-0005-0000-0000-00002A910000}"/>
    <cellStyle name="SAPBEXformats 28 4" xfId="37169" xr:uid="{00000000-0005-0000-0000-00002B910000}"/>
    <cellStyle name="SAPBEXformats 29" xfId="37170" xr:uid="{00000000-0005-0000-0000-00002C910000}"/>
    <cellStyle name="SAPBEXformats 29 2" xfId="37171" xr:uid="{00000000-0005-0000-0000-00002D910000}"/>
    <cellStyle name="SAPBEXformats 29 3" xfId="37172" xr:uid="{00000000-0005-0000-0000-00002E910000}"/>
    <cellStyle name="SAPBEXformats 29 4" xfId="37173" xr:uid="{00000000-0005-0000-0000-00002F910000}"/>
    <cellStyle name="SAPBEXformats 3" xfId="37174" xr:uid="{00000000-0005-0000-0000-000030910000}"/>
    <cellStyle name="SAPBEXformats 3 2" xfId="37175" xr:uid="{00000000-0005-0000-0000-000031910000}"/>
    <cellStyle name="SAPBEXformats 3 3" xfId="37176" xr:uid="{00000000-0005-0000-0000-000032910000}"/>
    <cellStyle name="SAPBEXformats 3 4" xfId="37177" xr:uid="{00000000-0005-0000-0000-000033910000}"/>
    <cellStyle name="SAPBEXformats 30" xfId="37178" xr:uid="{00000000-0005-0000-0000-000034910000}"/>
    <cellStyle name="SAPBEXformats 30 2" xfId="37179" xr:uid="{00000000-0005-0000-0000-000035910000}"/>
    <cellStyle name="SAPBEXformats 30 3" xfId="37180" xr:uid="{00000000-0005-0000-0000-000036910000}"/>
    <cellStyle name="SAPBEXformats 30 4" xfId="37181" xr:uid="{00000000-0005-0000-0000-000037910000}"/>
    <cellStyle name="SAPBEXformats 31" xfId="37182" xr:uid="{00000000-0005-0000-0000-000038910000}"/>
    <cellStyle name="SAPBEXformats 31 2" xfId="37183" xr:uid="{00000000-0005-0000-0000-000039910000}"/>
    <cellStyle name="SAPBEXformats 31 3" xfId="37184" xr:uid="{00000000-0005-0000-0000-00003A910000}"/>
    <cellStyle name="SAPBEXformats 31 4" xfId="37185" xr:uid="{00000000-0005-0000-0000-00003B910000}"/>
    <cellStyle name="SAPBEXformats 32" xfId="37186" xr:uid="{00000000-0005-0000-0000-00003C910000}"/>
    <cellStyle name="SAPBEXformats 32 2" xfId="37187" xr:uid="{00000000-0005-0000-0000-00003D910000}"/>
    <cellStyle name="SAPBEXformats 32 3" xfId="37188" xr:uid="{00000000-0005-0000-0000-00003E910000}"/>
    <cellStyle name="SAPBEXformats 32 4" xfId="37189" xr:uid="{00000000-0005-0000-0000-00003F910000}"/>
    <cellStyle name="SAPBEXformats 33" xfId="37190" xr:uid="{00000000-0005-0000-0000-000040910000}"/>
    <cellStyle name="SAPBEXformats 33 2" xfId="37191" xr:uid="{00000000-0005-0000-0000-000041910000}"/>
    <cellStyle name="SAPBEXformats 33 3" xfId="37192" xr:uid="{00000000-0005-0000-0000-000042910000}"/>
    <cellStyle name="SAPBEXformats 33 4" xfId="37193" xr:uid="{00000000-0005-0000-0000-000043910000}"/>
    <cellStyle name="SAPBEXformats 34" xfId="37194" xr:uid="{00000000-0005-0000-0000-000044910000}"/>
    <cellStyle name="SAPBEXformats 34 2" xfId="37195" xr:uid="{00000000-0005-0000-0000-000045910000}"/>
    <cellStyle name="SAPBEXformats 34 3" xfId="37196" xr:uid="{00000000-0005-0000-0000-000046910000}"/>
    <cellStyle name="SAPBEXformats 34 4" xfId="37197" xr:uid="{00000000-0005-0000-0000-000047910000}"/>
    <cellStyle name="SAPBEXformats 35" xfId="37198" xr:uid="{00000000-0005-0000-0000-000048910000}"/>
    <cellStyle name="SAPBEXformats 35 2" xfId="37199" xr:uid="{00000000-0005-0000-0000-000049910000}"/>
    <cellStyle name="SAPBEXformats 35 3" xfId="37200" xr:uid="{00000000-0005-0000-0000-00004A910000}"/>
    <cellStyle name="SAPBEXformats 35 4" xfId="37201" xr:uid="{00000000-0005-0000-0000-00004B910000}"/>
    <cellStyle name="SAPBEXformats 36" xfId="37202" xr:uid="{00000000-0005-0000-0000-00004C910000}"/>
    <cellStyle name="SAPBEXformats 36 2" xfId="37203" xr:uid="{00000000-0005-0000-0000-00004D910000}"/>
    <cellStyle name="SAPBEXformats 36 3" xfId="37204" xr:uid="{00000000-0005-0000-0000-00004E910000}"/>
    <cellStyle name="SAPBEXformats 36 4" xfId="37205" xr:uid="{00000000-0005-0000-0000-00004F910000}"/>
    <cellStyle name="SAPBEXformats 37" xfId="37206" xr:uid="{00000000-0005-0000-0000-000050910000}"/>
    <cellStyle name="SAPBEXformats 37 2" xfId="37207" xr:uid="{00000000-0005-0000-0000-000051910000}"/>
    <cellStyle name="SAPBEXformats 37 3" xfId="37208" xr:uid="{00000000-0005-0000-0000-000052910000}"/>
    <cellStyle name="SAPBEXformats 37 4" xfId="37209" xr:uid="{00000000-0005-0000-0000-000053910000}"/>
    <cellStyle name="SAPBEXformats 38" xfId="37210" xr:uid="{00000000-0005-0000-0000-000054910000}"/>
    <cellStyle name="SAPBEXformats 38 2" xfId="37211" xr:uid="{00000000-0005-0000-0000-000055910000}"/>
    <cellStyle name="SAPBEXformats 38 3" xfId="37212" xr:uid="{00000000-0005-0000-0000-000056910000}"/>
    <cellStyle name="SAPBEXformats 38 4" xfId="37213" xr:uid="{00000000-0005-0000-0000-000057910000}"/>
    <cellStyle name="SAPBEXformats 39" xfId="37214" xr:uid="{00000000-0005-0000-0000-000058910000}"/>
    <cellStyle name="SAPBEXformats 39 2" xfId="37215" xr:uid="{00000000-0005-0000-0000-000059910000}"/>
    <cellStyle name="SAPBEXformats 39 3" xfId="37216" xr:uid="{00000000-0005-0000-0000-00005A910000}"/>
    <cellStyle name="SAPBEXformats 39 4" xfId="37217" xr:uid="{00000000-0005-0000-0000-00005B910000}"/>
    <cellStyle name="SAPBEXformats 4" xfId="37218" xr:uid="{00000000-0005-0000-0000-00005C910000}"/>
    <cellStyle name="SAPBEXformats 4 10" xfId="37219" xr:uid="{00000000-0005-0000-0000-00005D910000}"/>
    <cellStyle name="SAPBEXformats 4 11" xfId="37220" xr:uid="{00000000-0005-0000-0000-00005E910000}"/>
    <cellStyle name="SAPBEXformats 4 12" xfId="37221" xr:uid="{00000000-0005-0000-0000-00005F910000}"/>
    <cellStyle name="SAPBEXformats 4 13" xfId="37222" xr:uid="{00000000-0005-0000-0000-000060910000}"/>
    <cellStyle name="SAPBEXformats 4 14" xfId="37223" xr:uid="{00000000-0005-0000-0000-000061910000}"/>
    <cellStyle name="SAPBEXformats 4 2" xfId="37224" xr:uid="{00000000-0005-0000-0000-000062910000}"/>
    <cellStyle name="SAPBEXformats 4 3" xfId="37225" xr:uid="{00000000-0005-0000-0000-000063910000}"/>
    <cellStyle name="SAPBEXformats 4 4" xfId="37226" xr:uid="{00000000-0005-0000-0000-000064910000}"/>
    <cellStyle name="SAPBEXformats 4 5" xfId="37227" xr:uid="{00000000-0005-0000-0000-000065910000}"/>
    <cellStyle name="SAPBEXformats 4 6" xfId="37228" xr:uid="{00000000-0005-0000-0000-000066910000}"/>
    <cellStyle name="SAPBEXformats 4 7" xfId="37229" xr:uid="{00000000-0005-0000-0000-000067910000}"/>
    <cellStyle name="SAPBEXformats 4 8" xfId="37230" xr:uid="{00000000-0005-0000-0000-000068910000}"/>
    <cellStyle name="SAPBEXformats 4 9" xfId="37231" xr:uid="{00000000-0005-0000-0000-000069910000}"/>
    <cellStyle name="SAPBEXformats 40" xfId="37232" xr:uid="{00000000-0005-0000-0000-00006A910000}"/>
    <cellStyle name="SAPBEXformats 40 2" xfId="37233" xr:uid="{00000000-0005-0000-0000-00006B910000}"/>
    <cellStyle name="SAPBEXformats 40 3" xfId="37234" xr:uid="{00000000-0005-0000-0000-00006C910000}"/>
    <cellStyle name="SAPBEXformats 40 4" xfId="37235" xr:uid="{00000000-0005-0000-0000-00006D910000}"/>
    <cellStyle name="SAPBEXformats 41" xfId="37236" xr:uid="{00000000-0005-0000-0000-00006E910000}"/>
    <cellStyle name="SAPBEXformats 41 2" xfId="37237" xr:uid="{00000000-0005-0000-0000-00006F910000}"/>
    <cellStyle name="SAPBEXformats 41 3" xfId="37238" xr:uid="{00000000-0005-0000-0000-000070910000}"/>
    <cellStyle name="SAPBEXformats 41 4" xfId="37239" xr:uid="{00000000-0005-0000-0000-000071910000}"/>
    <cellStyle name="SAPBEXformats 42" xfId="37240" xr:uid="{00000000-0005-0000-0000-000072910000}"/>
    <cellStyle name="SAPBEXformats 42 2" xfId="37241" xr:uid="{00000000-0005-0000-0000-000073910000}"/>
    <cellStyle name="SAPBEXformats 42 3" xfId="37242" xr:uid="{00000000-0005-0000-0000-000074910000}"/>
    <cellStyle name="SAPBEXformats 42 4" xfId="37243" xr:uid="{00000000-0005-0000-0000-000075910000}"/>
    <cellStyle name="SAPBEXformats 43" xfId="37244" xr:uid="{00000000-0005-0000-0000-000076910000}"/>
    <cellStyle name="SAPBEXformats 43 2" xfId="37245" xr:uid="{00000000-0005-0000-0000-000077910000}"/>
    <cellStyle name="SAPBEXformats 43 3" xfId="37246" xr:uid="{00000000-0005-0000-0000-000078910000}"/>
    <cellStyle name="SAPBEXformats 43 4" xfId="37247" xr:uid="{00000000-0005-0000-0000-000079910000}"/>
    <cellStyle name="SAPBEXformats 44" xfId="37248" xr:uid="{00000000-0005-0000-0000-00007A910000}"/>
    <cellStyle name="SAPBEXformats 44 2" xfId="37249" xr:uid="{00000000-0005-0000-0000-00007B910000}"/>
    <cellStyle name="SAPBEXformats 44 3" xfId="37250" xr:uid="{00000000-0005-0000-0000-00007C910000}"/>
    <cellStyle name="SAPBEXformats 44 4" xfId="37251" xr:uid="{00000000-0005-0000-0000-00007D910000}"/>
    <cellStyle name="SAPBEXformats 45" xfId="37252" xr:uid="{00000000-0005-0000-0000-00007E910000}"/>
    <cellStyle name="SAPBEXformats 45 2" xfId="37253" xr:uid="{00000000-0005-0000-0000-00007F910000}"/>
    <cellStyle name="SAPBEXformats 45 3" xfId="37254" xr:uid="{00000000-0005-0000-0000-000080910000}"/>
    <cellStyle name="SAPBEXformats 45 4" xfId="37255" xr:uid="{00000000-0005-0000-0000-000081910000}"/>
    <cellStyle name="SAPBEXformats 46" xfId="37256" xr:uid="{00000000-0005-0000-0000-000082910000}"/>
    <cellStyle name="SAPBEXformats 46 2" xfId="37257" xr:uid="{00000000-0005-0000-0000-000083910000}"/>
    <cellStyle name="SAPBEXformats 46 3" xfId="37258" xr:uid="{00000000-0005-0000-0000-000084910000}"/>
    <cellStyle name="SAPBEXformats 46 4" xfId="37259" xr:uid="{00000000-0005-0000-0000-000085910000}"/>
    <cellStyle name="SAPBEXformats 47" xfId="37260" xr:uid="{00000000-0005-0000-0000-000086910000}"/>
    <cellStyle name="SAPBEXformats 47 2" xfId="37261" xr:uid="{00000000-0005-0000-0000-000087910000}"/>
    <cellStyle name="SAPBEXformats 47 3" xfId="37262" xr:uid="{00000000-0005-0000-0000-000088910000}"/>
    <cellStyle name="SAPBEXformats 47 4" xfId="37263" xr:uid="{00000000-0005-0000-0000-000089910000}"/>
    <cellStyle name="SAPBEXformats 48" xfId="37264" xr:uid="{00000000-0005-0000-0000-00008A910000}"/>
    <cellStyle name="SAPBEXformats 48 2" xfId="37265" xr:uid="{00000000-0005-0000-0000-00008B910000}"/>
    <cellStyle name="SAPBEXformats 48 3" xfId="37266" xr:uid="{00000000-0005-0000-0000-00008C910000}"/>
    <cellStyle name="SAPBEXformats 48 4" xfId="37267" xr:uid="{00000000-0005-0000-0000-00008D910000}"/>
    <cellStyle name="SAPBEXformats 49" xfId="37268" xr:uid="{00000000-0005-0000-0000-00008E910000}"/>
    <cellStyle name="SAPBEXformats 49 2" xfId="37269" xr:uid="{00000000-0005-0000-0000-00008F910000}"/>
    <cellStyle name="SAPBEXformats 49 3" xfId="37270" xr:uid="{00000000-0005-0000-0000-000090910000}"/>
    <cellStyle name="SAPBEXformats 49 4" xfId="37271" xr:uid="{00000000-0005-0000-0000-000091910000}"/>
    <cellStyle name="SAPBEXformats 5" xfId="37272" xr:uid="{00000000-0005-0000-0000-000092910000}"/>
    <cellStyle name="SAPBEXformats 5 10" xfId="37273" xr:uid="{00000000-0005-0000-0000-000093910000}"/>
    <cellStyle name="SAPBEXformats 5 11" xfId="37274" xr:uid="{00000000-0005-0000-0000-000094910000}"/>
    <cellStyle name="SAPBEXformats 5 12" xfId="37275" xr:uid="{00000000-0005-0000-0000-000095910000}"/>
    <cellStyle name="SAPBEXformats 5 13" xfId="37276" xr:uid="{00000000-0005-0000-0000-000096910000}"/>
    <cellStyle name="SAPBEXformats 5 14" xfId="37277" xr:uid="{00000000-0005-0000-0000-000097910000}"/>
    <cellStyle name="SAPBEXformats 5 2" xfId="37278" xr:uid="{00000000-0005-0000-0000-000098910000}"/>
    <cellStyle name="SAPBEXformats 5 3" xfId="37279" xr:uid="{00000000-0005-0000-0000-000099910000}"/>
    <cellStyle name="SAPBEXformats 5 4" xfId="37280" xr:uid="{00000000-0005-0000-0000-00009A910000}"/>
    <cellStyle name="SAPBEXformats 5 5" xfId="37281" xr:uid="{00000000-0005-0000-0000-00009B910000}"/>
    <cellStyle name="SAPBEXformats 5 6" xfId="37282" xr:uid="{00000000-0005-0000-0000-00009C910000}"/>
    <cellStyle name="SAPBEXformats 5 7" xfId="37283" xr:uid="{00000000-0005-0000-0000-00009D910000}"/>
    <cellStyle name="SAPBEXformats 5 8" xfId="37284" xr:uid="{00000000-0005-0000-0000-00009E910000}"/>
    <cellStyle name="SAPBEXformats 5 9" xfId="37285" xr:uid="{00000000-0005-0000-0000-00009F910000}"/>
    <cellStyle name="SAPBEXformats 50" xfId="37286" xr:uid="{00000000-0005-0000-0000-0000A0910000}"/>
    <cellStyle name="SAPBEXformats 50 2" xfId="37287" xr:uid="{00000000-0005-0000-0000-0000A1910000}"/>
    <cellStyle name="SAPBEXformats 50 3" xfId="37288" xr:uid="{00000000-0005-0000-0000-0000A2910000}"/>
    <cellStyle name="SAPBEXformats 50 4" xfId="37289" xr:uid="{00000000-0005-0000-0000-0000A3910000}"/>
    <cellStyle name="SAPBEXformats 51" xfId="37290" xr:uid="{00000000-0005-0000-0000-0000A4910000}"/>
    <cellStyle name="SAPBEXformats 51 2" xfId="37291" xr:uid="{00000000-0005-0000-0000-0000A5910000}"/>
    <cellStyle name="SAPBEXformats 51 3" xfId="37292" xr:uid="{00000000-0005-0000-0000-0000A6910000}"/>
    <cellStyle name="SAPBEXformats 51 4" xfId="37293" xr:uid="{00000000-0005-0000-0000-0000A7910000}"/>
    <cellStyle name="SAPBEXformats 52" xfId="37294" xr:uid="{00000000-0005-0000-0000-0000A8910000}"/>
    <cellStyle name="SAPBEXformats 52 2" xfId="37295" xr:uid="{00000000-0005-0000-0000-0000A9910000}"/>
    <cellStyle name="SAPBEXformats 52 3" xfId="37296" xr:uid="{00000000-0005-0000-0000-0000AA910000}"/>
    <cellStyle name="SAPBEXformats 52 4" xfId="37297" xr:uid="{00000000-0005-0000-0000-0000AB910000}"/>
    <cellStyle name="SAPBEXformats 53" xfId="37298" xr:uid="{00000000-0005-0000-0000-0000AC910000}"/>
    <cellStyle name="SAPBEXformats 53 2" xfId="37299" xr:uid="{00000000-0005-0000-0000-0000AD910000}"/>
    <cellStyle name="SAPBEXformats 53 3" xfId="37300" xr:uid="{00000000-0005-0000-0000-0000AE910000}"/>
    <cellStyle name="SAPBEXformats 53 4" xfId="37301" xr:uid="{00000000-0005-0000-0000-0000AF910000}"/>
    <cellStyle name="SAPBEXformats 54" xfId="37302" xr:uid="{00000000-0005-0000-0000-0000B0910000}"/>
    <cellStyle name="SAPBEXformats 54 2" xfId="37303" xr:uid="{00000000-0005-0000-0000-0000B1910000}"/>
    <cellStyle name="SAPBEXformats 54 3" xfId="37304" xr:uid="{00000000-0005-0000-0000-0000B2910000}"/>
    <cellStyle name="SAPBEXformats 54 4" xfId="37305" xr:uid="{00000000-0005-0000-0000-0000B3910000}"/>
    <cellStyle name="SAPBEXformats 55" xfId="37306" xr:uid="{00000000-0005-0000-0000-0000B4910000}"/>
    <cellStyle name="SAPBEXformats 55 2" xfId="37307" xr:uid="{00000000-0005-0000-0000-0000B5910000}"/>
    <cellStyle name="SAPBEXformats 55 3" xfId="37308" xr:uid="{00000000-0005-0000-0000-0000B6910000}"/>
    <cellStyle name="SAPBEXformats 55 4" xfId="37309" xr:uid="{00000000-0005-0000-0000-0000B7910000}"/>
    <cellStyle name="SAPBEXformats 56" xfId="37310" xr:uid="{00000000-0005-0000-0000-0000B8910000}"/>
    <cellStyle name="SAPBEXformats 56 2" xfId="37311" xr:uid="{00000000-0005-0000-0000-0000B9910000}"/>
    <cellStyle name="SAPBEXformats 56 3" xfId="37312" xr:uid="{00000000-0005-0000-0000-0000BA910000}"/>
    <cellStyle name="SAPBEXformats 56 4" xfId="37313" xr:uid="{00000000-0005-0000-0000-0000BB910000}"/>
    <cellStyle name="SAPBEXformats 57" xfId="37314" xr:uid="{00000000-0005-0000-0000-0000BC910000}"/>
    <cellStyle name="SAPBEXformats 57 2" xfId="37315" xr:uid="{00000000-0005-0000-0000-0000BD910000}"/>
    <cellStyle name="SAPBEXformats 57 3" xfId="37316" xr:uid="{00000000-0005-0000-0000-0000BE910000}"/>
    <cellStyle name="SAPBEXformats 57 4" xfId="37317" xr:uid="{00000000-0005-0000-0000-0000BF910000}"/>
    <cellStyle name="SAPBEXformats 58" xfId="37318" xr:uid="{00000000-0005-0000-0000-0000C0910000}"/>
    <cellStyle name="SAPBEXformats 58 2" xfId="37319" xr:uid="{00000000-0005-0000-0000-0000C1910000}"/>
    <cellStyle name="SAPBEXformats 58 3" xfId="37320" xr:uid="{00000000-0005-0000-0000-0000C2910000}"/>
    <cellStyle name="SAPBEXformats 58 4" xfId="37321" xr:uid="{00000000-0005-0000-0000-0000C3910000}"/>
    <cellStyle name="SAPBEXformats 59" xfId="37322" xr:uid="{00000000-0005-0000-0000-0000C4910000}"/>
    <cellStyle name="SAPBEXformats 59 2" xfId="37323" xr:uid="{00000000-0005-0000-0000-0000C5910000}"/>
    <cellStyle name="SAPBEXformats 59 3" xfId="37324" xr:uid="{00000000-0005-0000-0000-0000C6910000}"/>
    <cellStyle name="SAPBEXformats 59 4" xfId="37325" xr:uid="{00000000-0005-0000-0000-0000C7910000}"/>
    <cellStyle name="SAPBEXformats 6" xfId="37326" xr:uid="{00000000-0005-0000-0000-0000C8910000}"/>
    <cellStyle name="SAPBEXformats 6 10" xfId="37327" xr:uid="{00000000-0005-0000-0000-0000C9910000}"/>
    <cellStyle name="SAPBEXformats 6 11" xfId="37328" xr:uid="{00000000-0005-0000-0000-0000CA910000}"/>
    <cellStyle name="SAPBEXformats 6 12" xfId="37329" xr:uid="{00000000-0005-0000-0000-0000CB910000}"/>
    <cellStyle name="SAPBEXformats 6 13" xfId="37330" xr:uid="{00000000-0005-0000-0000-0000CC910000}"/>
    <cellStyle name="SAPBEXformats 6 14" xfId="37331" xr:uid="{00000000-0005-0000-0000-0000CD910000}"/>
    <cellStyle name="SAPBEXformats 6 2" xfId="37332" xr:uid="{00000000-0005-0000-0000-0000CE910000}"/>
    <cellStyle name="SAPBEXformats 6 3" xfId="37333" xr:uid="{00000000-0005-0000-0000-0000CF910000}"/>
    <cellStyle name="SAPBEXformats 6 4" xfId="37334" xr:uid="{00000000-0005-0000-0000-0000D0910000}"/>
    <cellStyle name="SAPBEXformats 6 5" xfId="37335" xr:uid="{00000000-0005-0000-0000-0000D1910000}"/>
    <cellStyle name="SAPBEXformats 6 6" xfId="37336" xr:uid="{00000000-0005-0000-0000-0000D2910000}"/>
    <cellStyle name="SAPBEXformats 6 7" xfId="37337" xr:uid="{00000000-0005-0000-0000-0000D3910000}"/>
    <cellStyle name="SAPBEXformats 6 8" xfId="37338" xr:uid="{00000000-0005-0000-0000-0000D4910000}"/>
    <cellStyle name="SAPBEXformats 6 9" xfId="37339" xr:uid="{00000000-0005-0000-0000-0000D5910000}"/>
    <cellStyle name="SAPBEXformats 60" xfId="37340" xr:uid="{00000000-0005-0000-0000-0000D6910000}"/>
    <cellStyle name="SAPBEXformats 60 2" xfId="37341" xr:uid="{00000000-0005-0000-0000-0000D7910000}"/>
    <cellStyle name="SAPBEXformats 60 3" xfId="37342" xr:uid="{00000000-0005-0000-0000-0000D8910000}"/>
    <cellStyle name="SAPBEXformats 60 4" xfId="37343" xr:uid="{00000000-0005-0000-0000-0000D9910000}"/>
    <cellStyle name="SAPBEXformats 61" xfId="37344" xr:uid="{00000000-0005-0000-0000-0000DA910000}"/>
    <cellStyle name="SAPBEXformats 62" xfId="37345" xr:uid="{00000000-0005-0000-0000-0000DB910000}"/>
    <cellStyle name="SAPBEXformats 63" xfId="37346" xr:uid="{00000000-0005-0000-0000-0000DC910000}"/>
    <cellStyle name="SAPBEXformats 7" xfId="37347" xr:uid="{00000000-0005-0000-0000-0000DD910000}"/>
    <cellStyle name="SAPBEXformats 7 10" xfId="37348" xr:uid="{00000000-0005-0000-0000-0000DE910000}"/>
    <cellStyle name="SAPBEXformats 7 11" xfId="37349" xr:uid="{00000000-0005-0000-0000-0000DF910000}"/>
    <cellStyle name="SAPBEXformats 7 12" xfId="37350" xr:uid="{00000000-0005-0000-0000-0000E0910000}"/>
    <cellStyle name="SAPBEXformats 7 13" xfId="37351" xr:uid="{00000000-0005-0000-0000-0000E1910000}"/>
    <cellStyle name="SAPBEXformats 7 14" xfId="37352" xr:uid="{00000000-0005-0000-0000-0000E2910000}"/>
    <cellStyle name="SAPBEXformats 7 2" xfId="37353" xr:uid="{00000000-0005-0000-0000-0000E3910000}"/>
    <cellStyle name="SAPBEXformats 7 3" xfId="37354" xr:uid="{00000000-0005-0000-0000-0000E4910000}"/>
    <cellStyle name="SAPBEXformats 7 4" xfId="37355" xr:uid="{00000000-0005-0000-0000-0000E5910000}"/>
    <cellStyle name="SAPBEXformats 7 5" xfId="37356" xr:uid="{00000000-0005-0000-0000-0000E6910000}"/>
    <cellStyle name="SAPBEXformats 7 6" xfId="37357" xr:uid="{00000000-0005-0000-0000-0000E7910000}"/>
    <cellStyle name="SAPBEXformats 7 7" xfId="37358" xr:uid="{00000000-0005-0000-0000-0000E8910000}"/>
    <cellStyle name="SAPBEXformats 7 8" xfId="37359" xr:uid="{00000000-0005-0000-0000-0000E9910000}"/>
    <cellStyle name="SAPBEXformats 7 9" xfId="37360" xr:uid="{00000000-0005-0000-0000-0000EA910000}"/>
    <cellStyle name="SAPBEXformats 8" xfId="37361" xr:uid="{00000000-0005-0000-0000-0000EB910000}"/>
    <cellStyle name="SAPBEXformats 8 2" xfId="37362" xr:uid="{00000000-0005-0000-0000-0000EC910000}"/>
    <cellStyle name="SAPBEXformats 8 3" xfId="37363" xr:uid="{00000000-0005-0000-0000-0000ED910000}"/>
    <cellStyle name="SAPBEXformats 8 4" xfId="37364" xr:uid="{00000000-0005-0000-0000-0000EE910000}"/>
    <cellStyle name="SAPBEXformats 9" xfId="37365" xr:uid="{00000000-0005-0000-0000-0000EF910000}"/>
    <cellStyle name="SAPBEXformats 9 2" xfId="37366" xr:uid="{00000000-0005-0000-0000-0000F0910000}"/>
    <cellStyle name="SAPBEXformats 9 3" xfId="37367" xr:uid="{00000000-0005-0000-0000-0000F1910000}"/>
    <cellStyle name="SAPBEXformats 9 4" xfId="37368" xr:uid="{00000000-0005-0000-0000-0000F2910000}"/>
    <cellStyle name="SAPBEXheaderItem" xfId="37369" xr:uid="{00000000-0005-0000-0000-0000F3910000}"/>
    <cellStyle name="SAPBEXheaderItem 10" xfId="37370" xr:uid="{00000000-0005-0000-0000-0000F4910000}"/>
    <cellStyle name="SAPBEXheaderItem 10 2" xfId="37371" xr:uid="{00000000-0005-0000-0000-0000F5910000}"/>
    <cellStyle name="SAPBEXheaderItem 10 3" xfId="37372" xr:uid="{00000000-0005-0000-0000-0000F6910000}"/>
    <cellStyle name="SAPBEXheaderItem 10 4" xfId="37373" xr:uid="{00000000-0005-0000-0000-0000F7910000}"/>
    <cellStyle name="SAPBEXheaderItem 11" xfId="37374" xr:uid="{00000000-0005-0000-0000-0000F8910000}"/>
    <cellStyle name="SAPBEXheaderItem 11 2" xfId="37375" xr:uid="{00000000-0005-0000-0000-0000F9910000}"/>
    <cellStyle name="SAPBEXheaderItem 11 3" xfId="37376" xr:uid="{00000000-0005-0000-0000-0000FA910000}"/>
    <cellStyle name="SAPBEXheaderItem 11 4" xfId="37377" xr:uid="{00000000-0005-0000-0000-0000FB910000}"/>
    <cellStyle name="SAPBEXheaderItem 12" xfId="37378" xr:uid="{00000000-0005-0000-0000-0000FC910000}"/>
    <cellStyle name="SAPBEXheaderItem 12 2" xfId="37379" xr:uid="{00000000-0005-0000-0000-0000FD910000}"/>
    <cellStyle name="SAPBEXheaderItem 12 3" xfId="37380" xr:uid="{00000000-0005-0000-0000-0000FE910000}"/>
    <cellStyle name="SAPBEXheaderItem 12 4" xfId="37381" xr:uid="{00000000-0005-0000-0000-0000FF910000}"/>
    <cellStyle name="SAPBEXheaderItem 13" xfId="37382" xr:uid="{00000000-0005-0000-0000-000000920000}"/>
    <cellStyle name="SAPBEXheaderItem 13 2" xfId="37383" xr:uid="{00000000-0005-0000-0000-000001920000}"/>
    <cellStyle name="SAPBEXheaderItem 13 3" xfId="37384" xr:uid="{00000000-0005-0000-0000-000002920000}"/>
    <cellStyle name="SAPBEXheaderItem 13 4" xfId="37385" xr:uid="{00000000-0005-0000-0000-000003920000}"/>
    <cellStyle name="SAPBEXheaderItem 14" xfId="37386" xr:uid="{00000000-0005-0000-0000-000004920000}"/>
    <cellStyle name="SAPBEXheaderItem 14 2" xfId="37387" xr:uid="{00000000-0005-0000-0000-000005920000}"/>
    <cellStyle name="SAPBEXheaderItem 14 3" xfId="37388" xr:uid="{00000000-0005-0000-0000-000006920000}"/>
    <cellStyle name="SAPBEXheaderItem 14 4" xfId="37389" xr:uid="{00000000-0005-0000-0000-000007920000}"/>
    <cellStyle name="SAPBEXheaderItem 15" xfId="37390" xr:uid="{00000000-0005-0000-0000-000008920000}"/>
    <cellStyle name="SAPBEXheaderItem 15 2" xfId="37391" xr:uid="{00000000-0005-0000-0000-000009920000}"/>
    <cellStyle name="SAPBEXheaderItem 15 3" xfId="37392" xr:uid="{00000000-0005-0000-0000-00000A920000}"/>
    <cellStyle name="SAPBEXheaderItem 15 4" xfId="37393" xr:uid="{00000000-0005-0000-0000-00000B920000}"/>
    <cellStyle name="SAPBEXheaderItem 16" xfId="37394" xr:uid="{00000000-0005-0000-0000-00000C920000}"/>
    <cellStyle name="SAPBEXheaderItem 16 2" xfId="37395" xr:uid="{00000000-0005-0000-0000-00000D920000}"/>
    <cellStyle name="SAPBEXheaderItem 16 3" xfId="37396" xr:uid="{00000000-0005-0000-0000-00000E920000}"/>
    <cellStyle name="SAPBEXheaderItem 16 4" xfId="37397" xr:uid="{00000000-0005-0000-0000-00000F920000}"/>
    <cellStyle name="SAPBEXheaderItem 17" xfId="37398" xr:uid="{00000000-0005-0000-0000-000010920000}"/>
    <cellStyle name="SAPBEXheaderItem 17 2" xfId="37399" xr:uid="{00000000-0005-0000-0000-000011920000}"/>
    <cellStyle name="SAPBEXheaderItem 17 3" xfId="37400" xr:uid="{00000000-0005-0000-0000-000012920000}"/>
    <cellStyle name="SAPBEXheaderItem 17 4" xfId="37401" xr:uid="{00000000-0005-0000-0000-000013920000}"/>
    <cellStyle name="SAPBEXheaderItem 18" xfId="37402" xr:uid="{00000000-0005-0000-0000-000014920000}"/>
    <cellStyle name="SAPBEXheaderItem 18 2" xfId="37403" xr:uid="{00000000-0005-0000-0000-000015920000}"/>
    <cellStyle name="SAPBEXheaderItem 18 3" xfId="37404" xr:uid="{00000000-0005-0000-0000-000016920000}"/>
    <cellStyle name="SAPBEXheaderItem 18 4" xfId="37405" xr:uid="{00000000-0005-0000-0000-000017920000}"/>
    <cellStyle name="SAPBEXheaderItem 19" xfId="37406" xr:uid="{00000000-0005-0000-0000-000018920000}"/>
    <cellStyle name="SAPBEXheaderItem 19 2" xfId="37407" xr:uid="{00000000-0005-0000-0000-000019920000}"/>
    <cellStyle name="SAPBEXheaderItem 19 3" xfId="37408" xr:uid="{00000000-0005-0000-0000-00001A920000}"/>
    <cellStyle name="SAPBEXheaderItem 19 4" xfId="37409" xr:uid="{00000000-0005-0000-0000-00001B920000}"/>
    <cellStyle name="SAPBEXheaderItem 2" xfId="37410" xr:uid="{00000000-0005-0000-0000-00001C920000}"/>
    <cellStyle name="SAPBEXheaderItem 2 10" xfId="37411" xr:uid="{00000000-0005-0000-0000-00001D920000}"/>
    <cellStyle name="SAPBEXheaderItem 2 11" xfId="37412" xr:uid="{00000000-0005-0000-0000-00001E920000}"/>
    <cellStyle name="SAPBEXheaderItem 2 12" xfId="37413" xr:uid="{00000000-0005-0000-0000-00001F920000}"/>
    <cellStyle name="SAPBEXheaderItem 2 13" xfId="37414" xr:uid="{00000000-0005-0000-0000-000020920000}"/>
    <cellStyle name="SAPBEXheaderItem 2 14" xfId="37415" xr:uid="{00000000-0005-0000-0000-000021920000}"/>
    <cellStyle name="SAPBEXheaderItem 2 15" xfId="37416" xr:uid="{00000000-0005-0000-0000-000022920000}"/>
    <cellStyle name="SAPBEXheaderItem 2 2" xfId="37417" xr:uid="{00000000-0005-0000-0000-000023920000}"/>
    <cellStyle name="SAPBEXheaderItem 2 3" xfId="37418" xr:uid="{00000000-0005-0000-0000-000024920000}"/>
    <cellStyle name="SAPBEXheaderItem 2 4" xfId="37419" xr:uid="{00000000-0005-0000-0000-000025920000}"/>
    <cellStyle name="SAPBEXheaderItem 2 5" xfId="37420" xr:uid="{00000000-0005-0000-0000-000026920000}"/>
    <cellStyle name="SAPBEXheaderItem 2 6" xfId="37421" xr:uid="{00000000-0005-0000-0000-000027920000}"/>
    <cellStyle name="SAPBEXheaderItem 2 7" xfId="37422" xr:uid="{00000000-0005-0000-0000-000028920000}"/>
    <cellStyle name="SAPBEXheaderItem 2 8" xfId="37423" xr:uid="{00000000-0005-0000-0000-000029920000}"/>
    <cellStyle name="SAPBEXheaderItem 2 9" xfId="37424" xr:uid="{00000000-0005-0000-0000-00002A920000}"/>
    <cellStyle name="SAPBEXheaderItem 20" xfId="37425" xr:uid="{00000000-0005-0000-0000-00002B920000}"/>
    <cellStyle name="SAPBEXheaderItem 20 2" xfId="37426" xr:uid="{00000000-0005-0000-0000-00002C920000}"/>
    <cellStyle name="SAPBEXheaderItem 20 3" xfId="37427" xr:uid="{00000000-0005-0000-0000-00002D920000}"/>
    <cellStyle name="SAPBEXheaderItem 20 4" xfId="37428" xr:uid="{00000000-0005-0000-0000-00002E920000}"/>
    <cellStyle name="SAPBEXheaderItem 21" xfId="37429" xr:uid="{00000000-0005-0000-0000-00002F920000}"/>
    <cellStyle name="SAPBEXheaderItem 21 2" xfId="37430" xr:uid="{00000000-0005-0000-0000-000030920000}"/>
    <cellStyle name="SAPBEXheaderItem 21 3" xfId="37431" xr:uid="{00000000-0005-0000-0000-000031920000}"/>
    <cellStyle name="SAPBEXheaderItem 21 4" xfId="37432" xr:uid="{00000000-0005-0000-0000-000032920000}"/>
    <cellStyle name="SAPBEXheaderItem 22" xfId="37433" xr:uid="{00000000-0005-0000-0000-000033920000}"/>
    <cellStyle name="SAPBEXheaderItem 22 2" xfId="37434" xr:uid="{00000000-0005-0000-0000-000034920000}"/>
    <cellStyle name="SAPBEXheaderItem 22 3" xfId="37435" xr:uid="{00000000-0005-0000-0000-000035920000}"/>
    <cellStyle name="SAPBEXheaderItem 22 4" xfId="37436" xr:uid="{00000000-0005-0000-0000-000036920000}"/>
    <cellStyle name="SAPBEXheaderItem 23" xfId="37437" xr:uid="{00000000-0005-0000-0000-000037920000}"/>
    <cellStyle name="SAPBEXheaderItem 23 2" xfId="37438" xr:uid="{00000000-0005-0000-0000-000038920000}"/>
    <cellStyle name="SAPBEXheaderItem 23 3" xfId="37439" xr:uid="{00000000-0005-0000-0000-000039920000}"/>
    <cellStyle name="SAPBEXheaderItem 23 4" xfId="37440" xr:uid="{00000000-0005-0000-0000-00003A920000}"/>
    <cellStyle name="SAPBEXheaderItem 24" xfId="37441" xr:uid="{00000000-0005-0000-0000-00003B920000}"/>
    <cellStyle name="SAPBEXheaderItem 24 2" xfId="37442" xr:uid="{00000000-0005-0000-0000-00003C920000}"/>
    <cellStyle name="SAPBEXheaderItem 24 3" xfId="37443" xr:uid="{00000000-0005-0000-0000-00003D920000}"/>
    <cellStyle name="SAPBEXheaderItem 24 4" xfId="37444" xr:uid="{00000000-0005-0000-0000-00003E920000}"/>
    <cellStyle name="SAPBEXheaderItem 25" xfId="37445" xr:uid="{00000000-0005-0000-0000-00003F920000}"/>
    <cellStyle name="SAPBEXheaderItem 25 2" xfId="37446" xr:uid="{00000000-0005-0000-0000-000040920000}"/>
    <cellStyle name="SAPBEXheaderItem 25 3" xfId="37447" xr:uid="{00000000-0005-0000-0000-000041920000}"/>
    <cellStyle name="SAPBEXheaderItem 25 4" xfId="37448" xr:uid="{00000000-0005-0000-0000-000042920000}"/>
    <cellStyle name="SAPBEXheaderItem 26" xfId="37449" xr:uid="{00000000-0005-0000-0000-000043920000}"/>
    <cellStyle name="SAPBEXheaderItem 26 2" xfId="37450" xr:uid="{00000000-0005-0000-0000-000044920000}"/>
    <cellStyle name="SAPBEXheaderItem 26 3" xfId="37451" xr:uid="{00000000-0005-0000-0000-000045920000}"/>
    <cellStyle name="SAPBEXheaderItem 26 4" xfId="37452" xr:uid="{00000000-0005-0000-0000-000046920000}"/>
    <cellStyle name="SAPBEXheaderItem 27" xfId="37453" xr:uid="{00000000-0005-0000-0000-000047920000}"/>
    <cellStyle name="SAPBEXheaderItem 27 2" xfId="37454" xr:uid="{00000000-0005-0000-0000-000048920000}"/>
    <cellStyle name="SAPBEXheaderItem 27 3" xfId="37455" xr:uid="{00000000-0005-0000-0000-000049920000}"/>
    <cellStyle name="SAPBEXheaderItem 27 4" xfId="37456" xr:uid="{00000000-0005-0000-0000-00004A920000}"/>
    <cellStyle name="SAPBEXheaderItem 28" xfId="37457" xr:uid="{00000000-0005-0000-0000-00004B920000}"/>
    <cellStyle name="SAPBEXheaderItem 28 2" xfId="37458" xr:uid="{00000000-0005-0000-0000-00004C920000}"/>
    <cellStyle name="SAPBEXheaderItem 28 3" xfId="37459" xr:uid="{00000000-0005-0000-0000-00004D920000}"/>
    <cellStyle name="SAPBEXheaderItem 28 4" xfId="37460" xr:uid="{00000000-0005-0000-0000-00004E920000}"/>
    <cellStyle name="SAPBEXheaderItem 29" xfId="37461" xr:uid="{00000000-0005-0000-0000-00004F920000}"/>
    <cellStyle name="SAPBEXheaderItem 29 2" xfId="37462" xr:uid="{00000000-0005-0000-0000-000050920000}"/>
    <cellStyle name="SAPBEXheaderItem 29 3" xfId="37463" xr:uid="{00000000-0005-0000-0000-000051920000}"/>
    <cellStyle name="SAPBEXheaderItem 29 4" xfId="37464" xr:uid="{00000000-0005-0000-0000-000052920000}"/>
    <cellStyle name="SAPBEXheaderItem 3" xfId="37465" xr:uid="{00000000-0005-0000-0000-000053920000}"/>
    <cellStyle name="SAPBEXheaderItem 3 10" xfId="37466" xr:uid="{00000000-0005-0000-0000-000054920000}"/>
    <cellStyle name="SAPBEXheaderItem 3 11" xfId="37467" xr:uid="{00000000-0005-0000-0000-000055920000}"/>
    <cellStyle name="SAPBEXheaderItem 3 12" xfId="37468" xr:uid="{00000000-0005-0000-0000-000056920000}"/>
    <cellStyle name="SAPBEXheaderItem 3 13" xfId="37469" xr:uid="{00000000-0005-0000-0000-000057920000}"/>
    <cellStyle name="SAPBEXheaderItem 3 14" xfId="37470" xr:uid="{00000000-0005-0000-0000-000058920000}"/>
    <cellStyle name="SAPBEXheaderItem 3 2" xfId="37471" xr:uid="{00000000-0005-0000-0000-000059920000}"/>
    <cellStyle name="SAPBEXheaderItem 3 3" xfId="37472" xr:uid="{00000000-0005-0000-0000-00005A920000}"/>
    <cellStyle name="SAPBEXheaderItem 3 4" xfId="37473" xr:uid="{00000000-0005-0000-0000-00005B920000}"/>
    <cellStyle name="SAPBEXheaderItem 3 5" xfId="37474" xr:uid="{00000000-0005-0000-0000-00005C920000}"/>
    <cellStyle name="SAPBEXheaderItem 3 6" xfId="37475" xr:uid="{00000000-0005-0000-0000-00005D920000}"/>
    <cellStyle name="SAPBEXheaderItem 3 7" xfId="37476" xr:uid="{00000000-0005-0000-0000-00005E920000}"/>
    <cellStyle name="SAPBEXheaderItem 3 8" xfId="37477" xr:uid="{00000000-0005-0000-0000-00005F920000}"/>
    <cellStyle name="SAPBEXheaderItem 3 9" xfId="37478" xr:uid="{00000000-0005-0000-0000-000060920000}"/>
    <cellStyle name="SAPBEXheaderItem 30" xfId="37479" xr:uid="{00000000-0005-0000-0000-000061920000}"/>
    <cellStyle name="SAPBEXheaderItem 30 2" xfId="37480" xr:uid="{00000000-0005-0000-0000-000062920000}"/>
    <cellStyle name="SAPBEXheaderItem 30 3" xfId="37481" xr:uid="{00000000-0005-0000-0000-000063920000}"/>
    <cellStyle name="SAPBEXheaderItem 30 4" xfId="37482" xr:uid="{00000000-0005-0000-0000-000064920000}"/>
    <cellStyle name="SAPBEXheaderItem 31" xfId="37483" xr:uid="{00000000-0005-0000-0000-000065920000}"/>
    <cellStyle name="SAPBEXheaderItem 31 2" xfId="37484" xr:uid="{00000000-0005-0000-0000-000066920000}"/>
    <cellStyle name="SAPBEXheaderItem 31 3" xfId="37485" xr:uid="{00000000-0005-0000-0000-000067920000}"/>
    <cellStyle name="SAPBEXheaderItem 31 4" xfId="37486" xr:uid="{00000000-0005-0000-0000-000068920000}"/>
    <cellStyle name="SAPBEXheaderItem 32" xfId="37487" xr:uid="{00000000-0005-0000-0000-000069920000}"/>
    <cellStyle name="SAPBEXheaderItem 32 2" xfId="37488" xr:uid="{00000000-0005-0000-0000-00006A920000}"/>
    <cellStyle name="SAPBEXheaderItem 32 3" xfId="37489" xr:uid="{00000000-0005-0000-0000-00006B920000}"/>
    <cellStyle name="SAPBEXheaderItem 32 4" xfId="37490" xr:uid="{00000000-0005-0000-0000-00006C920000}"/>
    <cellStyle name="SAPBEXheaderItem 33" xfId="37491" xr:uid="{00000000-0005-0000-0000-00006D920000}"/>
    <cellStyle name="SAPBEXheaderItem 33 2" xfId="37492" xr:uid="{00000000-0005-0000-0000-00006E920000}"/>
    <cellStyle name="SAPBEXheaderItem 33 3" xfId="37493" xr:uid="{00000000-0005-0000-0000-00006F920000}"/>
    <cellStyle name="SAPBEXheaderItem 33 4" xfId="37494" xr:uid="{00000000-0005-0000-0000-000070920000}"/>
    <cellStyle name="SAPBEXheaderItem 34" xfId="37495" xr:uid="{00000000-0005-0000-0000-000071920000}"/>
    <cellStyle name="SAPBEXheaderItem 34 2" xfId="37496" xr:uid="{00000000-0005-0000-0000-000072920000}"/>
    <cellStyle name="SAPBEXheaderItem 34 3" xfId="37497" xr:uid="{00000000-0005-0000-0000-000073920000}"/>
    <cellStyle name="SAPBEXheaderItem 34 4" xfId="37498" xr:uid="{00000000-0005-0000-0000-000074920000}"/>
    <cellStyle name="SAPBEXheaderItem 35" xfId="37499" xr:uid="{00000000-0005-0000-0000-000075920000}"/>
    <cellStyle name="SAPBEXheaderItem 35 2" xfId="37500" xr:uid="{00000000-0005-0000-0000-000076920000}"/>
    <cellStyle name="SAPBEXheaderItem 35 3" xfId="37501" xr:uid="{00000000-0005-0000-0000-000077920000}"/>
    <cellStyle name="SAPBEXheaderItem 35 4" xfId="37502" xr:uid="{00000000-0005-0000-0000-000078920000}"/>
    <cellStyle name="SAPBEXheaderItem 36" xfId="37503" xr:uid="{00000000-0005-0000-0000-000079920000}"/>
    <cellStyle name="SAPBEXheaderItem 36 2" xfId="37504" xr:uid="{00000000-0005-0000-0000-00007A920000}"/>
    <cellStyle name="SAPBEXheaderItem 36 3" xfId="37505" xr:uid="{00000000-0005-0000-0000-00007B920000}"/>
    <cellStyle name="SAPBEXheaderItem 36 4" xfId="37506" xr:uid="{00000000-0005-0000-0000-00007C920000}"/>
    <cellStyle name="SAPBEXheaderItem 37" xfId="37507" xr:uid="{00000000-0005-0000-0000-00007D920000}"/>
    <cellStyle name="SAPBEXheaderItem 37 2" xfId="37508" xr:uid="{00000000-0005-0000-0000-00007E920000}"/>
    <cellStyle name="SAPBEXheaderItem 37 3" xfId="37509" xr:uid="{00000000-0005-0000-0000-00007F920000}"/>
    <cellStyle name="SAPBEXheaderItem 37 4" xfId="37510" xr:uid="{00000000-0005-0000-0000-000080920000}"/>
    <cellStyle name="SAPBEXheaderItem 38" xfId="37511" xr:uid="{00000000-0005-0000-0000-000081920000}"/>
    <cellStyle name="SAPBEXheaderItem 38 2" xfId="37512" xr:uid="{00000000-0005-0000-0000-000082920000}"/>
    <cellStyle name="SAPBEXheaderItem 38 3" xfId="37513" xr:uid="{00000000-0005-0000-0000-000083920000}"/>
    <cellStyle name="SAPBEXheaderItem 38 4" xfId="37514" xr:uid="{00000000-0005-0000-0000-000084920000}"/>
    <cellStyle name="SAPBEXheaderItem 39" xfId="37515" xr:uid="{00000000-0005-0000-0000-000085920000}"/>
    <cellStyle name="SAPBEXheaderItem 39 2" xfId="37516" xr:uid="{00000000-0005-0000-0000-000086920000}"/>
    <cellStyle name="SAPBEXheaderItem 39 3" xfId="37517" xr:uid="{00000000-0005-0000-0000-000087920000}"/>
    <cellStyle name="SAPBEXheaderItem 39 4" xfId="37518" xr:uid="{00000000-0005-0000-0000-000088920000}"/>
    <cellStyle name="SAPBEXheaderItem 4" xfId="37519" xr:uid="{00000000-0005-0000-0000-000089920000}"/>
    <cellStyle name="SAPBEXheaderItem 4 10" xfId="37520" xr:uid="{00000000-0005-0000-0000-00008A920000}"/>
    <cellStyle name="SAPBEXheaderItem 4 11" xfId="37521" xr:uid="{00000000-0005-0000-0000-00008B920000}"/>
    <cellStyle name="SAPBEXheaderItem 4 12" xfId="37522" xr:uid="{00000000-0005-0000-0000-00008C920000}"/>
    <cellStyle name="SAPBEXheaderItem 4 13" xfId="37523" xr:uid="{00000000-0005-0000-0000-00008D920000}"/>
    <cellStyle name="SAPBEXheaderItem 4 14" xfId="37524" xr:uid="{00000000-0005-0000-0000-00008E920000}"/>
    <cellStyle name="SAPBEXheaderItem 4 2" xfId="37525" xr:uid="{00000000-0005-0000-0000-00008F920000}"/>
    <cellStyle name="SAPBEXheaderItem 4 3" xfId="37526" xr:uid="{00000000-0005-0000-0000-000090920000}"/>
    <cellStyle name="SAPBEXheaderItem 4 4" xfId="37527" xr:uid="{00000000-0005-0000-0000-000091920000}"/>
    <cellStyle name="SAPBEXheaderItem 4 5" xfId="37528" xr:uid="{00000000-0005-0000-0000-000092920000}"/>
    <cellStyle name="SAPBEXheaderItem 4 6" xfId="37529" xr:uid="{00000000-0005-0000-0000-000093920000}"/>
    <cellStyle name="SAPBEXheaderItem 4 7" xfId="37530" xr:uid="{00000000-0005-0000-0000-000094920000}"/>
    <cellStyle name="SAPBEXheaderItem 4 8" xfId="37531" xr:uid="{00000000-0005-0000-0000-000095920000}"/>
    <cellStyle name="SAPBEXheaderItem 4 9" xfId="37532" xr:uid="{00000000-0005-0000-0000-000096920000}"/>
    <cellStyle name="SAPBEXheaderItem 40" xfId="37533" xr:uid="{00000000-0005-0000-0000-000097920000}"/>
    <cellStyle name="SAPBEXheaderItem 40 2" xfId="37534" xr:uid="{00000000-0005-0000-0000-000098920000}"/>
    <cellStyle name="SAPBEXheaderItem 40 3" xfId="37535" xr:uid="{00000000-0005-0000-0000-000099920000}"/>
    <cellStyle name="SAPBEXheaderItem 40 4" xfId="37536" xr:uid="{00000000-0005-0000-0000-00009A920000}"/>
    <cellStyle name="SAPBEXheaderItem 41" xfId="37537" xr:uid="{00000000-0005-0000-0000-00009B920000}"/>
    <cellStyle name="SAPBEXheaderItem 41 2" xfId="37538" xr:uid="{00000000-0005-0000-0000-00009C920000}"/>
    <cellStyle name="SAPBEXheaderItem 41 3" xfId="37539" xr:uid="{00000000-0005-0000-0000-00009D920000}"/>
    <cellStyle name="SAPBEXheaderItem 41 4" xfId="37540" xr:uid="{00000000-0005-0000-0000-00009E920000}"/>
    <cellStyle name="SAPBEXheaderItem 42" xfId="37541" xr:uid="{00000000-0005-0000-0000-00009F920000}"/>
    <cellStyle name="SAPBEXheaderItem 42 2" xfId="37542" xr:uid="{00000000-0005-0000-0000-0000A0920000}"/>
    <cellStyle name="SAPBEXheaderItem 42 3" xfId="37543" xr:uid="{00000000-0005-0000-0000-0000A1920000}"/>
    <cellStyle name="SAPBEXheaderItem 42 4" xfId="37544" xr:uid="{00000000-0005-0000-0000-0000A2920000}"/>
    <cellStyle name="SAPBEXheaderItem 43" xfId="37545" xr:uid="{00000000-0005-0000-0000-0000A3920000}"/>
    <cellStyle name="SAPBEXheaderItem 43 2" xfId="37546" xr:uid="{00000000-0005-0000-0000-0000A4920000}"/>
    <cellStyle name="SAPBEXheaderItem 43 3" xfId="37547" xr:uid="{00000000-0005-0000-0000-0000A5920000}"/>
    <cellStyle name="SAPBEXheaderItem 43 4" xfId="37548" xr:uid="{00000000-0005-0000-0000-0000A6920000}"/>
    <cellStyle name="SAPBEXheaderItem 44" xfId="37549" xr:uid="{00000000-0005-0000-0000-0000A7920000}"/>
    <cellStyle name="SAPBEXheaderItem 44 2" xfId="37550" xr:uid="{00000000-0005-0000-0000-0000A8920000}"/>
    <cellStyle name="SAPBEXheaderItem 44 3" xfId="37551" xr:uid="{00000000-0005-0000-0000-0000A9920000}"/>
    <cellStyle name="SAPBEXheaderItem 44 4" xfId="37552" xr:uid="{00000000-0005-0000-0000-0000AA920000}"/>
    <cellStyle name="SAPBEXheaderItem 45" xfId="37553" xr:uid="{00000000-0005-0000-0000-0000AB920000}"/>
    <cellStyle name="SAPBEXheaderItem 45 2" xfId="37554" xr:uid="{00000000-0005-0000-0000-0000AC920000}"/>
    <cellStyle name="SAPBEXheaderItem 45 3" xfId="37555" xr:uid="{00000000-0005-0000-0000-0000AD920000}"/>
    <cellStyle name="SAPBEXheaderItem 45 4" xfId="37556" xr:uid="{00000000-0005-0000-0000-0000AE920000}"/>
    <cellStyle name="SAPBEXheaderItem 46" xfId="37557" xr:uid="{00000000-0005-0000-0000-0000AF920000}"/>
    <cellStyle name="SAPBEXheaderItem 46 2" xfId="37558" xr:uid="{00000000-0005-0000-0000-0000B0920000}"/>
    <cellStyle name="SAPBEXheaderItem 46 3" xfId="37559" xr:uid="{00000000-0005-0000-0000-0000B1920000}"/>
    <cellStyle name="SAPBEXheaderItem 46 4" xfId="37560" xr:uid="{00000000-0005-0000-0000-0000B2920000}"/>
    <cellStyle name="SAPBEXheaderItem 47" xfId="37561" xr:uid="{00000000-0005-0000-0000-0000B3920000}"/>
    <cellStyle name="SAPBEXheaderItem 47 2" xfId="37562" xr:uid="{00000000-0005-0000-0000-0000B4920000}"/>
    <cellStyle name="SAPBEXheaderItem 47 3" xfId="37563" xr:uid="{00000000-0005-0000-0000-0000B5920000}"/>
    <cellStyle name="SAPBEXheaderItem 47 4" xfId="37564" xr:uid="{00000000-0005-0000-0000-0000B6920000}"/>
    <cellStyle name="SAPBEXheaderItem 48" xfId="37565" xr:uid="{00000000-0005-0000-0000-0000B7920000}"/>
    <cellStyle name="SAPBEXheaderItem 48 2" xfId="37566" xr:uid="{00000000-0005-0000-0000-0000B8920000}"/>
    <cellStyle name="SAPBEXheaderItem 48 3" xfId="37567" xr:uid="{00000000-0005-0000-0000-0000B9920000}"/>
    <cellStyle name="SAPBEXheaderItem 48 4" xfId="37568" xr:uid="{00000000-0005-0000-0000-0000BA920000}"/>
    <cellStyle name="SAPBEXheaderItem 49" xfId="37569" xr:uid="{00000000-0005-0000-0000-0000BB920000}"/>
    <cellStyle name="SAPBEXheaderItem 49 2" xfId="37570" xr:uid="{00000000-0005-0000-0000-0000BC920000}"/>
    <cellStyle name="SAPBEXheaderItem 49 3" xfId="37571" xr:uid="{00000000-0005-0000-0000-0000BD920000}"/>
    <cellStyle name="SAPBEXheaderItem 49 4" xfId="37572" xr:uid="{00000000-0005-0000-0000-0000BE920000}"/>
    <cellStyle name="SAPBEXheaderItem 5" xfId="37573" xr:uid="{00000000-0005-0000-0000-0000BF920000}"/>
    <cellStyle name="SAPBEXheaderItem 5 2" xfId="37574" xr:uid="{00000000-0005-0000-0000-0000C0920000}"/>
    <cellStyle name="SAPBEXheaderItem 5 3" xfId="37575" xr:uid="{00000000-0005-0000-0000-0000C1920000}"/>
    <cellStyle name="SAPBEXheaderItem 5 4" xfId="37576" xr:uid="{00000000-0005-0000-0000-0000C2920000}"/>
    <cellStyle name="SAPBEXheaderItem 50" xfId="37577" xr:uid="{00000000-0005-0000-0000-0000C3920000}"/>
    <cellStyle name="SAPBEXheaderItem 50 2" xfId="37578" xr:uid="{00000000-0005-0000-0000-0000C4920000}"/>
    <cellStyle name="SAPBEXheaderItem 50 3" xfId="37579" xr:uid="{00000000-0005-0000-0000-0000C5920000}"/>
    <cellStyle name="SAPBEXheaderItem 50 4" xfId="37580" xr:uid="{00000000-0005-0000-0000-0000C6920000}"/>
    <cellStyle name="SAPBEXheaderItem 51" xfId="37581" xr:uid="{00000000-0005-0000-0000-0000C7920000}"/>
    <cellStyle name="SAPBEXheaderItem 51 2" xfId="37582" xr:uid="{00000000-0005-0000-0000-0000C8920000}"/>
    <cellStyle name="SAPBEXheaderItem 51 3" xfId="37583" xr:uid="{00000000-0005-0000-0000-0000C9920000}"/>
    <cellStyle name="SAPBEXheaderItem 51 4" xfId="37584" xr:uid="{00000000-0005-0000-0000-0000CA920000}"/>
    <cellStyle name="SAPBEXheaderItem 52" xfId="37585" xr:uid="{00000000-0005-0000-0000-0000CB920000}"/>
    <cellStyle name="SAPBEXheaderItem 52 2" xfId="37586" xr:uid="{00000000-0005-0000-0000-0000CC920000}"/>
    <cellStyle name="SAPBEXheaderItem 52 3" xfId="37587" xr:uid="{00000000-0005-0000-0000-0000CD920000}"/>
    <cellStyle name="SAPBEXheaderItem 52 4" xfId="37588" xr:uid="{00000000-0005-0000-0000-0000CE920000}"/>
    <cellStyle name="SAPBEXheaderItem 53" xfId="37589" xr:uid="{00000000-0005-0000-0000-0000CF920000}"/>
    <cellStyle name="SAPBEXheaderItem 53 2" xfId="37590" xr:uid="{00000000-0005-0000-0000-0000D0920000}"/>
    <cellStyle name="SAPBEXheaderItem 53 3" xfId="37591" xr:uid="{00000000-0005-0000-0000-0000D1920000}"/>
    <cellStyle name="SAPBEXheaderItem 53 4" xfId="37592" xr:uid="{00000000-0005-0000-0000-0000D2920000}"/>
    <cellStyle name="SAPBEXheaderItem 54" xfId="37593" xr:uid="{00000000-0005-0000-0000-0000D3920000}"/>
    <cellStyle name="SAPBEXheaderItem 54 2" xfId="37594" xr:uid="{00000000-0005-0000-0000-0000D4920000}"/>
    <cellStyle name="SAPBEXheaderItem 54 3" xfId="37595" xr:uid="{00000000-0005-0000-0000-0000D5920000}"/>
    <cellStyle name="SAPBEXheaderItem 54 4" xfId="37596" xr:uid="{00000000-0005-0000-0000-0000D6920000}"/>
    <cellStyle name="SAPBEXheaderItem 55" xfId="37597" xr:uid="{00000000-0005-0000-0000-0000D7920000}"/>
    <cellStyle name="SAPBEXheaderItem 55 2" xfId="37598" xr:uid="{00000000-0005-0000-0000-0000D8920000}"/>
    <cellStyle name="SAPBEXheaderItem 55 3" xfId="37599" xr:uid="{00000000-0005-0000-0000-0000D9920000}"/>
    <cellStyle name="SAPBEXheaderItem 55 4" xfId="37600" xr:uid="{00000000-0005-0000-0000-0000DA920000}"/>
    <cellStyle name="SAPBEXheaderItem 56" xfId="37601" xr:uid="{00000000-0005-0000-0000-0000DB920000}"/>
    <cellStyle name="SAPBEXheaderItem 56 2" xfId="37602" xr:uid="{00000000-0005-0000-0000-0000DC920000}"/>
    <cellStyle name="SAPBEXheaderItem 56 3" xfId="37603" xr:uid="{00000000-0005-0000-0000-0000DD920000}"/>
    <cellStyle name="SAPBEXheaderItem 56 4" xfId="37604" xr:uid="{00000000-0005-0000-0000-0000DE920000}"/>
    <cellStyle name="SAPBEXheaderItem 57" xfId="37605" xr:uid="{00000000-0005-0000-0000-0000DF920000}"/>
    <cellStyle name="SAPBEXheaderItem 57 2" xfId="37606" xr:uid="{00000000-0005-0000-0000-0000E0920000}"/>
    <cellStyle name="SAPBEXheaderItem 57 3" xfId="37607" xr:uid="{00000000-0005-0000-0000-0000E1920000}"/>
    <cellStyle name="SAPBEXheaderItem 57 4" xfId="37608" xr:uid="{00000000-0005-0000-0000-0000E2920000}"/>
    <cellStyle name="SAPBEXheaderItem 58" xfId="37609" xr:uid="{00000000-0005-0000-0000-0000E3920000}"/>
    <cellStyle name="SAPBEXheaderItem 58 2" xfId="37610" xr:uid="{00000000-0005-0000-0000-0000E4920000}"/>
    <cellStyle name="SAPBEXheaderItem 58 3" xfId="37611" xr:uid="{00000000-0005-0000-0000-0000E5920000}"/>
    <cellStyle name="SAPBEXheaderItem 58 4" xfId="37612" xr:uid="{00000000-0005-0000-0000-0000E6920000}"/>
    <cellStyle name="SAPBEXheaderItem 59" xfId="37613" xr:uid="{00000000-0005-0000-0000-0000E7920000}"/>
    <cellStyle name="SAPBEXheaderItem 59 2" xfId="37614" xr:uid="{00000000-0005-0000-0000-0000E8920000}"/>
    <cellStyle name="SAPBEXheaderItem 59 3" xfId="37615" xr:uid="{00000000-0005-0000-0000-0000E9920000}"/>
    <cellStyle name="SAPBEXheaderItem 59 4" xfId="37616" xr:uid="{00000000-0005-0000-0000-0000EA920000}"/>
    <cellStyle name="SAPBEXheaderItem 6" xfId="37617" xr:uid="{00000000-0005-0000-0000-0000EB920000}"/>
    <cellStyle name="SAPBEXheaderItem 6 2" xfId="37618" xr:uid="{00000000-0005-0000-0000-0000EC920000}"/>
    <cellStyle name="SAPBEXheaderItem 6 3" xfId="37619" xr:uid="{00000000-0005-0000-0000-0000ED920000}"/>
    <cellStyle name="SAPBEXheaderItem 6 4" xfId="37620" xr:uid="{00000000-0005-0000-0000-0000EE920000}"/>
    <cellStyle name="SAPBEXheaderItem 60" xfId="37621" xr:uid="{00000000-0005-0000-0000-0000EF920000}"/>
    <cellStyle name="SAPBEXheaderItem 60 2" xfId="37622" xr:uid="{00000000-0005-0000-0000-0000F0920000}"/>
    <cellStyle name="SAPBEXheaderItem 60 3" xfId="37623" xr:uid="{00000000-0005-0000-0000-0000F1920000}"/>
    <cellStyle name="SAPBEXheaderItem 60 4" xfId="37624" xr:uid="{00000000-0005-0000-0000-0000F2920000}"/>
    <cellStyle name="SAPBEXheaderItem 61" xfId="37625" xr:uid="{00000000-0005-0000-0000-0000F3920000}"/>
    <cellStyle name="SAPBEXheaderItem 62" xfId="37626" xr:uid="{00000000-0005-0000-0000-0000F4920000}"/>
    <cellStyle name="SAPBEXheaderItem 63" xfId="37627" xr:uid="{00000000-0005-0000-0000-0000F5920000}"/>
    <cellStyle name="SAPBEXheaderItem 7" xfId="37628" xr:uid="{00000000-0005-0000-0000-0000F6920000}"/>
    <cellStyle name="SAPBEXheaderItem 7 10" xfId="37629" xr:uid="{00000000-0005-0000-0000-0000F7920000}"/>
    <cellStyle name="SAPBEXheaderItem 7 11" xfId="37630" xr:uid="{00000000-0005-0000-0000-0000F8920000}"/>
    <cellStyle name="SAPBEXheaderItem 7 12" xfId="37631" xr:uid="{00000000-0005-0000-0000-0000F9920000}"/>
    <cellStyle name="SAPBEXheaderItem 7 13" xfId="37632" xr:uid="{00000000-0005-0000-0000-0000FA920000}"/>
    <cellStyle name="SAPBEXheaderItem 7 14" xfId="37633" xr:uid="{00000000-0005-0000-0000-0000FB920000}"/>
    <cellStyle name="SAPBEXheaderItem 7 2" xfId="37634" xr:uid="{00000000-0005-0000-0000-0000FC920000}"/>
    <cellStyle name="SAPBEXheaderItem 7 2 2" xfId="37635" xr:uid="{00000000-0005-0000-0000-0000FD920000}"/>
    <cellStyle name="SAPBEXheaderItem 7 2 3" xfId="37636" xr:uid="{00000000-0005-0000-0000-0000FE920000}"/>
    <cellStyle name="SAPBEXheaderItem 7 2 4" xfId="37637" xr:uid="{00000000-0005-0000-0000-0000FF920000}"/>
    <cellStyle name="SAPBEXheaderItem 7 3" xfId="37638" xr:uid="{00000000-0005-0000-0000-000000930000}"/>
    <cellStyle name="SAPBEXheaderItem 7 3 2" xfId="37639" xr:uid="{00000000-0005-0000-0000-000001930000}"/>
    <cellStyle name="SAPBEXheaderItem 7 3 3" xfId="37640" xr:uid="{00000000-0005-0000-0000-000002930000}"/>
    <cellStyle name="SAPBEXheaderItem 7 3 4" xfId="37641" xr:uid="{00000000-0005-0000-0000-000003930000}"/>
    <cellStyle name="SAPBEXheaderItem 7 4" xfId="37642" xr:uid="{00000000-0005-0000-0000-000004930000}"/>
    <cellStyle name="SAPBEXheaderItem 7 4 2" xfId="37643" xr:uid="{00000000-0005-0000-0000-000005930000}"/>
    <cellStyle name="SAPBEXheaderItem 7 4 3" xfId="37644" xr:uid="{00000000-0005-0000-0000-000006930000}"/>
    <cellStyle name="SAPBEXheaderItem 7 4 4" xfId="37645" xr:uid="{00000000-0005-0000-0000-000007930000}"/>
    <cellStyle name="SAPBEXheaderItem 7 5" xfId="37646" xr:uid="{00000000-0005-0000-0000-000008930000}"/>
    <cellStyle name="SAPBEXheaderItem 7 6" xfId="37647" xr:uid="{00000000-0005-0000-0000-000009930000}"/>
    <cellStyle name="SAPBEXheaderItem 7 7" xfId="37648" xr:uid="{00000000-0005-0000-0000-00000A930000}"/>
    <cellStyle name="SAPBEXheaderItem 7 8" xfId="37649" xr:uid="{00000000-0005-0000-0000-00000B930000}"/>
    <cellStyle name="SAPBEXheaderItem 7 9" xfId="37650" xr:uid="{00000000-0005-0000-0000-00000C930000}"/>
    <cellStyle name="SAPBEXheaderItem 8" xfId="37651" xr:uid="{00000000-0005-0000-0000-00000D930000}"/>
    <cellStyle name="SAPBEXheaderItem 8 2" xfId="37652" xr:uid="{00000000-0005-0000-0000-00000E930000}"/>
    <cellStyle name="SAPBEXheaderItem 8 3" xfId="37653" xr:uid="{00000000-0005-0000-0000-00000F930000}"/>
    <cellStyle name="SAPBEXheaderItem 8 4" xfId="37654" xr:uid="{00000000-0005-0000-0000-000010930000}"/>
    <cellStyle name="SAPBEXheaderItem 9" xfId="37655" xr:uid="{00000000-0005-0000-0000-000011930000}"/>
    <cellStyle name="SAPBEXheaderItem 9 2" xfId="37656" xr:uid="{00000000-0005-0000-0000-000012930000}"/>
    <cellStyle name="SAPBEXheaderItem 9 3" xfId="37657" xr:uid="{00000000-0005-0000-0000-000013930000}"/>
    <cellStyle name="SAPBEXheaderItem 9 4" xfId="37658" xr:uid="{00000000-0005-0000-0000-000014930000}"/>
    <cellStyle name="SAPBEXheaderText" xfId="37659" xr:uid="{00000000-0005-0000-0000-000015930000}"/>
    <cellStyle name="SAPBEXheaderText 10" xfId="37660" xr:uid="{00000000-0005-0000-0000-000016930000}"/>
    <cellStyle name="SAPBEXheaderText 10 2" xfId="37661" xr:uid="{00000000-0005-0000-0000-000017930000}"/>
    <cellStyle name="SAPBEXheaderText 10 3" xfId="37662" xr:uid="{00000000-0005-0000-0000-000018930000}"/>
    <cellStyle name="SAPBEXheaderText 10 4" xfId="37663" xr:uid="{00000000-0005-0000-0000-000019930000}"/>
    <cellStyle name="SAPBEXheaderText 11" xfId="37664" xr:uid="{00000000-0005-0000-0000-00001A930000}"/>
    <cellStyle name="SAPBEXheaderText 11 2" xfId="37665" xr:uid="{00000000-0005-0000-0000-00001B930000}"/>
    <cellStyle name="SAPBEXheaderText 11 3" xfId="37666" xr:uid="{00000000-0005-0000-0000-00001C930000}"/>
    <cellStyle name="SAPBEXheaderText 11 4" xfId="37667" xr:uid="{00000000-0005-0000-0000-00001D930000}"/>
    <cellStyle name="SAPBEXheaderText 12" xfId="37668" xr:uid="{00000000-0005-0000-0000-00001E930000}"/>
    <cellStyle name="SAPBEXheaderText 12 2" xfId="37669" xr:uid="{00000000-0005-0000-0000-00001F930000}"/>
    <cellStyle name="SAPBEXheaderText 12 3" xfId="37670" xr:uid="{00000000-0005-0000-0000-000020930000}"/>
    <cellStyle name="SAPBEXheaderText 12 4" xfId="37671" xr:uid="{00000000-0005-0000-0000-000021930000}"/>
    <cellStyle name="SAPBEXheaderText 13" xfId="37672" xr:uid="{00000000-0005-0000-0000-000022930000}"/>
    <cellStyle name="SAPBEXheaderText 13 2" xfId="37673" xr:uid="{00000000-0005-0000-0000-000023930000}"/>
    <cellStyle name="SAPBEXheaderText 13 3" xfId="37674" xr:uid="{00000000-0005-0000-0000-000024930000}"/>
    <cellStyle name="SAPBEXheaderText 13 4" xfId="37675" xr:uid="{00000000-0005-0000-0000-000025930000}"/>
    <cellStyle name="SAPBEXheaderText 14" xfId="37676" xr:uid="{00000000-0005-0000-0000-000026930000}"/>
    <cellStyle name="SAPBEXheaderText 14 2" xfId="37677" xr:uid="{00000000-0005-0000-0000-000027930000}"/>
    <cellStyle name="SAPBEXheaderText 14 3" xfId="37678" xr:uid="{00000000-0005-0000-0000-000028930000}"/>
    <cellStyle name="SAPBEXheaderText 14 4" xfId="37679" xr:uid="{00000000-0005-0000-0000-000029930000}"/>
    <cellStyle name="SAPBEXheaderText 15" xfId="37680" xr:uid="{00000000-0005-0000-0000-00002A930000}"/>
    <cellStyle name="SAPBEXheaderText 15 2" xfId="37681" xr:uid="{00000000-0005-0000-0000-00002B930000}"/>
    <cellStyle name="SAPBEXheaderText 15 3" xfId="37682" xr:uid="{00000000-0005-0000-0000-00002C930000}"/>
    <cellStyle name="SAPBEXheaderText 15 4" xfId="37683" xr:uid="{00000000-0005-0000-0000-00002D930000}"/>
    <cellStyle name="SAPBEXheaderText 16" xfId="37684" xr:uid="{00000000-0005-0000-0000-00002E930000}"/>
    <cellStyle name="SAPBEXheaderText 16 2" xfId="37685" xr:uid="{00000000-0005-0000-0000-00002F930000}"/>
    <cellStyle name="SAPBEXheaderText 16 3" xfId="37686" xr:uid="{00000000-0005-0000-0000-000030930000}"/>
    <cellStyle name="SAPBEXheaderText 16 4" xfId="37687" xr:uid="{00000000-0005-0000-0000-000031930000}"/>
    <cellStyle name="SAPBEXheaderText 17" xfId="37688" xr:uid="{00000000-0005-0000-0000-000032930000}"/>
    <cellStyle name="SAPBEXheaderText 17 2" xfId="37689" xr:uid="{00000000-0005-0000-0000-000033930000}"/>
    <cellStyle name="SAPBEXheaderText 17 3" xfId="37690" xr:uid="{00000000-0005-0000-0000-000034930000}"/>
    <cellStyle name="SAPBEXheaderText 17 4" xfId="37691" xr:uid="{00000000-0005-0000-0000-000035930000}"/>
    <cellStyle name="SAPBEXheaderText 18" xfId="37692" xr:uid="{00000000-0005-0000-0000-000036930000}"/>
    <cellStyle name="SAPBEXheaderText 18 2" xfId="37693" xr:uid="{00000000-0005-0000-0000-000037930000}"/>
    <cellStyle name="SAPBEXheaderText 18 3" xfId="37694" xr:uid="{00000000-0005-0000-0000-000038930000}"/>
    <cellStyle name="SAPBEXheaderText 18 4" xfId="37695" xr:uid="{00000000-0005-0000-0000-000039930000}"/>
    <cellStyle name="SAPBEXheaderText 19" xfId="37696" xr:uid="{00000000-0005-0000-0000-00003A930000}"/>
    <cellStyle name="SAPBEXheaderText 19 2" xfId="37697" xr:uid="{00000000-0005-0000-0000-00003B930000}"/>
    <cellStyle name="SAPBEXheaderText 19 3" xfId="37698" xr:uid="{00000000-0005-0000-0000-00003C930000}"/>
    <cellStyle name="SAPBEXheaderText 19 4" xfId="37699" xr:uid="{00000000-0005-0000-0000-00003D930000}"/>
    <cellStyle name="SAPBEXheaderText 2" xfId="37700" xr:uid="{00000000-0005-0000-0000-00003E930000}"/>
    <cellStyle name="SAPBEXheaderText 2 10" xfId="37701" xr:uid="{00000000-0005-0000-0000-00003F930000}"/>
    <cellStyle name="SAPBEXheaderText 2 11" xfId="37702" xr:uid="{00000000-0005-0000-0000-000040930000}"/>
    <cellStyle name="SAPBEXheaderText 2 12" xfId="37703" xr:uid="{00000000-0005-0000-0000-000041930000}"/>
    <cellStyle name="SAPBEXheaderText 2 13" xfId="37704" xr:uid="{00000000-0005-0000-0000-000042930000}"/>
    <cellStyle name="SAPBEXheaderText 2 14" xfId="37705" xr:uid="{00000000-0005-0000-0000-000043930000}"/>
    <cellStyle name="SAPBEXheaderText 2 15" xfId="37706" xr:uid="{00000000-0005-0000-0000-000044930000}"/>
    <cellStyle name="SAPBEXheaderText 2 2" xfId="37707" xr:uid="{00000000-0005-0000-0000-000045930000}"/>
    <cellStyle name="SAPBEXheaderText 2 3" xfId="37708" xr:uid="{00000000-0005-0000-0000-000046930000}"/>
    <cellStyle name="SAPBEXheaderText 2 4" xfId="37709" xr:uid="{00000000-0005-0000-0000-000047930000}"/>
    <cellStyle name="SAPBEXheaderText 2 5" xfId="37710" xr:uid="{00000000-0005-0000-0000-000048930000}"/>
    <cellStyle name="SAPBEXheaderText 2 6" xfId="37711" xr:uid="{00000000-0005-0000-0000-000049930000}"/>
    <cellStyle name="SAPBEXheaderText 2 7" xfId="37712" xr:uid="{00000000-0005-0000-0000-00004A930000}"/>
    <cellStyle name="SAPBEXheaderText 2 8" xfId="37713" xr:uid="{00000000-0005-0000-0000-00004B930000}"/>
    <cellStyle name="SAPBEXheaderText 2 9" xfId="37714" xr:uid="{00000000-0005-0000-0000-00004C930000}"/>
    <cellStyle name="SAPBEXheaderText 20" xfId="37715" xr:uid="{00000000-0005-0000-0000-00004D930000}"/>
    <cellStyle name="SAPBEXheaderText 20 2" xfId="37716" xr:uid="{00000000-0005-0000-0000-00004E930000}"/>
    <cellStyle name="SAPBEXheaderText 20 3" xfId="37717" xr:uid="{00000000-0005-0000-0000-00004F930000}"/>
    <cellStyle name="SAPBEXheaderText 20 4" xfId="37718" xr:uid="{00000000-0005-0000-0000-000050930000}"/>
    <cellStyle name="SAPBEXheaderText 21" xfId="37719" xr:uid="{00000000-0005-0000-0000-000051930000}"/>
    <cellStyle name="SAPBEXheaderText 21 2" xfId="37720" xr:uid="{00000000-0005-0000-0000-000052930000}"/>
    <cellStyle name="SAPBEXheaderText 21 3" xfId="37721" xr:uid="{00000000-0005-0000-0000-000053930000}"/>
    <cellStyle name="SAPBEXheaderText 21 4" xfId="37722" xr:uid="{00000000-0005-0000-0000-000054930000}"/>
    <cellStyle name="SAPBEXheaderText 22" xfId="37723" xr:uid="{00000000-0005-0000-0000-000055930000}"/>
    <cellStyle name="SAPBEXheaderText 22 2" xfId="37724" xr:uid="{00000000-0005-0000-0000-000056930000}"/>
    <cellStyle name="SAPBEXheaderText 22 3" xfId="37725" xr:uid="{00000000-0005-0000-0000-000057930000}"/>
    <cellStyle name="SAPBEXheaderText 22 4" xfId="37726" xr:uid="{00000000-0005-0000-0000-000058930000}"/>
    <cellStyle name="SAPBEXheaderText 23" xfId="37727" xr:uid="{00000000-0005-0000-0000-000059930000}"/>
    <cellStyle name="SAPBEXheaderText 23 2" xfId="37728" xr:uid="{00000000-0005-0000-0000-00005A930000}"/>
    <cellStyle name="SAPBEXheaderText 23 3" xfId="37729" xr:uid="{00000000-0005-0000-0000-00005B930000}"/>
    <cellStyle name="SAPBEXheaderText 23 4" xfId="37730" xr:uid="{00000000-0005-0000-0000-00005C930000}"/>
    <cellStyle name="SAPBEXheaderText 24" xfId="37731" xr:uid="{00000000-0005-0000-0000-00005D930000}"/>
    <cellStyle name="SAPBEXheaderText 24 2" xfId="37732" xr:uid="{00000000-0005-0000-0000-00005E930000}"/>
    <cellStyle name="SAPBEXheaderText 24 3" xfId="37733" xr:uid="{00000000-0005-0000-0000-00005F930000}"/>
    <cellStyle name="SAPBEXheaderText 24 4" xfId="37734" xr:uid="{00000000-0005-0000-0000-000060930000}"/>
    <cellStyle name="SAPBEXheaderText 25" xfId="37735" xr:uid="{00000000-0005-0000-0000-000061930000}"/>
    <cellStyle name="SAPBEXheaderText 25 2" xfId="37736" xr:uid="{00000000-0005-0000-0000-000062930000}"/>
    <cellStyle name="SAPBEXheaderText 25 3" xfId="37737" xr:uid="{00000000-0005-0000-0000-000063930000}"/>
    <cellStyle name="SAPBEXheaderText 25 4" xfId="37738" xr:uid="{00000000-0005-0000-0000-000064930000}"/>
    <cellStyle name="SAPBEXheaderText 26" xfId="37739" xr:uid="{00000000-0005-0000-0000-000065930000}"/>
    <cellStyle name="SAPBEXheaderText 26 2" xfId="37740" xr:uid="{00000000-0005-0000-0000-000066930000}"/>
    <cellStyle name="SAPBEXheaderText 26 3" xfId="37741" xr:uid="{00000000-0005-0000-0000-000067930000}"/>
    <cellStyle name="SAPBEXheaderText 26 4" xfId="37742" xr:uid="{00000000-0005-0000-0000-000068930000}"/>
    <cellStyle name="SAPBEXheaderText 27" xfId="37743" xr:uid="{00000000-0005-0000-0000-000069930000}"/>
    <cellStyle name="SAPBEXheaderText 27 2" xfId="37744" xr:uid="{00000000-0005-0000-0000-00006A930000}"/>
    <cellStyle name="SAPBEXheaderText 27 3" xfId="37745" xr:uid="{00000000-0005-0000-0000-00006B930000}"/>
    <cellStyle name="SAPBEXheaderText 27 4" xfId="37746" xr:uid="{00000000-0005-0000-0000-00006C930000}"/>
    <cellStyle name="SAPBEXheaderText 28" xfId="37747" xr:uid="{00000000-0005-0000-0000-00006D930000}"/>
    <cellStyle name="SAPBEXheaderText 28 2" xfId="37748" xr:uid="{00000000-0005-0000-0000-00006E930000}"/>
    <cellStyle name="SAPBEXheaderText 28 3" xfId="37749" xr:uid="{00000000-0005-0000-0000-00006F930000}"/>
    <cellStyle name="SAPBEXheaderText 28 4" xfId="37750" xr:uid="{00000000-0005-0000-0000-000070930000}"/>
    <cellStyle name="SAPBEXheaderText 29" xfId="37751" xr:uid="{00000000-0005-0000-0000-000071930000}"/>
    <cellStyle name="SAPBEXheaderText 29 2" xfId="37752" xr:uid="{00000000-0005-0000-0000-000072930000}"/>
    <cellStyle name="SAPBEXheaderText 29 3" xfId="37753" xr:uid="{00000000-0005-0000-0000-000073930000}"/>
    <cellStyle name="SAPBEXheaderText 29 4" xfId="37754" xr:uid="{00000000-0005-0000-0000-000074930000}"/>
    <cellStyle name="SAPBEXheaderText 3" xfId="37755" xr:uid="{00000000-0005-0000-0000-000075930000}"/>
    <cellStyle name="SAPBEXheaderText 3 10" xfId="37756" xr:uid="{00000000-0005-0000-0000-000076930000}"/>
    <cellStyle name="SAPBEXheaderText 3 10 2" xfId="37757" xr:uid="{00000000-0005-0000-0000-000077930000}"/>
    <cellStyle name="SAPBEXheaderText 3 10 3" xfId="37758" xr:uid="{00000000-0005-0000-0000-000078930000}"/>
    <cellStyle name="SAPBEXheaderText 3 10 4" xfId="37759" xr:uid="{00000000-0005-0000-0000-000079930000}"/>
    <cellStyle name="SAPBEXheaderText 3 11" xfId="37760" xr:uid="{00000000-0005-0000-0000-00007A930000}"/>
    <cellStyle name="SAPBEXheaderText 3 11 2" xfId="37761" xr:uid="{00000000-0005-0000-0000-00007B930000}"/>
    <cellStyle name="SAPBEXheaderText 3 11 3" xfId="37762" xr:uid="{00000000-0005-0000-0000-00007C930000}"/>
    <cellStyle name="SAPBEXheaderText 3 11 4" xfId="37763" xr:uid="{00000000-0005-0000-0000-00007D930000}"/>
    <cellStyle name="SAPBEXheaderText 3 12" xfId="37764" xr:uid="{00000000-0005-0000-0000-00007E930000}"/>
    <cellStyle name="SAPBEXheaderText 3 12 2" xfId="37765" xr:uid="{00000000-0005-0000-0000-00007F930000}"/>
    <cellStyle name="SAPBEXheaderText 3 12 3" xfId="37766" xr:uid="{00000000-0005-0000-0000-000080930000}"/>
    <cellStyle name="SAPBEXheaderText 3 12 4" xfId="37767" xr:uid="{00000000-0005-0000-0000-000081930000}"/>
    <cellStyle name="SAPBEXheaderText 3 13" xfId="37768" xr:uid="{00000000-0005-0000-0000-000082930000}"/>
    <cellStyle name="SAPBEXheaderText 3 13 2" xfId="37769" xr:uid="{00000000-0005-0000-0000-000083930000}"/>
    <cellStyle name="SAPBEXheaderText 3 13 3" xfId="37770" xr:uid="{00000000-0005-0000-0000-000084930000}"/>
    <cellStyle name="SAPBEXheaderText 3 13 4" xfId="37771" xr:uid="{00000000-0005-0000-0000-000085930000}"/>
    <cellStyle name="SAPBEXheaderText 3 14" xfId="37772" xr:uid="{00000000-0005-0000-0000-000086930000}"/>
    <cellStyle name="SAPBEXheaderText 3 14 2" xfId="37773" xr:uid="{00000000-0005-0000-0000-000087930000}"/>
    <cellStyle name="SAPBEXheaderText 3 14 3" xfId="37774" xr:uid="{00000000-0005-0000-0000-000088930000}"/>
    <cellStyle name="SAPBEXheaderText 3 14 4" xfId="37775" xr:uid="{00000000-0005-0000-0000-000089930000}"/>
    <cellStyle name="SAPBEXheaderText 3 15" xfId="37776" xr:uid="{00000000-0005-0000-0000-00008A930000}"/>
    <cellStyle name="SAPBEXheaderText 3 15 2" xfId="37777" xr:uid="{00000000-0005-0000-0000-00008B930000}"/>
    <cellStyle name="SAPBEXheaderText 3 15 3" xfId="37778" xr:uid="{00000000-0005-0000-0000-00008C930000}"/>
    <cellStyle name="SAPBEXheaderText 3 15 4" xfId="37779" xr:uid="{00000000-0005-0000-0000-00008D930000}"/>
    <cellStyle name="SAPBEXheaderText 3 16" xfId="37780" xr:uid="{00000000-0005-0000-0000-00008E930000}"/>
    <cellStyle name="SAPBEXheaderText 3 16 2" xfId="37781" xr:uid="{00000000-0005-0000-0000-00008F930000}"/>
    <cellStyle name="SAPBEXheaderText 3 16 3" xfId="37782" xr:uid="{00000000-0005-0000-0000-000090930000}"/>
    <cellStyle name="SAPBEXheaderText 3 16 4" xfId="37783" xr:uid="{00000000-0005-0000-0000-000091930000}"/>
    <cellStyle name="SAPBEXheaderText 3 17" xfId="37784" xr:uid="{00000000-0005-0000-0000-000092930000}"/>
    <cellStyle name="SAPBEXheaderText 3 17 2" xfId="37785" xr:uid="{00000000-0005-0000-0000-000093930000}"/>
    <cellStyle name="SAPBEXheaderText 3 17 3" xfId="37786" xr:uid="{00000000-0005-0000-0000-000094930000}"/>
    <cellStyle name="SAPBEXheaderText 3 17 4" xfId="37787" xr:uid="{00000000-0005-0000-0000-000095930000}"/>
    <cellStyle name="SAPBEXheaderText 3 18" xfId="37788" xr:uid="{00000000-0005-0000-0000-000096930000}"/>
    <cellStyle name="SAPBEXheaderText 3 18 2" xfId="37789" xr:uid="{00000000-0005-0000-0000-000097930000}"/>
    <cellStyle name="SAPBEXheaderText 3 18 3" xfId="37790" xr:uid="{00000000-0005-0000-0000-000098930000}"/>
    <cellStyle name="SAPBEXheaderText 3 18 4" xfId="37791" xr:uid="{00000000-0005-0000-0000-000099930000}"/>
    <cellStyle name="SAPBEXheaderText 3 19" xfId="37792" xr:uid="{00000000-0005-0000-0000-00009A930000}"/>
    <cellStyle name="SAPBEXheaderText 3 19 2" xfId="37793" xr:uid="{00000000-0005-0000-0000-00009B930000}"/>
    <cellStyle name="SAPBEXheaderText 3 19 3" xfId="37794" xr:uid="{00000000-0005-0000-0000-00009C930000}"/>
    <cellStyle name="SAPBEXheaderText 3 19 4" xfId="37795" xr:uid="{00000000-0005-0000-0000-00009D930000}"/>
    <cellStyle name="SAPBEXheaderText 3 2" xfId="37796" xr:uid="{00000000-0005-0000-0000-00009E930000}"/>
    <cellStyle name="SAPBEXheaderText 3 2 2" xfId="37797" xr:uid="{00000000-0005-0000-0000-00009F930000}"/>
    <cellStyle name="SAPBEXheaderText 3 2 2 2" xfId="37798" xr:uid="{00000000-0005-0000-0000-0000A0930000}"/>
    <cellStyle name="SAPBEXheaderText 3 2 2 3" xfId="37799" xr:uid="{00000000-0005-0000-0000-0000A1930000}"/>
    <cellStyle name="SAPBEXheaderText 3 2 2 4" xfId="37800" xr:uid="{00000000-0005-0000-0000-0000A2930000}"/>
    <cellStyle name="SAPBEXheaderText 3 2 2 5" xfId="37801" xr:uid="{00000000-0005-0000-0000-0000A3930000}"/>
    <cellStyle name="SAPBEXheaderText 3 2 2 6" xfId="37802" xr:uid="{00000000-0005-0000-0000-0000A4930000}"/>
    <cellStyle name="SAPBEXheaderText 3 2 2 7" xfId="37803" xr:uid="{00000000-0005-0000-0000-0000A5930000}"/>
    <cellStyle name="SAPBEXheaderText 3 2 2 8" xfId="37804" xr:uid="{00000000-0005-0000-0000-0000A6930000}"/>
    <cellStyle name="SAPBEXheaderText 3 2 3" xfId="37805" xr:uid="{00000000-0005-0000-0000-0000A7930000}"/>
    <cellStyle name="SAPBEXheaderText 3 2 3 2" xfId="37806" xr:uid="{00000000-0005-0000-0000-0000A8930000}"/>
    <cellStyle name="SAPBEXheaderText 3 2 3 3" xfId="37807" xr:uid="{00000000-0005-0000-0000-0000A9930000}"/>
    <cellStyle name="SAPBEXheaderText 3 2 3 4" xfId="37808" xr:uid="{00000000-0005-0000-0000-0000AA930000}"/>
    <cellStyle name="SAPBEXheaderText 3 2 4" xfId="37809" xr:uid="{00000000-0005-0000-0000-0000AB930000}"/>
    <cellStyle name="SAPBEXheaderText 3 2 5" xfId="37810" xr:uid="{00000000-0005-0000-0000-0000AC930000}"/>
    <cellStyle name="SAPBEXheaderText 3 2 6" xfId="37811" xr:uid="{00000000-0005-0000-0000-0000AD930000}"/>
    <cellStyle name="SAPBEXheaderText 3 2 7" xfId="37812" xr:uid="{00000000-0005-0000-0000-0000AE930000}"/>
    <cellStyle name="SAPBEXheaderText 3 2 8" xfId="37813" xr:uid="{00000000-0005-0000-0000-0000AF930000}"/>
    <cellStyle name="SAPBEXheaderText 3 2 9" xfId="37814" xr:uid="{00000000-0005-0000-0000-0000B0930000}"/>
    <cellStyle name="SAPBEXheaderText 3 20" xfId="37815" xr:uid="{00000000-0005-0000-0000-0000B1930000}"/>
    <cellStyle name="SAPBEXheaderText 3 20 2" xfId="37816" xr:uid="{00000000-0005-0000-0000-0000B2930000}"/>
    <cellStyle name="SAPBEXheaderText 3 20 3" xfId="37817" xr:uid="{00000000-0005-0000-0000-0000B3930000}"/>
    <cellStyle name="SAPBEXheaderText 3 20 4" xfId="37818" xr:uid="{00000000-0005-0000-0000-0000B4930000}"/>
    <cellStyle name="SAPBEXheaderText 3 21" xfId="37819" xr:uid="{00000000-0005-0000-0000-0000B5930000}"/>
    <cellStyle name="SAPBEXheaderText 3 21 2" xfId="37820" xr:uid="{00000000-0005-0000-0000-0000B6930000}"/>
    <cellStyle name="SAPBEXheaderText 3 21 3" xfId="37821" xr:uid="{00000000-0005-0000-0000-0000B7930000}"/>
    <cellStyle name="SAPBEXheaderText 3 21 4" xfId="37822" xr:uid="{00000000-0005-0000-0000-0000B8930000}"/>
    <cellStyle name="SAPBEXheaderText 3 22" xfId="37823" xr:uid="{00000000-0005-0000-0000-0000B9930000}"/>
    <cellStyle name="SAPBEXheaderText 3 22 2" xfId="37824" xr:uid="{00000000-0005-0000-0000-0000BA930000}"/>
    <cellStyle name="SAPBEXheaderText 3 22 3" xfId="37825" xr:uid="{00000000-0005-0000-0000-0000BB930000}"/>
    <cellStyle name="SAPBEXheaderText 3 22 4" xfId="37826" xr:uid="{00000000-0005-0000-0000-0000BC930000}"/>
    <cellStyle name="SAPBEXheaderText 3 23" xfId="37827" xr:uid="{00000000-0005-0000-0000-0000BD930000}"/>
    <cellStyle name="SAPBEXheaderText 3 23 2" xfId="37828" xr:uid="{00000000-0005-0000-0000-0000BE930000}"/>
    <cellStyle name="SAPBEXheaderText 3 23 3" xfId="37829" xr:uid="{00000000-0005-0000-0000-0000BF930000}"/>
    <cellStyle name="SAPBEXheaderText 3 23 4" xfId="37830" xr:uid="{00000000-0005-0000-0000-0000C0930000}"/>
    <cellStyle name="SAPBEXheaderText 3 24" xfId="37831" xr:uid="{00000000-0005-0000-0000-0000C1930000}"/>
    <cellStyle name="SAPBEXheaderText 3 24 2" xfId="37832" xr:uid="{00000000-0005-0000-0000-0000C2930000}"/>
    <cellStyle name="SAPBEXheaderText 3 24 3" xfId="37833" xr:uid="{00000000-0005-0000-0000-0000C3930000}"/>
    <cellStyle name="SAPBEXheaderText 3 24 4" xfId="37834" xr:uid="{00000000-0005-0000-0000-0000C4930000}"/>
    <cellStyle name="SAPBEXheaderText 3 25" xfId="37835" xr:uid="{00000000-0005-0000-0000-0000C5930000}"/>
    <cellStyle name="SAPBEXheaderText 3 25 2" xfId="37836" xr:uid="{00000000-0005-0000-0000-0000C6930000}"/>
    <cellStyle name="SAPBEXheaderText 3 25 3" xfId="37837" xr:uid="{00000000-0005-0000-0000-0000C7930000}"/>
    <cellStyle name="SAPBEXheaderText 3 25 4" xfId="37838" xr:uid="{00000000-0005-0000-0000-0000C8930000}"/>
    <cellStyle name="SAPBEXheaderText 3 26" xfId="37839" xr:uid="{00000000-0005-0000-0000-0000C9930000}"/>
    <cellStyle name="SAPBEXheaderText 3 26 2" xfId="37840" xr:uid="{00000000-0005-0000-0000-0000CA930000}"/>
    <cellStyle name="SAPBEXheaderText 3 26 3" xfId="37841" xr:uid="{00000000-0005-0000-0000-0000CB930000}"/>
    <cellStyle name="SAPBEXheaderText 3 26 4" xfId="37842" xr:uid="{00000000-0005-0000-0000-0000CC930000}"/>
    <cellStyle name="SAPBEXheaderText 3 27" xfId="37843" xr:uid="{00000000-0005-0000-0000-0000CD930000}"/>
    <cellStyle name="SAPBEXheaderText 3 27 2" xfId="37844" xr:uid="{00000000-0005-0000-0000-0000CE930000}"/>
    <cellStyle name="SAPBEXheaderText 3 27 3" xfId="37845" xr:uid="{00000000-0005-0000-0000-0000CF930000}"/>
    <cellStyle name="SAPBEXheaderText 3 27 4" xfId="37846" xr:uid="{00000000-0005-0000-0000-0000D0930000}"/>
    <cellStyle name="SAPBEXheaderText 3 28" xfId="37847" xr:uid="{00000000-0005-0000-0000-0000D1930000}"/>
    <cellStyle name="SAPBEXheaderText 3 28 2" xfId="37848" xr:uid="{00000000-0005-0000-0000-0000D2930000}"/>
    <cellStyle name="SAPBEXheaderText 3 28 3" xfId="37849" xr:uid="{00000000-0005-0000-0000-0000D3930000}"/>
    <cellStyle name="SAPBEXheaderText 3 28 4" xfId="37850" xr:uid="{00000000-0005-0000-0000-0000D4930000}"/>
    <cellStyle name="SAPBEXheaderText 3 29" xfId="37851" xr:uid="{00000000-0005-0000-0000-0000D5930000}"/>
    <cellStyle name="SAPBEXheaderText 3 29 2" xfId="37852" xr:uid="{00000000-0005-0000-0000-0000D6930000}"/>
    <cellStyle name="SAPBEXheaderText 3 29 3" xfId="37853" xr:uid="{00000000-0005-0000-0000-0000D7930000}"/>
    <cellStyle name="SAPBEXheaderText 3 29 4" xfId="37854" xr:uid="{00000000-0005-0000-0000-0000D8930000}"/>
    <cellStyle name="SAPBEXheaderText 3 3" xfId="37855" xr:uid="{00000000-0005-0000-0000-0000D9930000}"/>
    <cellStyle name="SAPBEXheaderText 3 3 2" xfId="37856" xr:uid="{00000000-0005-0000-0000-0000DA930000}"/>
    <cellStyle name="SAPBEXheaderText 3 3 3" xfId="37857" xr:uid="{00000000-0005-0000-0000-0000DB930000}"/>
    <cellStyle name="SAPBEXheaderText 3 3 4" xfId="37858" xr:uid="{00000000-0005-0000-0000-0000DC930000}"/>
    <cellStyle name="SAPBEXheaderText 3 30" xfId="37859" xr:uid="{00000000-0005-0000-0000-0000DD930000}"/>
    <cellStyle name="SAPBEXheaderText 3 30 2" xfId="37860" xr:uid="{00000000-0005-0000-0000-0000DE930000}"/>
    <cellStyle name="SAPBEXheaderText 3 30 3" xfId="37861" xr:uid="{00000000-0005-0000-0000-0000DF930000}"/>
    <cellStyle name="SAPBEXheaderText 3 30 4" xfId="37862" xr:uid="{00000000-0005-0000-0000-0000E0930000}"/>
    <cellStyle name="SAPBEXheaderText 3 31" xfId="37863" xr:uid="{00000000-0005-0000-0000-0000E1930000}"/>
    <cellStyle name="SAPBEXheaderText 3 31 2" xfId="37864" xr:uid="{00000000-0005-0000-0000-0000E2930000}"/>
    <cellStyle name="SAPBEXheaderText 3 31 3" xfId="37865" xr:uid="{00000000-0005-0000-0000-0000E3930000}"/>
    <cellStyle name="SAPBEXheaderText 3 31 4" xfId="37866" xr:uid="{00000000-0005-0000-0000-0000E4930000}"/>
    <cellStyle name="SAPBEXheaderText 3 32" xfId="37867" xr:uid="{00000000-0005-0000-0000-0000E5930000}"/>
    <cellStyle name="SAPBEXheaderText 3 32 2" xfId="37868" xr:uid="{00000000-0005-0000-0000-0000E6930000}"/>
    <cellStyle name="SAPBEXheaderText 3 32 3" xfId="37869" xr:uid="{00000000-0005-0000-0000-0000E7930000}"/>
    <cellStyle name="SAPBEXheaderText 3 32 4" xfId="37870" xr:uid="{00000000-0005-0000-0000-0000E8930000}"/>
    <cellStyle name="SAPBEXheaderText 3 33" xfId="37871" xr:uid="{00000000-0005-0000-0000-0000E9930000}"/>
    <cellStyle name="SAPBEXheaderText 3 33 2" xfId="37872" xr:uid="{00000000-0005-0000-0000-0000EA930000}"/>
    <cellStyle name="SAPBEXheaderText 3 33 3" xfId="37873" xr:uid="{00000000-0005-0000-0000-0000EB930000}"/>
    <cellStyle name="SAPBEXheaderText 3 33 4" xfId="37874" xr:uid="{00000000-0005-0000-0000-0000EC930000}"/>
    <cellStyle name="SAPBEXheaderText 3 34" xfId="37875" xr:uid="{00000000-0005-0000-0000-0000ED930000}"/>
    <cellStyle name="SAPBEXheaderText 3 34 2" xfId="37876" xr:uid="{00000000-0005-0000-0000-0000EE930000}"/>
    <cellStyle name="SAPBEXheaderText 3 34 3" xfId="37877" xr:uid="{00000000-0005-0000-0000-0000EF930000}"/>
    <cellStyle name="SAPBEXheaderText 3 34 4" xfId="37878" xr:uid="{00000000-0005-0000-0000-0000F0930000}"/>
    <cellStyle name="SAPBEXheaderText 3 35" xfId="37879" xr:uid="{00000000-0005-0000-0000-0000F1930000}"/>
    <cellStyle name="SAPBEXheaderText 3 35 2" xfId="37880" xr:uid="{00000000-0005-0000-0000-0000F2930000}"/>
    <cellStyle name="SAPBEXheaderText 3 35 3" xfId="37881" xr:uid="{00000000-0005-0000-0000-0000F3930000}"/>
    <cellStyle name="SAPBEXheaderText 3 35 4" xfId="37882" xr:uid="{00000000-0005-0000-0000-0000F4930000}"/>
    <cellStyle name="SAPBEXheaderText 3 36" xfId="37883" xr:uid="{00000000-0005-0000-0000-0000F5930000}"/>
    <cellStyle name="SAPBEXheaderText 3 36 2" xfId="37884" xr:uid="{00000000-0005-0000-0000-0000F6930000}"/>
    <cellStyle name="SAPBEXheaderText 3 36 3" xfId="37885" xr:uid="{00000000-0005-0000-0000-0000F7930000}"/>
    <cellStyle name="SAPBEXheaderText 3 36 4" xfId="37886" xr:uid="{00000000-0005-0000-0000-0000F8930000}"/>
    <cellStyle name="SAPBEXheaderText 3 37" xfId="37887" xr:uid="{00000000-0005-0000-0000-0000F9930000}"/>
    <cellStyle name="SAPBEXheaderText 3 37 2" xfId="37888" xr:uid="{00000000-0005-0000-0000-0000FA930000}"/>
    <cellStyle name="SAPBEXheaderText 3 37 3" xfId="37889" xr:uid="{00000000-0005-0000-0000-0000FB930000}"/>
    <cellStyle name="SAPBEXheaderText 3 37 4" xfId="37890" xr:uid="{00000000-0005-0000-0000-0000FC930000}"/>
    <cellStyle name="SAPBEXheaderText 3 38" xfId="37891" xr:uid="{00000000-0005-0000-0000-0000FD930000}"/>
    <cellStyle name="SAPBEXheaderText 3 38 2" xfId="37892" xr:uid="{00000000-0005-0000-0000-0000FE930000}"/>
    <cellStyle name="SAPBEXheaderText 3 38 3" xfId="37893" xr:uid="{00000000-0005-0000-0000-0000FF930000}"/>
    <cellStyle name="SAPBEXheaderText 3 38 4" xfId="37894" xr:uid="{00000000-0005-0000-0000-000000940000}"/>
    <cellStyle name="SAPBEXheaderText 3 39" xfId="37895" xr:uid="{00000000-0005-0000-0000-000001940000}"/>
    <cellStyle name="SAPBEXheaderText 3 39 2" xfId="37896" xr:uid="{00000000-0005-0000-0000-000002940000}"/>
    <cellStyle name="SAPBEXheaderText 3 39 3" xfId="37897" xr:uid="{00000000-0005-0000-0000-000003940000}"/>
    <cellStyle name="SAPBEXheaderText 3 39 4" xfId="37898" xr:uid="{00000000-0005-0000-0000-000004940000}"/>
    <cellStyle name="SAPBEXheaderText 3 4" xfId="37899" xr:uid="{00000000-0005-0000-0000-000005940000}"/>
    <cellStyle name="SAPBEXheaderText 3 4 2" xfId="37900" xr:uid="{00000000-0005-0000-0000-000006940000}"/>
    <cellStyle name="SAPBEXheaderText 3 4 3" xfId="37901" xr:uid="{00000000-0005-0000-0000-000007940000}"/>
    <cellStyle name="SAPBEXheaderText 3 4 4" xfId="37902" xr:uid="{00000000-0005-0000-0000-000008940000}"/>
    <cellStyle name="SAPBEXheaderText 3 40" xfId="37903" xr:uid="{00000000-0005-0000-0000-000009940000}"/>
    <cellStyle name="SAPBEXheaderText 3 40 2" xfId="37904" xr:uid="{00000000-0005-0000-0000-00000A940000}"/>
    <cellStyle name="SAPBEXheaderText 3 40 3" xfId="37905" xr:uid="{00000000-0005-0000-0000-00000B940000}"/>
    <cellStyle name="SAPBEXheaderText 3 40 4" xfId="37906" xr:uid="{00000000-0005-0000-0000-00000C940000}"/>
    <cellStyle name="SAPBEXheaderText 3 41" xfId="37907" xr:uid="{00000000-0005-0000-0000-00000D940000}"/>
    <cellStyle name="SAPBEXheaderText 3 41 2" xfId="37908" xr:uid="{00000000-0005-0000-0000-00000E940000}"/>
    <cellStyle name="SAPBEXheaderText 3 41 3" xfId="37909" xr:uid="{00000000-0005-0000-0000-00000F940000}"/>
    <cellStyle name="SAPBEXheaderText 3 41 4" xfId="37910" xr:uid="{00000000-0005-0000-0000-000010940000}"/>
    <cellStyle name="SAPBEXheaderText 3 42" xfId="37911" xr:uid="{00000000-0005-0000-0000-000011940000}"/>
    <cellStyle name="SAPBEXheaderText 3 42 2" xfId="37912" xr:uid="{00000000-0005-0000-0000-000012940000}"/>
    <cellStyle name="SAPBEXheaderText 3 42 3" xfId="37913" xr:uid="{00000000-0005-0000-0000-000013940000}"/>
    <cellStyle name="SAPBEXheaderText 3 42 4" xfId="37914" xr:uid="{00000000-0005-0000-0000-000014940000}"/>
    <cellStyle name="SAPBEXheaderText 3 43" xfId="37915" xr:uid="{00000000-0005-0000-0000-000015940000}"/>
    <cellStyle name="SAPBEXheaderText 3 43 2" xfId="37916" xr:uid="{00000000-0005-0000-0000-000016940000}"/>
    <cellStyle name="SAPBEXheaderText 3 43 3" xfId="37917" xr:uid="{00000000-0005-0000-0000-000017940000}"/>
    <cellStyle name="SAPBEXheaderText 3 43 4" xfId="37918" xr:uid="{00000000-0005-0000-0000-000018940000}"/>
    <cellStyle name="SAPBEXheaderText 3 44" xfId="37919" xr:uid="{00000000-0005-0000-0000-000019940000}"/>
    <cellStyle name="SAPBEXheaderText 3 44 2" xfId="37920" xr:uid="{00000000-0005-0000-0000-00001A940000}"/>
    <cellStyle name="SAPBEXheaderText 3 44 3" xfId="37921" xr:uid="{00000000-0005-0000-0000-00001B940000}"/>
    <cellStyle name="SAPBEXheaderText 3 44 4" xfId="37922" xr:uid="{00000000-0005-0000-0000-00001C940000}"/>
    <cellStyle name="SAPBEXheaderText 3 45" xfId="37923" xr:uid="{00000000-0005-0000-0000-00001D940000}"/>
    <cellStyle name="SAPBEXheaderText 3 45 2" xfId="37924" xr:uid="{00000000-0005-0000-0000-00001E940000}"/>
    <cellStyle name="SAPBEXheaderText 3 45 3" xfId="37925" xr:uid="{00000000-0005-0000-0000-00001F940000}"/>
    <cellStyle name="SAPBEXheaderText 3 45 4" xfId="37926" xr:uid="{00000000-0005-0000-0000-000020940000}"/>
    <cellStyle name="SAPBEXheaderText 3 46" xfId="37927" xr:uid="{00000000-0005-0000-0000-000021940000}"/>
    <cellStyle name="SAPBEXheaderText 3 46 2" xfId="37928" xr:uid="{00000000-0005-0000-0000-000022940000}"/>
    <cellStyle name="SAPBEXheaderText 3 46 3" xfId="37929" xr:uid="{00000000-0005-0000-0000-000023940000}"/>
    <cellStyle name="SAPBEXheaderText 3 46 4" xfId="37930" xr:uid="{00000000-0005-0000-0000-000024940000}"/>
    <cellStyle name="SAPBEXheaderText 3 47" xfId="37931" xr:uid="{00000000-0005-0000-0000-000025940000}"/>
    <cellStyle name="SAPBEXheaderText 3 47 2" xfId="37932" xr:uid="{00000000-0005-0000-0000-000026940000}"/>
    <cellStyle name="SAPBEXheaderText 3 47 3" xfId="37933" xr:uid="{00000000-0005-0000-0000-000027940000}"/>
    <cellStyle name="SAPBEXheaderText 3 47 4" xfId="37934" xr:uid="{00000000-0005-0000-0000-000028940000}"/>
    <cellStyle name="SAPBEXheaderText 3 48" xfId="37935" xr:uid="{00000000-0005-0000-0000-000029940000}"/>
    <cellStyle name="SAPBEXheaderText 3 48 2" xfId="37936" xr:uid="{00000000-0005-0000-0000-00002A940000}"/>
    <cellStyle name="SAPBEXheaderText 3 48 3" xfId="37937" xr:uid="{00000000-0005-0000-0000-00002B940000}"/>
    <cellStyle name="SAPBEXheaderText 3 48 4" xfId="37938" xr:uid="{00000000-0005-0000-0000-00002C940000}"/>
    <cellStyle name="SAPBEXheaderText 3 49" xfId="37939" xr:uid="{00000000-0005-0000-0000-00002D940000}"/>
    <cellStyle name="SAPBEXheaderText 3 49 2" xfId="37940" xr:uid="{00000000-0005-0000-0000-00002E940000}"/>
    <cellStyle name="SAPBEXheaderText 3 49 3" xfId="37941" xr:uid="{00000000-0005-0000-0000-00002F940000}"/>
    <cellStyle name="SAPBEXheaderText 3 49 4" xfId="37942" xr:uid="{00000000-0005-0000-0000-000030940000}"/>
    <cellStyle name="SAPBEXheaderText 3 5" xfId="37943" xr:uid="{00000000-0005-0000-0000-000031940000}"/>
    <cellStyle name="SAPBEXheaderText 3 5 2" xfId="37944" xr:uid="{00000000-0005-0000-0000-000032940000}"/>
    <cellStyle name="SAPBEXheaderText 3 5 3" xfId="37945" xr:uid="{00000000-0005-0000-0000-000033940000}"/>
    <cellStyle name="SAPBEXheaderText 3 5 4" xfId="37946" xr:uid="{00000000-0005-0000-0000-000034940000}"/>
    <cellStyle name="SAPBEXheaderText 3 50" xfId="37947" xr:uid="{00000000-0005-0000-0000-000035940000}"/>
    <cellStyle name="SAPBEXheaderText 3 50 2" xfId="37948" xr:uid="{00000000-0005-0000-0000-000036940000}"/>
    <cellStyle name="SAPBEXheaderText 3 50 3" xfId="37949" xr:uid="{00000000-0005-0000-0000-000037940000}"/>
    <cellStyle name="SAPBEXheaderText 3 50 4" xfId="37950" xr:uid="{00000000-0005-0000-0000-000038940000}"/>
    <cellStyle name="SAPBEXheaderText 3 51" xfId="37951" xr:uid="{00000000-0005-0000-0000-000039940000}"/>
    <cellStyle name="SAPBEXheaderText 3 51 2" xfId="37952" xr:uid="{00000000-0005-0000-0000-00003A940000}"/>
    <cellStyle name="SAPBEXheaderText 3 51 3" xfId="37953" xr:uid="{00000000-0005-0000-0000-00003B940000}"/>
    <cellStyle name="SAPBEXheaderText 3 51 4" xfId="37954" xr:uid="{00000000-0005-0000-0000-00003C940000}"/>
    <cellStyle name="SAPBEXheaderText 3 52" xfId="37955" xr:uid="{00000000-0005-0000-0000-00003D940000}"/>
    <cellStyle name="SAPBEXheaderText 3 52 2" xfId="37956" xr:uid="{00000000-0005-0000-0000-00003E940000}"/>
    <cellStyle name="SAPBEXheaderText 3 52 3" xfId="37957" xr:uid="{00000000-0005-0000-0000-00003F940000}"/>
    <cellStyle name="SAPBEXheaderText 3 52 4" xfId="37958" xr:uid="{00000000-0005-0000-0000-000040940000}"/>
    <cellStyle name="SAPBEXheaderText 3 53" xfId="37959" xr:uid="{00000000-0005-0000-0000-000041940000}"/>
    <cellStyle name="SAPBEXheaderText 3 54" xfId="37960" xr:uid="{00000000-0005-0000-0000-000042940000}"/>
    <cellStyle name="SAPBEXheaderText 3 55" xfId="37961" xr:uid="{00000000-0005-0000-0000-000043940000}"/>
    <cellStyle name="SAPBEXheaderText 3 56" xfId="37962" xr:uid="{00000000-0005-0000-0000-000044940000}"/>
    <cellStyle name="SAPBEXheaderText 3 57" xfId="37963" xr:uid="{00000000-0005-0000-0000-000045940000}"/>
    <cellStyle name="SAPBEXheaderText 3 58" xfId="37964" xr:uid="{00000000-0005-0000-0000-000046940000}"/>
    <cellStyle name="SAPBEXheaderText 3 6" xfId="37965" xr:uid="{00000000-0005-0000-0000-000047940000}"/>
    <cellStyle name="SAPBEXheaderText 3 6 2" xfId="37966" xr:uid="{00000000-0005-0000-0000-000048940000}"/>
    <cellStyle name="SAPBEXheaderText 3 6 3" xfId="37967" xr:uid="{00000000-0005-0000-0000-000049940000}"/>
    <cellStyle name="SAPBEXheaderText 3 6 4" xfId="37968" xr:uid="{00000000-0005-0000-0000-00004A940000}"/>
    <cellStyle name="SAPBEXheaderText 3 7" xfId="37969" xr:uid="{00000000-0005-0000-0000-00004B940000}"/>
    <cellStyle name="SAPBEXheaderText 3 7 2" xfId="37970" xr:uid="{00000000-0005-0000-0000-00004C940000}"/>
    <cellStyle name="SAPBEXheaderText 3 7 3" xfId="37971" xr:uid="{00000000-0005-0000-0000-00004D940000}"/>
    <cellStyle name="SAPBEXheaderText 3 7 4" xfId="37972" xr:uid="{00000000-0005-0000-0000-00004E940000}"/>
    <cellStyle name="SAPBEXheaderText 3 8" xfId="37973" xr:uid="{00000000-0005-0000-0000-00004F940000}"/>
    <cellStyle name="SAPBEXheaderText 3 8 2" xfId="37974" xr:uid="{00000000-0005-0000-0000-000050940000}"/>
    <cellStyle name="SAPBEXheaderText 3 8 3" xfId="37975" xr:uid="{00000000-0005-0000-0000-000051940000}"/>
    <cellStyle name="SAPBEXheaderText 3 8 4" xfId="37976" xr:uid="{00000000-0005-0000-0000-000052940000}"/>
    <cellStyle name="SAPBEXheaderText 3 9" xfId="37977" xr:uid="{00000000-0005-0000-0000-000053940000}"/>
    <cellStyle name="SAPBEXheaderText 3 9 2" xfId="37978" xr:uid="{00000000-0005-0000-0000-000054940000}"/>
    <cellStyle name="SAPBEXheaderText 3 9 3" xfId="37979" xr:uid="{00000000-0005-0000-0000-000055940000}"/>
    <cellStyle name="SAPBEXheaderText 3 9 4" xfId="37980" xr:uid="{00000000-0005-0000-0000-000056940000}"/>
    <cellStyle name="SAPBEXheaderText 30" xfId="37981" xr:uid="{00000000-0005-0000-0000-000057940000}"/>
    <cellStyle name="SAPBEXheaderText 30 2" xfId="37982" xr:uid="{00000000-0005-0000-0000-000058940000}"/>
    <cellStyle name="SAPBEXheaderText 30 3" xfId="37983" xr:uid="{00000000-0005-0000-0000-000059940000}"/>
    <cellStyle name="SAPBEXheaderText 30 4" xfId="37984" xr:uid="{00000000-0005-0000-0000-00005A940000}"/>
    <cellStyle name="SAPBEXheaderText 31" xfId="37985" xr:uid="{00000000-0005-0000-0000-00005B940000}"/>
    <cellStyle name="SAPBEXheaderText 31 2" xfId="37986" xr:uid="{00000000-0005-0000-0000-00005C940000}"/>
    <cellStyle name="SAPBEXheaderText 31 3" xfId="37987" xr:uid="{00000000-0005-0000-0000-00005D940000}"/>
    <cellStyle name="SAPBEXheaderText 31 4" xfId="37988" xr:uid="{00000000-0005-0000-0000-00005E940000}"/>
    <cellStyle name="SAPBEXheaderText 32" xfId="37989" xr:uid="{00000000-0005-0000-0000-00005F940000}"/>
    <cellStyle name="SAPBEXheaderText 32 2" xfId="37990" xr:uid="{00000000-0005-0000-0000-000060940000}"/>
    <cellStyle name="SAPBEXheaderText 32 3" xfId="37991" xr:uid="{00000000-0005-0000-0000-000061940000}"/>
    <cellStyle name="SAPBEXheaderText 32 4" xfId="37992" xr:uid="{00000000-0005-0000-0000-000062940000}"/>
    <cellStyle name="SAPBEXheaderText 33" xfId="37993" xr:uid="{00000000-0005-0000-0000-000063940000}"/>
    <cellStyle name="SAPBEXheaderText 33 2" xfId="37994" xr:uid="{00000000-0005-0000-0000-000064940000}"/>
    <cellStyle name="SAPBEXheaderText 33 3" xfId="37995" xr:uid="{00000000-0005-0000-0000-000065940000}"/>
    <cellStyle name="SAPBEXheaderText 33 4" xfId="37996" xr:uid="{00000000-0005-0000-0000-000066940000}"/>
    <cellStyle name="SAPBEXheaderText 34" xfId="37997" xr:uid="{00000000-0005-0000-0000-000067940000}"/>
    <cellStyle name="SAPBEXheaderText 34 2" xfId="37998" xr:uid="{00000000-0005-0000-0000-000068940000}"/>
    <cellStyle name="SAPBEXheaderText 34 3" xfId="37999" xr:uid="{00000000-0005-0000-0000-000069940000}"/>
    <cellStyle name="SAPBEXheaderText 34 4" xfId="38000" xr:uid="{00000000-0005-0000-0000-00006A940000}"/>
    <cellStyle name="SAPBEXheaderText 35" xfId="38001" xr:uid="{00000000-0005-0000-0000-00006B940000}"/>
    <cellStyle name="SAPBEXheaderText 35 2" xfId="38002" xr:uid="{00000000-0005-0000-0000-00006C940000}"/>
    <cellStyle name="SAPBEXheaderText 35 3" xfId="38003" xr:uid="{00000000-0005-0000-0000-00006D940000}"/>
    <cellStyle name="SAPBEXheaderText 35 4" xfId="38004" xr:uid="{00000000-0005-0000-0000-00006E940000}"/>
    <cellStyle name="SAPBEXheaderText 36" xfId="38005" xr:uid="{00000000-0005-0000-0000-00006F940000}"/>
    <cellStyle name="SAPBEXheaderText 36 2" xfId="38006" xr:uid="{00000000-0005-0000-0000-000070940000}"/>
    <cellStyle name="SAPBEXheaderText 36 3" xfId="38007" xr:uid="{00000000-0005-0000-0000-000071940000}"/>
    <cellStyle name="SAPBEXheaderText 36 4" xfId="38008" xr:uid="{00000000-0005-0000-0000-000072940000}"/>
    <cellStyle name="SAPBEXheaderText 37" xfId="38009" xr:uid="{00000000-0005-0000-0000-000073940000}"/>
    <cellStyle name="SAPBEXheaderText 37 2" xfId="38010" xr:uid="{00000000-0005-0000-0000-000074940000}"/>
    <cellStyle name="SAPBEXheaderText 37 3" xfId="38011" xr:uid="{00000000-0005-0000-0000-000075940000}"/>
    <cellStyle name="SAPBEXheaderText 37 4" xfId="38012" xr:uid="{00000000-0005-0000-0000-000076940000}"/>
    <cellStyle name="SAPBEXheaderText 38" xfId="38013" xr:uid="{00000000-0005-0000-0000-000077940000}"/>
    <cellStyle name="SAPBEXheaderText 38 2" xfId="38014" xr:uid="{00000000-0005-0000-0000-000078940000}"/>
    <cellStyle name="SAPBEXheaderText 38 3" xfId="38015" xr:uid="{00000000-0005-0000-0000-000079940000}"/>
    <cellStyle name="SAPBEXheaderText 38 4" xfId="38016" xr:uid="{00000000-0005-0000-0000-00007A940000}"/>
    <cellStyle name="SAPBEXheaderText 39" xfId="38017" xr:uid="{00000000-0005-0000-0000-00007B940000}"/>
    <cellStyle name="SAPBEXheaderText 39 2" xfId="38018" xr:uid="{00000000-0005-0000-0000-00007C940000}"/>
    <cellStyle name="SAPBEXheaderText 39 3" xfId="38019" xr:uid="{00000000-0005-0000-0000-00007D940000}"/>
    <cellStyle name="SAPBEXheaderText 39 4" xfId="38020" xr:uid="{00000000-0005-0000-0000-00007E940000}"/>
    <cellStyle name="SAPBEXheaderText 4" xfId="38021" xr:uid="{00000000-0005-0000-0000-00007F940000}"/>
    <cellStyle name="SAPBEXheaderText 4 10" xfId="38022" xr:uid="{00000000-0005-0000-0000-000080940000}"/>
    <cellStyle name="SAPBEXheaderText 4 10 2" xfId="38023" xr:uid="{00000000-0005-0000-0000-000081940000}"/>
    <cellStyle name="SAPBEXheaderText 4 10 3" xfId="38024" xr:uid="{00000000-0005-0000-0000-000082940000}"/>
    <cellStyle name="SAPBEXheaderText 4 10 4" xfId="38025" xr:uid="{00000000-0005-0000-0000-000083940000}"/>
    <cellStyle name="SAPBEXheaderText 4 11" xfId="38026" xr:uid="{00000000-0005-0000-0000-000084940000}"/>
    <cellStyle name="SAPBEXheaderText 4 11 2" xfId="38027" xr:uid="{00000000-0005-0000-0000-000085940000}"/>
    <cellStyle name="SAPBEXheaderText 4 11 3" xfId="38028" xr:uid="{00000000-0005-0000-0000-000086940000}"/>
    <cellStyle name="SAPBEXheaderText 4 11 4" xfId="38029" xr:uid="{00000000-0005-0000-0000-000087940000}"/>
    <cellStyle name="SAPBEXheaderText 4 12" xfId="38030" xr:uid="{00000000-0005-0000-0000-000088940000}"/>
    <cellStyle name="SAPBEXheaderText 4 12 2" xfId="38031" xr:uid="{00000000-0005-0000-0000-000089940000}"/>
    <cellStyle name="SAPBEXheaderText 4 12 3" xfId="38032" xr:uid="{00000000-0005-0000-0000-00008A940000}"/>
    <cellStyle name="SAPBEXheaderText 4 12 4" xfId="38033" xr:uid="{00000000-0005-0000-0000-00008B940000}"/>
    <cellStyle name="SAPBEXheaderText 4 13" xfId="38034" xr:uid="{00000000-0005-0000-0000-00008C940000}"/>
    <cellStyle name="SAPBEXheaderText 4 13 2" xfId="38035" xr:uid="{00000000-0005-0000-0000-00008D940000}"/>
    <cellStyle name="SAPBEXheaderText 4 13 3" xfId="38036" xr:uid="{00000000-0005-0000-0000-00008E940000}"/>
    <cellStyle name="SAPBEXheaderText 4 13 4" xfId="38037" xr:uid="{00000000-0005-0000-0000-00008F940000}"/>
    <cellStyle name="SAPBEXheaderText 4 14" xfId="38038" xr:uid="{00000000-0005-0000-0000-000090940000}"/>
    <cellStyle name="SAPBEXheaderText 4 14 2" xfId="38039" xr:uid="{00000000-0005-0000-0000-000091940000}"/>
    <cellStyle name="SAPBEXheaderText 4 14 3" xfId="38040" xr:uid="{00000000-0005-0000-0000-000092940000}"/>
    <cellStyle name="SAPBEXheaderText 4 14 4" xfId="38041" xr:uid="{00000000-0005-0000-0000-000093940000}"/>
    <cellStyle name="SAPBEXheaderText 4 15" xfId="38042" xr:uid="{00000000-0005-0000-0000-000094940000}"/>
    <cellStyle name="SAPBEXheaderText 4 15 2" xfId="38043" xr:uid="{00000000-0005-0000-0000-000095940000}"/>
    <cellStyle name="SAPBEXheaderText 4 15 3" xfId="38044" xr:uid="{00000000-0005-0000-0000-000096940000}"/>
    <cellStyle name="SAPBEXheaderText 4 15 4" xfId="38045" xr:uid="{00000000-0005-0000-0000-000097940000}"/>
    <cellStyle name="SAPBEXheaderText 4 16" xfId="38046" xr:uid="{00000000-0005-0000-0000-000098940000}"/>
    <cellStyle name="SAPBEXheaderText 4 16 2" xfId="38047" xr:uid="{00000000-0005-0000-0000-000099940000}"/>
    <cellStyle name="SAPBEXheaderText 4 16 3" xfId="38048" xr:uid="{00000000-0005-0000-0000-00009A940000}"/>
    <cellStyle name="SAPBEXheaderText 4 16 4" xfId="38049" xr:uid="{00000000-0005-0000-0000-00009B940000}"/>
    <cellStyle name="SAPBEXheaderText 4 17" xfId="38050" xr:uid="{00000000-0005-0000-0000-00009C940000}"/>
    <cellStyle name="SAPBEXheaderText 4 17 2" xfId="38051" xr:uid="{00000000-0005-0000-0000-00009D940000}"/>
    <cellStyle name="SAPBEXheaderText 4 17 3" xfId="38052" xr:uid="{00000000-0005-0000-0000-00009E940000}"/>
    <cellStyle name="SAPBEXheaderText 4 17 4" xfId="38053" xr:uid="{00000000-0005-0000-0000-00009F940000}"/>
    <cellStyle name="SAPBEXheaderText 4 18" xfId="38054" xr:uid="{00000000-0005-0000-0000-0000A0940000}"/>
    <cellStyle name="SAPBEXheaderText 4 18 2" xfId="38055" xr:uid="{00000000-0005-0000-0000-0000A1940000}"/>
    <cellStyle name="SAPBEXheaderText 4 18 3" xfId="38056" xr:uid="{00000000-0005-0000-0000-0000A2940000}"/>
    <cellStyle name="SAPBEXheaderText 4 18 4" xfId="38057" xr:uid="{00000000-0005-0000-0000-0000A3940000}"/>
    <cellStyle name="SAPBEXheaderText 4 19" xfId="38058" xr:uid="{00000000-0005-0000-0000-0000A4940000}"/>
    <cellStyle name="SAPBEXheaderText 4 19 2" xfId="38059" xr:uid="{00000000-0005-0000-0000-0000A5940000}"/>
    <cellStyle name="SAPBEXheaderText 4 19 3" xfId="38060" xr:uid="{00000000-0005-0000-0000-0000A6940000}"/>
    <cellStyle name="SAPBEXheaderText 4 19 4" xfId="38061" xr:uid="{00000000-0005-0000-0000-0000A7940000}"/>
    <cellStyle name="SAPBEXheaderText 4 2" xfId="38062" xr:uid="{00000000-0005-0000-0000-0000A8940000}"/>
    <cellStyle name="SAPBEXheaderText 4 2 2" xfId="38063" xr:uid="{00000000-0005-0000-0000-0000A9940000}"/>
    <cellStyle name="SAPBEXheaderText 4 2 2 2" xfId="38064" xr:uid="{00000000-0005-0000-0000-0000AA940000}"/>
    <cellStyle name="SAPBEXheaderText 4 2 2 3" xfId="38065" xr:uid="{00000000-0005-0000-0000-0000AB940000}"/>
    <cellStyle name="SAPBEXheaderText 4 2 2 4" xfId="38066" xr:uid="{00000000-0005-0000-0000-0000AC940000}"/>
    <cellStyle name="SAPBEXheaderText 4 2 3" xfId="38067" xr:uid="{00000000-0005-0000-0000-0000AD940000}"/>
    <cellStyle name="SAPBEXheaderText 4 2 3 2" xfId="38068" xr:uid="{00000000-0005-0000-0000-0000AE940000}"/>
    <cellStyle name="SAPBEXheaderText 4 2 3 3" xfId="38069" xr:uid="{00000000-0005-0000-0000-0000AF940000}"/>
    <cellStyle name="SAPBEXheaderText 4 2 3 4" xfId="38070" xr:uid="{00000000-0005-0000-0000-0000B0940000}"/>
    <cellStyle name="SAPBEXheaderText 4 2 4" xfId="38071" xr:uid="{00000000-0005-0000-0000-0000B1940000}"/>
    <cellStyle name="SAPBEXheaderText 4 2 5" xfId="38072" xr:uid="{00000000-0005-0000-0000-0000B2940000}"/>
    <cellStyle name="SAPBEXheaderText 4 2 6" xfId="38073" xr:uid="{00000000-0005-0000-0000-0000B3940000}"/>
    <cellStyle name="SAPBEXheaderText 4 20" xfId="38074" xr:uid="{00000000-0005-0000-0000-0000B4940000}"/>
    <cellStyle name="SAPBEXheaderText 4 20 2" xfId="38075" xr:uid="{00000000-0005-0000-0000-0000B5940000}"/>
    <cellStyle name="SAPBEXheaderText 4 20 3" xfId="38076" xr:uid="{00000000-0005-0000-0000-0000B6940000}"/>
    <cellStyle name="SAPBEXheaderText 4 20 4" xfId="38077" xr:uid="{00000000-0005-0000-0000-0000B7940000}"/>
    <cellStyle name="SAPBEXheaderText 4 21" xfId="38078" xr:uid="{00000000-0005-0000-0000-0000B8940000}"/>
    <cellStyle name="SAPBEXheaderText 4 21 2" xfId="38079" xr:uid="{00000000-0005-0000-0000-0000B9940000}"/>
    <cellStyle name="SAPBEXheaderText 4 21 3" xfId="38080" xr:uid="{00000000-0005-0000-0000-0000BA940000}"/>
    <cellStyle name="SAPBEXheaderText 4 21 4" xfId="38081" xr:uid="{00000000-0005-0000-0000-0000BB940000}"/>
    <cellStyle name="SAPBEXheaderText 4 22" xfId="38082" xr:uid="{00000000-0005-0000-0000-0000BC940000}"/>
    <cellStyle name="SAPBEXheaderText 4 22 2" xfId="38083" xr:uid="{00000000-0005-0000-0000-0000BD940000}"/>
    <cellStyle name="SAPBEXheaderText 4 22 3" xfId="38084" xr:uid="{00000000-0005-0000-0000-0000BE940000}"/>
    <cellStyle name="SAPBEXheaderText 4 22 4" xfId="38085" xr:uid="{00000000-0005-0000-0000-0000BF940000}"/>
    <cellStyle name="SAPBEXheaderText 4 23" xfId="38086" xr:uid="{00000000-0005-0000-0000-0000C0940000}"/>
    <cellStyle name="SAPBEXheaderText 4 23 2" xfId="38087" xr:uid="{00000000-0005-0000-0000-0000C1940000}"/>
    <cellStyle name="SAPBEXheaderText 4 23 3" xfId="38088" xr:uid="{00000000-0005-0000-0000-0000C2940000}"/>
    <cellStyle name="SAPBEXheaderText 4 23 4" xfId="38089" xr:uid="{00000000-0005-0000-0000-0000C3940000}"/>
    <cellStyle name="SAPBEXheaderText 4 24" xfId="38090" xr:uid="{00000000-0005-0000-0000-0000C4940000}"/>
    <cellStyle name="SAPBEXheaderText 4 24 2" xfId="38091" xr:uid="{00000000-0005-0000-0000-0000C5940000}"/>
    <cellStyle name="SAPBEXheaderText 4 24 3" xfId="38092" xr:uid="{00000000-0005-0000-0000-0000C6940000}"/>
    <cellStyle name="SAPBEXheaderText 4 24 4" xfId="38093" xr:uid="{00000000-0005-0000-0000-0000C7940000}"/>
    <cellStyle name="SAPBEXheaderText 4 25" xfId="38094" xr:uid="{00000000-0005-0000-0000-0000C8940000}"/>
    <cellStyle name="SAPBEXheaderText 4 25 2" xfId="38095" xr:uid="{00000000-0005-0000-0000-0000C9940000}"/>
    <cellStyle name="SAPBEXheaderText 4 25 3" xfId="38096" xr:uid="{00000000-0005-0000-0000-0000CA940000}"/>
    <cellStyle name="SAPBEXheaderText 4 25 4" xfId="38097" xr:uid="{00000000-0005-0000-0000-0000CB940000}"/>
    <cellStyle name="SAPBEXheaderText 4 26" xfId="38098" xr:uid="{00000000-0005-0000-0000-0000CC940000}"/>
    <cellStyle name="SAPBEXheaderText 4 26 2" xfId="38099" xr:uid="{00000000-0005-0000-0000-0000CD940000}"/>
    <cellStyle name="SAPBEXheaderText 4 26 3" xfId="38100" xr:uid="{00000000-0005-0000-0000-0000CE940000}"/>
    <cellStyle name="SAPBEXheaderText 4 26 4" xfId="38101" xr:uid="{00000000-0005-0000-0000-0000CF940000}"/>
    <cellStyle name="SAPBEXheaderText 4 27" xfId="38102" xr:uid="{00000000-0005-0000-0000-0000D0940000}"/>
    <cellStyle name="SAPBEXheaderText 4 27 2" xfId="38103" xr:uid="{00000000-0005-0000-0000-0000D1940000}"/>
    <cellStyle name="SAPBEXheaderText 4 27 3" xfId="38104" xr:uid="{00000000-0005-0000-0000-0000D2940000}"/>
    <cellStyle name="SAPBEXheaderText 4 27 4" xfId="38105" xr:uid="{00000000-0005-0000-0000-0000D3940000}"/>
    <cellStyle name="SAPBEXheaderText 4 28" xfId="38106" xr:uid="{00000000-0005-0000-0000-0000D4940000}"/>
    <cellStyle name="SAPBEXheaderText 4 28 2" xfId="38107" xr:uid="{00000000-0005-0000-0000-0000D5940000}"/>
    <cellStyle name="SAPBEXheaderText 4 28 3" xfId="38108" xr:uid="{00000000-0005-0000-0000-0000D6940000}"/>
    <cellStyle name="SAPBEXheaderText 4 28 4" xfId="38109" xr:uid="{00000000-0005-0000-0000-0000D7940000}"/>
    <cellStyle name="SAPBEXheaderText 4 29" xfId="38110" xr:uid="{00000000-0005-0000-0000-0000D8940000}"/>
    <cellStyle name="SAPBEXheaderText 4 29 2" xfId="38111" xr:uid="{00000000-0005-0000-0000-0000D9940000}"/>
    <cellStyle name="SAPBEXheaderText 4 29 3" xfId="38112" xr:uid="{00000000-0005-0000-0000-0000DA940000}"/>
    <cellStyle name="SAPBEXheaderText 4 29 4" xfId="38113" xr:uid="{00000000-0005-0000-0000-0000DB940000}"/>
    <cellStyle name="SAPBEXheaderText 4 3" xfId="38114" xr:uid="{00000000-0005-0000-0000-0000DC940000}"/>
    <cellStyle name="SAPBEXheaderText 4 3 2" xfId="38115" xr:uid="{00000000-0005-0000-0000-0000DD940000}"/>
    <cellStyle name="SAPBEXheaderText 4 3 3" xfId="38116" xr:uid="{00000000-0005-0000-0000-0000DE940000}"/>
    <cellStyle name="SAPBEXheaderText 4 3 4" xfId="38117" xr:uid="{00000000-0005-0000-0000-0000DF940000}"/>
    <cellStyle name="SAPBEXheaderText 4 30" xfId="38118" xr:uid="{00000000-0005-0000-0000-0000E0940000}"/>
    <cellStyle name="SAPBEXheaderText 4 30 2" xfId="38119" xr:uid="{00000000-0005-0000-0000-0000E1940000}"/>
    <cellStyle name="SAPBEXheaderText 4 30 3" xfId="38120" xr:uid="{00000000-0005-0000-0000-0000E2940000}"/>
    <cellStyle name="SAPBEXheaderText 4 30 4" xfId="38121" xr:uid="{00000000-0005-0000-0000-0000E3940000}"/>
    <cellStyle name="SAPBEXheaderText 4 31" xfId="38122" xr:uid="{00000000-0005-0000-0000-0000E4940000}"/>
    <cellStyle name="SAPBEXheaderText 4 31 2" xfId="38123" xr:uid="{00000000-0005-0000-0000-0000E5940000}"/>
    <cellStyle name="SAPBEXheaderText 4 31 3" xfId="38124" xr:uid="{00000000-0005-0000-0000-0000E6940000}"/>
    <cellStyle name="SAPBEXheaderText 4 31 4" xfId="38125" xr:uid="{00000000-0005-0000-0000-0000E7940000}"/>
    <cellStyle name="SAPBEXheaderText 4 32" xfId="38126" xr:uid="{00000000-0005-0000-0000-0000E8940000}"/>
    <cellStyle name="SAPBEXheaderText 4 32 2" xfId="38127" xr:uid="{00000000-0005-0000-0000-0000E9940000}"/>
    <cellStyle name="SAPBEXheaderText 4 32 3" xfId="38128" xr:uid="{00000000-0005-0000-0000-0000EA940000}"/>
    <cellStyle name="SAPBEXheaderText 4 32 4" xfId="38129" xr:uid="{00000000-0005-0000-0000-0000EB940000}"/>
    <cellStyle name="SAPBEXheaderText 4 33" xfId="38130" xr:uid="{00000000-0005-0000-0000-0000EC940000}"/>
    <cellStyle name="SAPBEXheaderText 4 33 2" xfId="38131" xr:uid="{00000000-0005-0000-0000-0000ED940000}"/>
    <cellStyle name="SAPBEXheaderText 4 33 3" xfId="38132" xr:uid="{00000000-0005-0000-0000-0000EE940000}"/>
    <cellStyle name="SAPBEXheaderText 4 33 4" xfId="38133" xr:uid="{00000000-0005-0000-0000-0000EF940000}"/>
    <cellStyle name="SAPBEXheaderText 4 34" xfId="38134" xr:uid="{00000000-0005-0000-0000-0000F0940000}"/>
    <cellStyle name="SAPBEXheaderText 4 34 2" xfId="38135" xr:uid="{00000000-0005-0000-0000-0000F1940000}"/>
    <cellStyle name="SAPBEXheaderText 4 34 3" xfId="38136" xr:uid="{00000000-0005-0000-0000-0000F2940000}"/>
    <cellStyle name="SAPBEXheaderText 4 34 4" xfId="38137" xr:uid="{00000000-0005-0000-0000-0000F3940000}"/>
    <cellStyle name="SAPBEXheaderText 4 35" xfId="38138" xr:uid="{00000000-0005-0000-0000-0000F4940000}"/>
    <cellStyle name="SAPBEXheaderText 4 35 2" xfId="38139" xr:uid="{00000000-0005-0000-0000-0000F5940000}"/>
    <cellStyle name="SAPBEXheaderText 4 35 3" xfId="38140" xr:uid="{00000000-0005-0000-0000-0000F6940000}"/>
    <cellStyle name="SAPBEXheaderText 4 35 4" xfId="38141" xr:uid="{00000000-0005-0000-0000-0000F7940000}"/>
    <cellStyle name="SAPBEXheaderText 4 36" xfId="38142" xr:uid="{00000000-0005-0000-0000-0000F8940000}"/>
    <cellStyle name="SAPBEXheaderText 4 36 2" xfId="38143" xr:uid="{00000000-0005-0000-0000-0000F9940000}"/>
    <cellStyle name="SAPBEXheaderText 4 36 3" xfId="38144" xr:uid="{00000000-0005-0000-0000-0000FA940000}"/>
    <cellStyle name="SAPBEXheaderText 4 36 4" xfId="38145" xr:uid="{00000000-0005-0000-0000-0000FB940000}"/>
    <cellStyle name="SAPBEXheaderText 4 37" xfId="38146" xr:uid="{00000000-0005-0000-0000-0000FC940000}"/>
    <cellStyle name="SAPBEXheaderText 4 37 2" xfId="38147" xr:uid="{00000000-0005-0000-0000-0000FD940000}"/>
    <cellStyle name="SAPBEXheaderText 4 37 3" xfId="38148" xr:uid="{00000000-0005-0000-0000-0000FE940000}"/>
    <cellStyle name="SAPBEXheaderText 4 37 4" xfId="38149" xr:uid="{00000000-0005-0000-0000-0000FF940000}"/>
    <cellStyle name="SAPBEXheaderText 4 38" xfId="38150" xr:uid="{00000000-0005-0000-0000-000000950000}"/>
    <cellStyle name="SAPBEXheaderText 4 38 2" xfId="38151" xr:uid="{00000000-0005-0000-0000-000001950000}"/>
    <cellStyle name="SAPBEXheaderText 4 38 3" xfId="38152" xr:uid="{00000000-0005-0000-0000-000002950000}"/>
    <cellStyle name="SAPBEXheaderText 4 38 4" xfId="38153" xr:uid="{00000000-0005-0000-0000-000003950000}"/>
    <cellStyle name="SAPBEXheaderText 4 39" xfId="38154" xr:uid="{00000000-0005-0000-0000-000004950000}"/>
    <cellStyle name="SAPBEXheaderText 4 39 2" xfId="38155" xr:uid="{00000000-0005-0000-0000-000005950000}"/>
    <cellStyle name="SAPBEXheaderText 4 39 3" xfId="38156" xr:uid="{00000000-0005-0000-0000-000006950000}"/>
    <cellStyle name="SAPBEXheaderText 4 39 4" xfId="38157" xr:uid="{00000000-0005-0000-0000-000007950000}"/>
    <cellStyle name="SAPBEXheaderText 4 4" xfId="38158" xr:uid="{00000000-0005-0000-0000-000008950000}"/>
    <cellStyle name="SAPBEXheaderText 4 4 2" xfId="38159" xr:uid="{00000000-0005-0000-0000-000009950000}"/>
    <cellStyle name="SAPBEXheaderText 4 4 3" xfId="38160" xr:uid="{00000000-0005-0000-0000-00000A950000}"/>
    <cellStyle name="SAPBEXheaderText 4 4 4" xfId="38161" xr:uid="{00000000-0005-0000-0000-00000B950000}"/>
    <cellStyle name="SAPBEXheaderText 4 40" xfId="38162" xr:uid="{00000000-0005-0000-0000-00000C950000}"/>
    <cellStyle name="SAPBEXheaderText 4 40 2" xfId="38163" xr:uid="{00000000-0005-0000-0000-00000D950000}"/>
    <cellStyle name="SAPBEXheaderText 4 40 3" xfId="38164" xr:uid="{00000000-0005-0000-0000-00000E950000}"/>
    <cellStyle name="SAPBEXheaderText 4 40 4" xfId="38165" xr:uid="{00000000-0005-0000-0000-00000F950000}"/>
    <cellStyle name="SAPBEXheaderText 4 41" xfId="38166" xr:uid="{00000000-0005-0000-0000-000010950000}"/>
    <cellStyle name="SAPBEXheaderText 4 41 2" xfId="38167" xr:uid="{00000000-0005-0000-0000-000011950000}"/>
    <cellStyle name="SAPBEXheaderText 4 41 3" xfId="38168" xr:uid="{00000000-0005-0000-0000-000012950000}"/>
    <cellStyle name="SAPBEXheaderText 4 41 4" xfId="38169" xr:uid="{00000000-0005-0000-0000-000013950000}"/>
    <cellStyle name="SAPBEXheaderText 4 42" xfId="38170" xr:uid="{00000000-0005-0000-0000-000014950000}"/>
    <cellStyle name="SAPBEXheaderText 4 42 2" xfId="38171" xr:uid="{00000000-0005-0000-0000-000015950000}"/>
    <cellStyle name="SAPBEXheaderText 4 42 3" xfId="38172" xr:uid="{00000000-0005-0000-0000-000016950000}"/>
    <cellStyle name="SAPBEXheaderText 4 42 4" xfId="38173" xr:uid="{00000000-0005-0000-0000-000017950000}"/>
    <cellStyle name="SAPBEXheaderText 4 43" xfId="38174" xr:uid="{00000000-0005-0000-0000-000018950000}"/>
    <cellStyle name="SAPBEXheaderText 4 43 2" xfId="38175" xr:uid="{00000000-0005-0000-0000-000019950000}"/>
    <cellStyle name="SAPBEXheaderText 4 43 3" xfId="38176" xr:uid="{00000000-0005-0000-0000-00001A950000}"/>
    <cellStyle name="SAPBEXheaderText 4 43 4" xfId="38177" xr:uid="{00000000-0005-0000-0000-00001B950000}"/>
    <cellStyle name="SAPBEXheaderText 4 44" xfId="38178" xr:uid="{00000000-0005-0000-0000-00001C950000}"/>
    <cellStyle name="SAPBEXheaderText 4 44 2" xfId="38179" xr:uid="{00000000-0005-0000-0000-00001D950000}"/>
    <cellStyle name="SAPBEXheaderText 4 44 3" xfId="38180" xr:uid="{00000000-0005-0000-0000-00001E950000}"/>
    <cellStyle name="SAPBEXheaderText 4 44 4" xfId="38181" xr:uid="{00000000-0005-0000-0000-00001F950000}"/>
    <cellStyle name="SAPBEXheaderText 4 45" xfId="38182" xr:uid="{00000000-0005-0000-0000-000020950000}"/>
    <cellStyle name="SAPBEXheaderText 4 45 2" xfId="38183" xr:uid="{00000000-0005-0000-0000-000021950000}"/>
    <cellStyle name="SAPBEXheaderText 4 45 3" xfId="38184" xr:uid="{00000000-0005-0000-0000-000022950000}"/>
    <cellStyle name="SAPBEXheaderText 4 45 4" xfId="38185" xr:uid="{00000000-0005-0000-0000-000023950000}"/>
    <cellStyle name="SAPBEXheaderText 4 46" xfId="38186" xr:uid="{00000000-0005-0000-0000-000024950000}"/>
    <cellStyle name="SAPBEXheaderText 4 46 2" xfId="38187" xr:uid="{00000000-0005-0000-0000-000025950000}"/>
    <cellStyle name="SAPBEXheaderText 4 46 3" xfId="38188" xr:uid="{00000000-0005-0000-0000-000026950000}"/>
    <cellStyle name="SAPBEXheaderText 4 46 4" xfId="38189" xr:uid="{00000000-0005-0000-0000-000027950000}"/>
    <cellStyle name="SAPBEXheaderText 4 47" xfId="38190" xr:uid="{00000000-0005-0000-0000-000028950000}"/>
    <cellStyle name="SAPBEXheaderText 4 47 2" xfId="38191" xr:uid="{00000000-0005-0000-0000-000029950000}"/>
    <cellStyle name="SAPBEXheaderText 4 47 3" xfId="38192" xr:uid="{00000000-0005-0000-0000-00002A950000}"/>
    <cellStyle name="SAPBEXheaderText 4 47 4" xfId="38193" xr:uid="{00000000-0005-0000-0000-00002B950000}"/>
    <cellStyle name="SAPBEXheaderText 4 48" xfId="38194" xr:uid="{00000000-0005-0000-0000-00002C950000}"/>
    <cellStyle name="SAPBEXheaderText 4 48 2" xfId="38195" xr:uid="{00000000-0005-0000-0000-00002D950000}"/>
    <cellStyle name="SAPBEXheaderText 4 48 3" xfId="38196" xr:uid="{00000000-0005-0000-0000-00002E950000}"/>
    <cellStyle name="SAPBEXheaderText 4 48 4" xfId="38197" xr:uid="{00000000-0005-0000-0000-00002F950000}"/>
    <cellStyle name="SAPBEXheaderText 4 49" xfId="38198" xr:uid="{00000000-0005-0000-0000-000030950000}"/>
    <cellStyle name="SAPBEXheaderText 4 49 2" xfId="38199" xr:uid="{00000000-0005-0000-0000-000031950000}"/>
    <cellStyle name="SAPBEXheaderText 4 49 3" xfId="38200" xr:uid="{00000000-0005-0000-0000-000032950000}"/>
    <cellStyle name="SAPBEXheaderText 4 49 4" xfId="38201" xr:uid="{00000000-0005-0000-0000-000033950000}"/>
    <cellStyle name="SAPBEXheaderText 4 5" xfId="38202" xr:uid="{00000000-0005-0000-0000-000034950000}"/>
    <cellStyle name="SAPBEXheaderText 4 5 2" xfId="38203" xr:uid="{00000000-0005-0000-0000-000035950000}"/>
    <cellStyle name="SAPBEXheaderText 4 5 3" xfId="38204" xr:uid="{00000000-0005-0000-0000-000036950000}"/>
    <cellStyle name="SAPBEXheaderText 4 5 4" xfId="38205" xr:uid="{00000000-0005-0000-0000-000037950000}"/>
    <cellStyle name="SAPBEXheaderText 4 50" xfId="38206" xr:uid="{00000000-0005-0000-0000-000038950000}"/>
    <cellStyle name="SAPBEXheaderText 4 50 2" xfId="38207" xr:uid="{00000000-0005-0000-0000-000039950000}"/>
    <cellStyle name="SAPBEXheaderText 4 50 3" xfId="38208" xr:uid="{00000000-0005-0000-0000-00003A950000}"/>
    <cellStyle name="SAPBEXheaderText 4 50 4" xfId="38209" xr:uid="{00000000-0005-0000-0000-00003B950000}"/>
    <cellStyle name="SAPBEXheaderText 4 51" xfId="38210" xr:uid="{00000000-0005-0000-0000-00003C950000}"/>
    <cellStyle name="SAPBEXheaderText 4 51 2" xfId="38211" xr:uid="{00000000-0005-0000-0000-00003D950000}"/>
    <cellStyle name="SAPBEXheaderText 4 51 3" xfId="38212" xr:uid="{00000000-0005-0000-0000-00003E950000}"/>
    <cellStyle name="SAPBEXheaderText 4 51 4" xfId="38213" xr:uid="{00000000-0005-0000-0000-00003F950000}"/>
    <cellStyle name="SAPBEXheaderText 4 52" xfId="38214" xr:uid="{00000000-0005-0000-0000-000040950000}"/>
    <cellStyle name="SAPBEXheaderText 4 52 2" xfId="38215" xr:uid="{00000000-0005-0000-0000-000041950000}"/>
    <cellStyle name="SAPBEXheaderText 4 52 3" xfId="38216" xr:uid="{00000000-0005-0000-0000-000042950000}"/>
    <cellStyle name="SAPBEXheaderText 4 52 4" xfId="38217" xr:uid="{00000000-0005-0000-0000-000043950000}"/>
    <cellStyle name="SAPBEXheaderText 4 53" xfId="38218" xr:uid="{00000000-0005-0000-0000-000044950000}"/>
    <cellStyle name="SAPBEXheaderText 4 54" xfId="38219" xr:uid="{00000000-0005-0000-0000-000045950000}"/>
    <cellStyle name="SAPBEXheaderText 4 55" xfId="38220" xr:uid="{00000000-0005-0000-0000-000046950000}"/>
    <cellStyle name="SAPBEXheaderText 4 6" xfId="38221" xr:uid="{00000000-0005-0000-0000-000047950000}"/>
    <cellStyle name="SAPBEXheaderText 4 6 2" xfId="38222" xr:uid="{00000000-0005-0000-0000-000048950000}"/>
    <cellStyle name="SAPBEXheaderText 4 6 3" xfId="38223" xr:uid="{00000000-0005-0000-0000-000049950000}"/>
    <cellStyle name="SAPBEXheaderText 4 6 4" xfId="38224" xr:uid="{00000000-0005-0000-0000-00004A950000}"/>
    <cellStyle name="SAPBEXheaderText 4 7" xfId="38225" xr:uid="{00000000-0005-0000-0000-00004B950000}"/>
    <cellStyle name="SAPBEXheaderText 4 7 2" xfId="38226" xr:uid="{00000000-0005-0000-0000-00004C950000}"/>
    <cellStyle name="SAPBEXheaderText 4 7 3" xfId="38227" xr:uid="{00000000-0005-0000-0000-00004D950000}"/>
    <cellStyle name="SAPBEXheaderText 4 7 4" xfId="38228" xr:uid="{00000000-0005-0000-0000-00004E950000}"/>
    <cellStyle name="SAPBEXheaderText 4 8" xfId="38229" xr:uid="{00000000-0005-0000-0000-00004F950000}"/>
    <cellStyle name="SAPBEXheaderText 4 8 2" xfId="38230" xr:uid="{00000000-0005-0000-0000-000050950000}"/>
    <cellStyle name="SAPBEXheaderText 4 8 3" xfId="38231" xr:uid="{00000000-0005-0000-0000-000051950000}"/>
    <cellStyle name="SAPBEXheaderText 4 8 4" xfId="38232" xr:uid="{00000000-0005-0000-0000-000052950000}"/>
    <cellStyle name="SAPBEXheaderText 4 9" xfId="38233" xr:uid="{00000000-0005-0000-0000-000053950000}"/>
    <cellStyle name="SAPBEXheaderText 4 9 2" xfId="38234" xr:uid="{00000000-0005-0000-0000-000054950000}"/>
    <cellStyle name="SAPBEXheaderText 4 9 3" xfId="38235" xr:uid="{00000000-0005-0000-0000-000055950000}"/>
    <cellStyle name="SAPBEXheaderText 4 9 4" xfId="38236" xr:uid="{00000000-0005-0000-0000-000056950000}"/>
    <cellStyle name="SAPBEXheaderText 40" xfId="38237" xr:uid="{00000000-0005-0000-0000-000057950000}"/>
    <cellStyle name="SAPBEXheaderText 40 2" xfId="38238" xr:uid="{00000000-0005-0000-0000-000058950000}"/>
    <cellStyle name="SAPBEXheaderText 40 3" xfId="38239" xr:uid="{00000000-0005-0000-0000-000059950000}"/>
    <cellStyle name="SAPBEXheaderText 40 4" xfId="38240" xr:uid="{00000000-0005-0000-0000-00005A950000}"/>
    <cellStyle name="SAPBEXheaderText 41" xfId="38241" xr:uid="{00000000-0005-0000-0000-00005B950000}"/>
    <cellStyle name="SAPBEXheaderText 41 2" xfId="38242" xr:uid="{00000000-0005-0000-0000-00005C950000}"/>
    <cellStyle name="SAPBEXheaderText 41 3" xfId="38243" xr:uid="{00000000-0005-0000-0000-00005D950000}"/>
    <cellStyle name="SAPBEXheaderText 41 4" xfId="38244" xr:uid="{00000000-0005-0000-0000-00005E950000}"/>
    <cellStyle name="SAPBEXheaderText 42" xfId="38245" xr:uid="{00000000-0005-0000-0000-00005F950000}"/>
    <cellStyle name="SAPBEXheaderText 42 2" xfId="38246" xr:uid="{00000000-0005-0000-0000-000060950000}"/>
    <cellStyle name="SAPBEXheaderText 42 3" xfId="38247" xr:uid="{00000000-0005-0000-0000-000061950000}"/>
    <cellStyle name="SAPBEXheaderText 42 4" xfId="38248" xr:uid="{00000000-0005-0000-0000-000062950000}"/>
    <cellStyle name="SAPBEXheaderText 43" xfId="38249" xr:uid="{00000000-0005-0000-0000-000063950000}"/>
    <cellStyle name="SAPBEXheaderText 43 2" xfId="38250" xr:uid="{00000000-0005-0000-0000-000064950000}"/>
    <cellStyle name="SAPBEXheaderText 43 3" xfId="38251" xr:uid="{00000000-0005-0000-0000-000065950000}"/>
    <cellStyle name="SAPBEXheaderText 43 4" xfId="38252" xr:uid="{00000000-0005-0000-0000-000066950000}"/>
    <cellStyle name="SAPBEXheaderText 44" xfId="38253" xr:uid="{00000000-0005-0000-0000-000067950000}"/>
    <cellStyle name="SAPBEXheaderText 44 2" xfId="38254" xr:uid="{00000000-0005-0000-0000-000068950000}"/>
    <cellStyle name="SAPBEXheaderText 44 3" xfId="38255" xr:uid="{00000000-0005-0000-0000-000069950000}"/>
    <cellStyle name="SAPBEXheaderText 44 4" xfId="38256" xr:uid="{00000000-0005-0000-0000-00006A950000}"/>
    <cellStyle name="SAPBEXheaderText 45" xfId="38257" xr:uid="{00000000-0005-0000-0000-00006B950000}"/>
    <cellStyle name="SAPBEXheaderText 45 2" xfId="38258" xr:uid="{00000000-0005-0000-0000-00006C950000}"/>
    <cellStyle name="SAPBEXheaderText 45 3" xfId="38259" xr:uid="{00000000-0005-0000-0000-00006D950000}"/>
    <cellStyle name="SAPBEXheaderText 45 4" xfId="38260" xr:uid="{00000000-0005-0000-0000-00006E950000}"/>
    <cellStyle name="SAPBEXheaderText 46" xfId="38261" xr:uid="{00000000-0005-0000-0000-00006F950000}"/>
    <cellStyle name="SAPBEXheaderText 46 2" xfId="38262" xr:uid="{00000000-0005-0000-0000-000070950000}"/>
    <cellStyle name="SAPBEXheaderText 46 3" xfId="38263" xr:uid="{00000000-0005-0000-0000-000071950000}"/>
    <cellStyle name="SAPBEXheaderText 46 4" xfId="38264" xr:uid="{00000000-0005-0000-0000-000072950000}"/>
    <cellStyle name="SAPBEXheaderText 47" xfId="38265" xr:uid="{00000000-0005-0000-0000-000073950000}"/>
    <cellStyle name="SAPBEXheaderText 47 2" xfId="38266" xr:uid="{00000000-0005-0000-0000-000074950000}"/>
    <cellStyle name="SAPBEXheaderText 47 3" xfId="38267" xr:uid="{00000000-0005-0000-0000-000075950000}"/>
    <cellStyle name="SAPBEXheaderText 47 4" xfId="38268" xr:uid="{00000000-0005-0000-0000-000076950000}"/>
    <cellStyle name="SAPBEXheaderText 48" xfId="38269" xr:uid="{00000000-0005-0000-0000-000077950000}"/>
    <cellStyle name="SAPBEXheaderText 48 2" xfId="38270" xr:uid="{00000000-0005-0000-0000-000078950000}"/>
    <cellStyle name="SAPBEXheaderText 48 3" xfId="38271" xr:uid="{00000000-0005-0000-0000-000079950000}"/>
    <cellStyle name="SAPBEXheaderText 48 4" xfId="38272" xr:uid="{00000000-0005-0000-0000-00007A950000}"/>
    <cellStyle name="SAPBEXheaderText 49" xfId="38273" xr:uid="{00000000-0005-0000-0000-00007B950000}"/>
    <cellStyle name="SAPBEXheaderText 49 2" xfId="38274" xr:uid="{00000000-0005-0000-0000-00007C950000}"/>
    <cellStyle name="SAPBEXheaderText 49 3" xfId="38275" xr:uid="{00000000-0005-0000-0000-00007D950000}"/>
    <cellStyle name="SAPBEXheaderText 49 4" xfId="38276" xr:uid="{00000000-0005-0000-0000-00007E950000}"/>
    <cellStyle name="SAPBEXheaderText 5" xfId="38277" xr:uid="{00000000-0005-0000-0000-00007F950000}"/>
    <cellStyle name="SAPBEXheaderText 5 10" xfId="38278" xr:uid="{00000000-0005-0000-0000-000080950000}"/>
    <cellStyle name="SAPBEXheaderText 5 10 2" xfId="38279" xr:uid="{00000000-0005-0000-0000-000081950000}"/>
    <cellStyle name="SAPBEXheaderText 5 10 3" xfId="38280" xr:uid="{00000000-0005-0000-0000-000082950000}"/>
    <cellStyle name="SAPBEXheaderText 5 10 4" xfId="38281" xr:uid="{00000000-0005-0000-0000-000083950000}"/>
    <cellStyle name="SAPBEXheaderText 5 11" xfId="38282" xr:uid="{00000000-0005-0000-0000-000084950000}"/>
    <cellStyle name="SAPBEXheaderText 5 11 2" xfId="38283" xr:uid="{00000000-0005-0000-0000-000085950000}"/>
    <cellStyle name="SAPBEXheaderText 5 11 3" xfId="38284" xr:uid="{00000000-0005-0000-0000-000086950000}"/>
    <cellStyle name="SAPBEXheaderText 5 11 4" xfId="38285" xr:uid="{00000000-0005-0000-0000-000087950000}"/>
    <cellStyle name="SAPBEXheaderText 5 12" xfId="38286" xr:uid="{00000000-0005-0000-0000-000088950000}"/>
    <cellStyle name="SAPBEXheaderText 5 12 2" xfId="38287" xr:uid="{00000000-0005-0000-0000-000089950000}"/>
    <cellStyle name="SAPBEXheaderText 5 12 3" xfId="38288" xr:uid="{00000000-0005-0000-0000-00008A950000}"/>
    <cellStyle name="SAPBEXheaderText 5 12 4" xfId="38289" xr:uid="{00000000-0005-0000-0000-00008B950000}"/>
    <cellStyle name="SAPBEXheaderText 5 13" xfId="38290" xr:uid="{00000000-0005-0000-0000-00008C950000}"/>
    <cellStyle name="SAPBEXheaderText 5 13 2" xfId="38291" xr:uid="{00000000-0005-0000-0000-00008D950000}"/>
    <cellStyle name="SAPBEXheaderText 5 13 3" xfId="38292" xr:uid="{00000000-0005-0000-0000-00008E950000}"/>
    <cellStyle name="SAPBEXheaderText 5 13 4" xfId="38293" xr:uid="{00000000-0005-0000-0000-00008F950000}"/>
    <cellStyle name="SAPBEXheaderText 5 14" xfId="38294" xr:uid="{00000000-0005-0000-0000-000090950000}"/>
    <cellStyle name="SAPBEXheaderText 5 14 2" xfId="38295" xr:uid="{00000000-0005-0000-0000-000091950000}"/>
    <cellStyle name="SAPBEXheaderText 5 14 3" xfId="38296" xr:uid="{00000000-0005-0000-0000-000092950000}"/>
    <cellStyle name="SAPBEXheaderText 5 14 4" xfId="38297" xr:uid="{00000000-0005-0000-0000-000093950000}"/>
    <cellStyle name="SAPBEXheaderText 5 15" xfId="38298" xr:uid="{00000000-0005-0000-0000-000094950000}"/>
    <cellStyle name="SAPBEXheaderText 5 15 2" xfId="38299" xr:uid="{00000000-0005-0000-0000-000095950000}"/>
    <cellStyle name="SAPBEXheaderText 5 15 3" xfId="38300" xr:uid="{00000000-0005-0000-0000-000096950000}"/>
    <cellStyle name="SAPBEXheaderText 5 15 4" xfId="38301" xr:uid="{00000000-0005-0000-0000-000097950000}"/>
    <cellStyle name="SAPBEXheaderText 5 16" xfId="38302" xr:uid="{00000000-0005-0000-0000-000098950000}"/>
    <cellStyle name="SAPBEXheaderText 5 16 2" xfId="38303" xr:uid="{00000000-0005-0000-0000-000099950000}"/>
    <cellStyle name="SAPBEXheaderText 5 16 3" xfId="38304" xr:uid="{00000000-0005-0000-0000-00009A950000}"/>
    <cellStyle name="SAPBEXheaderText 5 16 4" xfId="38305" xr:uid="{00000000-0005-0000-0000-00009B950000}"/>
    <cellStyle name="SAPBEXheaderText 5 17" xfId="38306" xr:uid="{00000000-0005-0000-0000-00009C950000}"/>
    <cellStyle name="SAPBEXheaderText 5 17 2" xfId="38307" xr:uid="{00000000-0005-0000-0000-00009D950000}"/>
    <cellStyle name="SAPBEXheaderText 5 17 3" xfId="38308" xr:uid="{00000000-0005-0000-0000-00009E950000}"/>
    <cellStyle name="SAPBEXheaderText 5 17 4" xfId="38309" xr:uid="{00000000-0005-0000-0000-00009F950000}"/>
    <cellStyle name="SAPBEXheaderText 5 18" xfId="38310" xr:uid="{00000000-0005-0000-0000-0000A0950000}"/>
    <cellStyle name="SAPBEXheaderText 5 18 2" xfId="38311" xr:uid="{00000000-0005-0000-0000-0000A1950000}"/>
    <cellStyle name="SAPBEXheaderText 5 18 3" xfId="38312" xr:uid="{00000000-0005-0000-0000-0000A2950000}"/>
    <cellStyle name="SAPBEXheaderText 5 18 4" xfId="38313" xr:uid="{00000000-0005-0000-0000-0000A3950000}"/>
    <cellStyle name="SAPBEXheaderText 5 19" xfId="38314" xr:uid="{00000000-0005-0000-0000-0000A4950000}"/>
    <cellStyle name="SAPBEXheaderText 5 19 2" xfId="38315" xr:uid="{00000000-0005-0000-0000-0000A5950000}"/>
    <cellStyle name="SAPBEXheaderText 5 19 3" xfId="38316" xr:uid="{00000000-0005-0000-0000-0000A6950000}"/>
    <cellStyle name="SAPBEXheaderText 5 19 4" xfId="38317" xr:uid="{00000000-0005-0000-0000-0000A7950000}"/>
    <cellStyle name="SAPBEXheaderText 5 2" xfId="38318" xr:uid="{00000000-0005-0000-0000-0000A8950000}"/>
    <cellStyle name="SAPBEXheaderText 5 2 2" xfId="38319" xr:uid="{00000000-0005-0000-0000-0000A9950000}"/>
    <cellStyle name="SAPBEXheaderText 5 2 2 2" xfId="38320" xr:uid="{00000000-0005-0000-0000-0000AA950000}"/>
    <cellStyle name="SAPBEXheaderText 5 2 2 3" xfId="38321" xr:uid="{00000000-0005-0000-0000-0000AB950000}"/>
    <cellStyle name="SAPBEXheaderText 5 2 2 4" xfId="38322" xr:uid="{00000000-0005-0000-0000-0000AC950000}"/>
    <cellStyle name="SAPBEXheaderText 5 2 3" xfId="38323" xr:uid="{00000000-0005-0000-0000-0000AD950000}"/>
    <cellStyle name="SAPBEXheaderText 5 2 3 2" xfId="38324" xr:uid="{00000000-0005-0000-0000-0000AE950000}"/>
    <cellStyle name="SAPBEXheaderText 5 2 3 3" xfId="38325" xr:uid="{00000000-0005-0000-0000-0000AF950000}"/>
    <cellStyle name="SAPBEXheaderText 5 2 3 4" xfId="38326" xr:uid="{00000000-0005-0000-0000-0000B0950000}"/>
    <cellStyle name="SAPBEXheaderText 5 2 4" xfId="38327" xr:uid="{00000000-0005-0000-0000-0000B1950000}"/>
    <cellStyle name="SAPBEXheaderText 5 2 5" xfId="38328" xr:uid="{00000000-0005-0000-0000-0000B2950000}"/>
    <cellStyle name="SAPBEXheaderText 5 2 6" xfId="38329" xr:uid="{00000000-0005-0000-0000-0000B3950000}"/>
    <cellStyle name="SAPBEXheaderText 5 20" xfId="38330" xr:uid="{00000000-0005-0000-0000-0000B4950000}"/>
    <cellStyle name="SAPBEXheaderText 5 20 2" xfId="38331" xr:uid="{00000000-0005-0000-0000-0000B5950000}"/>
    <cellStyle name="SAPBEXheaderText 5 20 3" xfId="38332" xr:uid="{00000000-0005-0000-0000-0000B6950000}"/>
    <cellStyle name="SAPBEXheaderText 5 20 4" xfId="38333" xr:uid="{00000000-0005-0000-0000-0000B7950000}"/>
    <cellStyle name="SAPBEXheaderText 5 21" xfId="38334" xr:uid="{00000000-0005-0000-0000-0000B8950000}"/>
    <cellStyle name="SAPBEXheaderText 5 21 2" xfId="38335" xr:uid="{00000000-0005-0000-0000-0000B9950000}"/>
    <cellStyle name="SAPBEXheaderText 5 21 3" xfId="38336" xr:uid="{00000000-0005-0000-0000-0000BA950000}"/>
    <cellStyle name="SAPBEXheaderText 5 21 4" xfId="38337" xr:uid="{00000000-0005-0000-0000-0000BB950000}"/>
    <cellStyle name="SAPBEXheaderText 5 22" xfId="38338" xr:uid="{00000000-0005-0000-0000-0000BC950000}"/>
    <cellStyle name="SAPBEXheaderText 5 22 2" xfId="38339" xr:uid="{00000000-0005-0000-0000-0000BD950000}"/>
    <cellStyle name="SAPBEXheaderText 5 22 3" xfId="38340" xr:uid="{00000000-0005-0000-0000-0000BE950000}"/>
    <cellStyle name="SAPBEXheaderText 5 22 4" xfId="38341" xr:uid="{00000000-0005-0000-0000-0000BF950000}"/>
    <cellStyle name="SAPBEXheaderText 5 23" xfId="38342" xr:uid="{00000000-0005-0000-0000-0000C0950000}"/>
    <cellStyle name="SAPBEXheaderText 5 23 2" xfId="38343" xr:uid="{00000000-0005-0000-0000-0000C1950000}"/>
    <cellStyle name="SAPBEXheaderText 5 23 3" xfId="38344" xr:uid="{00000000-0005-0000-0000-0000C2950000}"/>
    <cellStyle name="SAPBEXheaderText 5 23 4" xfId="38345" xr:uid="{00000000-0005-0000-0000-0000C3950000}"/>
    <cellStyle name="SAPBEXheaderText 5 24" xfId="38346" xr:uid="{00000000-0005-0000-0000-0000C4950000}"/>
    <cellStyle name="SAPBEXheaderText 5 24 2" xfId="38347" xr:uid="{00000000-0005-0000-0000-0000C5950000}"/>
    <cellStyle name="SAPBEXheaderText 5 24 3" xfId="38348" xr:uid="{00000000-0005-0000-0000-0000C6950000}"/>
    <cellStyle name="SAPBEXheaderText 5 24 4" xfId="38349" xr:uid="{00000000-0005-0000-0000-0000C7950000}"/>
    <cellStyle name="SAPBEXheaderText 5 25" xfId="38350" xr:uid="{00000000-0005-0000-0000-0000C8950000}"/>
    <cellStyle name="SAPBEXheaderText 5 25 2" xfId="38351" xr:uid="{00000000-0005-0000-0000-0000C9950000}"/>
    <cellStyle name="SAPBEXheaderText 5 25 3" xfId="38352" xr:uid="{00000000-0005-0000-0000-0000CA950000}"/>
    <cellStyle name="SAPBEXheaderText 5 25 4" xfId="38353" xr:uid="{00000000-0005-0000-0000-0000CB950000}"/>
    <cellStyle name="SAPBEXheaderText 5 26" xfId="38354" xr:uid="{00000000-0005-0000-0000-0000CC950000}"/>
    <cellStyle name="SAPBEXheaderText 5 26 2" xfId="38355" xr:uid="{00000000-0005-0000-0000-0000CD950000}"/>
    <cellStyle name="SAPBEXheaderText 5 26 3" xfId="38356" xr:uid="{00000000-0005-0000-0000-0000CE950000}"/>
    <cellStyle name="SAPBEXheaderText 5 26 4" xfId="38357" xr:uid="{00000000-0005-0000-0000-0000CF950000}"/>
    <cellStyle name="SAPBEXheaderText 5 27" xfId="38358" xr:uid="{00000000-0005-0000-0000-0000D0950000}"/>
    <cellStyle name="SAPBEXheaderText 5 27 2" xfId="38359" xr:uid="{00000000-0005-0000-0000-0000D1950000}"/>
    <cellStyle name="SAPBEXheaderText 5 27 3" xfId="38360" xr:uid="{00000000-0005-0000-0000-0000D2950000}"/>
    <cellStyle name="SAPBEXheaderText 5 27 4" xfId="38361" xr:uid="{00000000-0005-0000-0000-0000D3950000}"/>
    <cellStyle name="SAPBEXheaderText 5 28" xfId="38362" xr:uid="{00000000-0005-0000-0000-0000D4950000}"/>
    <cellStyle name="SAPBEXheaderText 5 28 2" xfId="38363" xr:uid="{00000000-0005-0000-0000-0000D5950000}"/>
    <cellStyle name="SAPBEXheaderText 5 28 3" xfId="38364" xr:uid="{00000000-0005-0000-0000-0000D6950000}"/>
    <cellStyle name="SAPBEXheaderText 5 28 4" xfId="38365" xr:uid="{00000000-0005-0000-0000-0000D7950000}"/>
    <cellStyle name="SAPBEXheaderText 5 29" xfId="38366" xr:uid="{00000000-0005-0000-0000-0000D8950000}"/>
    <cellStyle name="SAPBEXheaderText 5 29 2" xfId="38367" xr:uid="{00000000-0005-0000-0000-0000D9950000}"/>
    <cellStyle name="SAPBEXheaderText 5 29 3" xfId="38368" xr:uid="{00000000-0005-0000-0000-0000DA950000}"/>
    <cellStyle name="SAPBEXheaderText 5 29 4" xfId="38369" xr:uid="{00000000-0005-0000-0000-0000DB950000}"/>
    <cellStyle name="SAPBEXheaderText 5 3" xfId="38370" xr:uid="{00000000-0005-0000-0000-0000DC950000}"/>
    <cellStyle name="SAPBEXheaderText 5 3 2" xfId="38371" xr:uid="{00000000-0005-0000-0000-0000DD950000}"/>
    <cellStyle name="SAPBEXheaderText 5 3 3" xfId="38372" xr:uid="{00000000-0005-0000-0000-0000DE950000}"/>
    <cellStyle name="SAPBEXheaderText 5 3 4" xfId="38373" xr:uid="{00000000-0005-0000-0000-0000DF950000}"/>
    <cellStyle name="SAPBEXheaderText 5 30" xfId="38374" xr:uid="{00000000-0005-0000-0000-0000E0950000}"/>
    <cellStyle name="SAPBEXheaderText 5 30 2" xfId="38375" xr:uid="{00000000-0005-0000-0000-0000E1950000}"/>
    <cellStyle name="SAPBEXheaderText 5 30 3" xfId="38376" xr:uid="{00000000-0005-0000-0000-0000E2950000}"/>
    <cellStyle name="SAPBEXheaderText 5 30 4" xfId="38377" xr:uid="{00000000-0005-0000-0000-0000E3950000}"/>
    <cellStyle name="SAPBEXheaderText 5 31" xfId="38378" xr:uid="{00000000-0005-0000-0000-0000E4950000}"/>
    <cellStyle name="SAPBEXheaderText 5 31 2" xfId="38379" xr:uid="{00000000-0005-0000-0000-0000E5950000}"/>
    <cellStyle name="SAPBEXheaderText 5 31 3" xfId="38380" xr:uid="{00000000-0005-0000-0000-0000E6950000}"/>
    <cellStyle name="SAPBEXheaderText 5 31 4" xfId="38381" xr:uid="{00000000-0005-0000-0000-0000E7950000}"/>
    <cellStyle name="SAPBEXheaderText 5 32" xfId="38382" xr:uid="{00000000-0005-0000-0000-0000E8950000}"/>
    <cellStyle name="SAPBEXheaderText 5 32 2" xfId="38383" xr:uid="{00000000-0005-0000-0000-0000E9950000}"/>
    <cellStyle name="SAPBEXheaderText 5 32 3" xfId="38384" xr:uid="{00000000-0005-0000-0000-0000EA950000}"/>
    <cellStyle name="SAPBEXheaderText 5 32 4" xfId="38385" xr:uid="{00000000-0005-0000-0000-0000EB950000}"/>
    <cellStyle name="SAPBEXheaderText 5 33" xfId="38386" xr:uid="{00000000-0005-0000-0000-0000EC950000}"/>
    <cellStyle name="SAPBEXheaderText 5 33 2" xfId="38387" xr:uid="{00000000-0005-0000-0000-0000ED950000}"/>
    <cellStyle name="SAPBEXheaderText 5 33 3" xfId="38388" xr:uid="{00000000-0005-0000-0000-0000EE950000}"/>
    <cellStyle name="SAPBEXheaderText 5 33 4" xfId="38389" xr:uid="{00000000-0005-0000-0000-0000EF950000}"/>
    <cellStyle name="SAPBEXheaderText 5 34" xfId="38390" xr:uid="{00000000-0005-0000-0000-0000F0950000}"/>
    <cellStyle name="SAPBEXheaderText 5 34 2" xfId="38391" xr:uid="{00000000-0005-0000-0000-0000F1950000}"/>
    <cellStyle name="SAPBEXheaderText 5 34 3" xfId="38392" xr:uid="{00000000-0005-0000-0000-0000F2950000}"/>
    <cellStyle name="SAPBEXheaderText 5 34 4" xfId="38393" xr:uid="{00000000-0005-0000-0000-0000F3950000}"/>
    <cellStyle name="SAPBEXheaderText 5 35" xfId="38394" xr:uid="{00000000-0005-0000-0000-0000F4950000}"/>
    <cellStyle name="SAPBEXheaderText 5 35 2" xfId="38395" xr:uid="{00000000-0005-0000-0000-0000F5950000}"/>
    <cellStyle name="SAPBEXheaderText 5 35 3" xfId="38396" xr:uid="{00000000-0005-0000-0000-0000F6950000}"/>
    <cellStyle name="SAPBEXheaderText 5 35 4" xfId="38397" xr:uid="{00000000-0005-0000-0000-0000F7950000}"/>
    <cellStyle name="SAPBEXheaderText 5 36" xfId="38398" xr:uid="{00000000-0005-0000-0000-0000F8950000}"/>
    <cellStyle name="SAPBEXheaderText 5 36 2" xfId="38399" xr:uid="{00000000-0005-0000-0000-0000F9950000}"/>
    <cellStyle name="SAPBEXheaderText 5 36 3" xfId="38400" xr:uid="{00000000-0005-0000-0000-0000FA950000}"/>
    <cellStyle name="SAPBEXheaderText 5 36 4" xfId="38401" xr:uid="{00000000-0005-0000-0000-0000FB950000}"/>
    <cellStyle name="SAPBEXheaderText 5 37" xfId="38402" xr:uid="{00000000-0005-0000-0000-0000FC950000}"/>
    <cellStyle name="SAPBEXheaderText 5 37 2" xfId="38403" xr:uid="{00000000-0005-0000-0000-0000FD950000}"/>
    <cellStyle name="SAPBEXheaderText 5 37 3" xfId="38404" xr:uid="{00000000-0005-0000-0000-0000FE950000}"/>
    <cellStyle name="SAPBEXheaderText 5 37 4" xfId="38405" xr:uid="{00000000-0005-0000-0000-0000FF950000}"/>
    <cellStyle name="SAPBEXheaderText 5 38" xfId="38406" xr:uid="{00000000-0005-0000-0000-000000960000}"/>
    <cellStyle name="SAPBEXheaderText 5 38 2" xfId="38407" xr:uid="{00000000-0005-0000-0000-000001960000}"/>
    <cellStyle name="SAPBEXheaderText 5 38 3" xfId="38408" xr:uid="{00000000-0005-0000-0000-000002960000}"/>
    <cellStyle name="SAPBEXheaderText 5 38 4" xfId="38409" xr:uid="{00000000-0005-0000-0000-000003960000}"/>
    <cellStyle name="SAPBEXheaderText 5 39" xfId="38410" xr:uid="{00000000-0005-0000-0000-000004960000}"/>
    <cellStyle name="SAPBEXheaderText 5 39 2" xfId="38411" xr:uid="{00000000-0005-0000-0000-000005960000}"/>
    <cellStyle name="SAPBEXheaderText 5 39 3" xfId="38412" xr:uid="{00000000-0005-0000-0000-000006960000}"/>
    <cellStyle name="SAPBEXheaderText 5 39 4" xfId="38413" xr:uid="{00000000-0005-0000-0000-000007960000}"/>
    <cellStyle name="SAPBEXheaderText 5 4" xfId="38414" xr:uid="{00000000-0005-0000-0000-000008960000}"/>
    <cellStyle name="SAPBEXheaderText 5 4 2" xfId="38415" xr:uid="{00000000-0005-0000-0000-000009960000}"/>
    <cellStyle name="SAPBEXheaderText 5 4 3" xfId="38416" xr:uid="{00000000-0005-0000-0000-00000A960000}"/>
    <cellStyle name="SAPBEXheaderText 5 4 4" xfId="38417" xr:uid="{00000000-0005-0000-0000-00000B960000}"/>
    <cellStyle name="SAPBEXheaderText 5 40" xfId="38418" xr:uid="{00000000-0005-0000-0000-00000C960000}"/>
    <cellStyle name="SAPBEXheaderText 5 40 2" xfId="38419" xr:uid="{00000000-0005-0000-0000-00000D960000}"/>
    <cellStyle name="SAPBEXheaderText 5 40 3" xfId="38420" xr:uid="{00000000-0005-0000-0000-00000E960000}"/>
    <cellStyle name="SAPBEXheaderText 5 40 4" xfId="38421" xr:uid="{00000000-0005-0000-0000-00000F960000}"/>
    <cellStyle name="SAPBEXheaderText 5 41" xfId="38422" xr:uid="{00000000-0005-0000-0000-000010960000}"/>
    <cellStyle name="SAPBEXheaderText 5 41 2" xfId="38423" xr:uid="{00000000-0005-0000-0000-000011960000}"/>
    <cellStyle name="SAPBEXheaderText 5 41 3" xfId="38424" xr:uid="{00000000-0005-0000-0000-000012960000}"/>
    <cellStyle name="SAPBEXheaderText 5 41 4" xfId="38425" xr:uid="{00000000-0005-0000-0000-000013960000}"/>
    <cellStyle name="SAPBEXheaderText 5 42" xfId="38426" xr:uid="{00000000-0005-0000-0000-000014960000}"/>
    <cellStyle name="SAPBEXheaderText 5 42 2" xfId="38427" xr:uid="{00000000-0005-0000-0000-000015960000}"/>
    <cellStyle name="SAPBEXheaderText 5 42 3" xfId="38428" xr:uid="{00000000-0005-0000-0000-000016960000}"/>
    <cellStyle name="SAPBEXheaderText 5 42 4" xfId="38429" xr:uid="{00000000-0005-0000-0000-000017960000}"/>
    <cellStyle name="SAPBEXheaderText 5 43" xfId="38430" xr:uid="{00000000-0005-0000-0000-000018960000}"/>
    <cellStyle name="SAPBEXheaderText 5 43 2" xfId="38431" xr:uid="{00000000-0005-0000-0000-000019960000}"/>
    <cellStyle name="SAPBEXheaderText 5 43 3" xfId="38432" xr:uid="{00000000-0005-0000-0000-00001A960000}"/>
    <cellStyle name="SAPBEXheaderText 5 43 4" xfId="38433" xr:uid="{00000000-0005-0000-0000-00001B960000}"/>
    <cellStyle name="SAPBEXheaderText 5 44" xfId="38434" xr:uid="{00000000-0005-0000-0000-00001C960000}"/>
    <cellStyle name="SAPBEXheaderText 5 44 2" xfId="38435" xr:uid="{00000000-0005-0000-0000-00001D960000}"/>
    <cellStyle name="SAPBEXheaderText 5 44 3" xfId="38436" xr:uid="{00000000-0005-0000-0000-00001E960000}"/>
    <cellStyle name="SAPBEXheaderText 5 44 4" xfId="38437" xr:uid="{00000000-0005-0000-0000-00001F960000}"/>
    <cellStyle name="SAPBEXheaderText 5 45" xfId="38438" xr:uid="{00000000-0005-0000-0000-000020960000}"/>
    <cellStyle name="SAPBEXheaderText 5 45 2" xfId="38439" xr:uid="{00000000-0005-0000-0000-000021960000}"/>
    <cellStyle name="SAPBEXheaderText 5 45 3" xfId="38440" xr:uid="{00000000-0005-0000-0000-000022960000}"/>
    <cellStyle name="SAPBEXheaderText 5 45 4" xfId="38441" xr:uid="{00000000-0005-0000-0000-000023960000}"/>
    <cellStyle name="SAPBEXheaderText 5 46" xfId="38442" xr:uid="{00000000-0005-0000-0000-000024960000}"/>
    <cellStyle name="SAPBEXheaderText 5 46 2" xfId="38443" xr:uid="{00000000-0005-0000-0000-000025960000}"/>
    <cellStyle name="SAPBEXheaderText 5 46 3" xfId="38444" xr:uid="{00000000-0005-0000-0000-000026960000}"/>
    <cellStyle name="SAPBEXheaderText 5 46 4" xfId="38445" xr:uid="{00000000-0005-0000-0000-000027960000}"/>
    <cellStyle name="SAPBEXheaderText 5 47" xfId="38446" xr:uid="{00000000-0005-0000-0000-000028960000}"/>
    <cellStyle name="SAPBEXheaderText 5 47 2" xfId="38447" xr:uid="{00000000-0005-0000-0000-000029960000}"/>
    <cellStyle name="SAPBEXheaderText 5 47 3" xfId="38448" xr:uid="{00000000-0005-0000-0000-00002A960000}"/>
    <cellStyle name="SAPBEXheaderText 5 47 4" xfId="38449" xr:uid="{00000000-0005-0000-0000-00002B960000}"/>
    <cellStyle name="SAPBEXheaderText 5 48" xfId="38450" xr:uid="{00000000-0005-0000-0000-00002C960000}"/>
    <cellStyle name="SAPBEXheaderText 5 48 2" xfId="38451" xr:uid="{00000000-0005-0000-0000-00002D960000}"/>
    <cellStyle name="SAPBEXheaderText 5 48 3" xfId="38452" xr:uid="{00000000-0005-0000-0000-00002E960000}"/>
    <cellStyle name="SAPBEXheaderText 5 48 4" xfId="38453" xr:uid="{00000000-0005-0000-0000-00002F960000}"/>
    <cellStyle name="SAPBEXheaderText 5 49" xfId="38454" xr:uid="{00000000-0005-0000-0000-000030960000}"/>
    <cellStyle name="SAPBEXheaderText 5 49 2" xfId="38455" xr:uid="{00000000-0005-0000-0000-000031960000}"/>
    <cellStyle name="SAPBEXheaderText 5 49 3" xfId="38456" xr:uid="{00000000-0005-0000-0000-000032960000}"/>
    <cellStyle name="SAPBEXheaderText 5 49 4" xfId="38457" xr:uid="{00000000-0005-0000-0000-000033960000}"/>
    <cellStyle name="SAPBEXheaderText 5 5" xfId="38458" xr:uid="{00000000-0005-0000-0000-000034960000}"/>
    <cellStyle name="SAPBEXheaderText 5 5 2" xfId="38459" xr:uid="{00000000-0005-0000-0000-000035960000}"/>
    <cellStyle name="SAPBEXheaderText 5 5 3" xfId="38460" xr:uid="{00000000-0005-0000-0000-000036960000}"/>
    <cellStyle name="SAPBEXheaderText 5 5 4" xfId="38461" xr:uid="{00000000-0005-0000-0000-000037960000}"/>
    <cellStyle name="SAPBEXheaderText 5 50" xfId="38462" xr:uid="{00000000-0005-0000-0000-000038960000}"/>
    <cellStyle name="SAPBEXheaderText 5 50 2" xfId="38463" xr:uid="{00000000-0005-0000-0000-000039960000}"/>
    <cellStyle name="SAPBEXheaderText 5 50 3" xfId="38464" xr:uid="{00000000-0005-0000-0000-00003A960000}"/>
    <cellStyle name="SAPBEXheaderText 5 50 4" xfId="38465" xr:uid="{00000000-0005-0000-0000-00003B960000}"/>
    <cellStyle name="SAPBEXheaderText 5 51" xfId="38466" xr:uid="{00000000-0005-0000-0000-00003C960000}"/>
    <cellStyle name="SAPBEXheaderText 5 51 2" xfId="38467" xr:uid="{00000000-0005-0000-0000-00003D960000}"/>
    <cellStyle name="SAPBEXheaderText 5 51 3" xfId="38468" xr:uid="{00000000-0005-0000-0000-00003E960000}"/>
    <cellStyle name="SAPBEXheaderText 5 51 4" xfId="38469" xr:uid="{00000000-0005-0000-0000-00003F960000}"/>
    <cellStyle name="SAPBEXheaderText 5 52" xfId="38470" xr:uid="{00000000-0005-0000-0000-000040960000}"/>
    <cellStyle name="SAPBEXheaderText 5 52 2" xfId="38471" xr:uid="{00000000-0005-0000-0000-000041960000}"/>
    <cellStyle name="SAPBEXheaderText 5 52 3" xfId="38472" xr:uid="{00000000-0005-0000-0000-000042960000}"/>
    <cellStyle name="SAPBEXheaderText 5 52 4" xfId="38473" xr:uid="{00000000-0005-0000-0000-000043960000}"/>
    <cellStyle name="SAPBEXheaderText 5 53" xfId="38474" xr:uid="{00000000-0005-0000-0000-000044960000}"/>
    <cellStyle name="SAPBEXheaderText 5 54" xfId="38475" xr:uid="{00000000-0005-0000-0000-000045960000}"/>
    <cellStyle name="SAPBEXheaderText 5 55" xfId="38476" xr:uid="{00000000-0005-0000-0000-000046960000}"/>
    <cellStyle name="SAPBEXheaderText 5 6" xfId="38477" xr:uid="{00000000-0005-0000-0000-000047960000}"/>
    <cellStyle name="SAPBEXheaderText 5 6 2" xfId="38478" xr:uid="{00000000-0005-0000-0000-000048960000}"/>
    <cellStyle name="SAPBEXheaderText 5 6 3" xfId="38479" xr:uid="{00000000-0005-0000-0000-000049960000}"/>
    <cellStyle name="SAPBEXheaderText 5 6 4" xfId="38480" xr:uid="{00000000-0005-0000-0000-00004A960000}"/>
    <cellStyle name="SAPBEXheaderText 5 7" xfId="38481" xr:uid="{00000000-0005-0000-0000-00004B960000}"/>
    <cellStyle name="SAPBEXheaderText 5 7 2" xfId="38482" xr:uid="{00000000-0005-0000-0000-00004C960000}"/>
    <cellStyle name="SAPBEXheaderText 5 7 3" xfId="38483" xr:uid="{00000000-0005-0000-0000-00004D960000}"/>
    <cellStyle name="SAPBEXheaderText 5 7 4" xfId="38484" xr:uid="{00000000-0005-0000-0000-00004E960000}"/>
    <cellStyle name="SAPBEXheaderText 5 8" xfId="38485" xr:uid="{00000000-0005-0000-0000-00004F960000}"/>
    <cellStyle name="SAPBEXheaderText 5 8 2" xfId="38486" xr:uid="{00000000-0005-0000-0000-000050960000}"/>
    <cellStyle name="SAPBEXheaderText 5 8 3" xfId="38487" xr:uid="{00000000-0005-0000-0000-000051960000}"/>
    <cellStyle name="SAPBEXheaderText 5 8 4" xfId="38488" xr:uid="{00000000-0005-0000-0000-000052960000}"/>
    <cellStyle name="SAPBEXheaderText 5 9" xfId="38489" xr:uid="{00000000-0005-0000-0000-000053960000}"/>
    <cellStyle name="SAPBEXheaderText 5 9 2" xfId="38490" xr:uid="{00000000-0005-0000-0000-000054960000}"/>
    <cellStyle name="SAPBEXheaderText 5 9 3" xfId="38491" xr:uid="{00000000-0005-0000-0000-000055960000}"/>
    <cellStyle name="SAPBEXheaderText 5 9 4" xfId="38492" xr:uid="{00000000-0005-0000-0000-000056960000}"/>
    <cellStyle name="SAPBEXheaderText 50" xfId="38493" xr:uid="{00000000-0005-0000-0000-000057960000}"/>
    <cellStyle name="SAPBEXheaderText 50 2" xfId="38494" xr:uid="{00000000-0005-0000-0000-000058960000}"/>
    <cellStyle name="SAPBEXheaderText 50 3" xfId="38495" xr:uid="{00000000-0005-0000-0000-000059960000}"/>
    <cellStyle name="SAPBEXheaderText 50 4" xfId="38496" xr:uid="{00000000-0005-0000-0000-00005A960000}"/>
    <cellStyle name="SAPBEXheaderText 51" xfId="38497" xr:uid="{00000000-0005-0000-0000-00005B960000}"/>
    <cellStyle name="SAPBEXheaderText 51 2" xfId="38498" xr:uid="{00000000-0005-0000-0000-00005C960000}"/>
    <cellStyle name="SAPBEXheaderText 51 3" xfId="38499" xr:uid="{00000000-0005-0000-0000-00005D960000}"/>
    <cellStyle name="SAPBEXheaderText 51 4" xfId="38500" xr:uid="{00000000-0005-0000-0000-00005E960000}"/>
    <cellStyle name="SAPBEXheaderText 52" xfId="38501" xr:uid="{00000000-0005-0000-0000-00005F960000}"/>
    <cellStyle name="SAPBEXheaderText 52 2" xfId="38502" xr:uid="{00000000-0005-0000-0000-000060960000}"/>
    <cellStyle name="SAPBEXheaderText 52 3" xfId="38503" xr:uid="{00000000-0005-0000-0000-000061960000}"/>
    <cellStyle name="SAPBEXheaderText 52 4" xfId="38504" xr:uid="{00000000-0005-0000-0000-000062960000}"/>
    <cellStyle name="SAPBEXheaderText 53" xfId="38505" xr:uid="{00000000-0005-0000-0000-000063960000}"/>
    <cellStyle name="SAPBEXheaderText 53 2" xfId="38506" xr:uid="{00000000-0005-0000-0000-000064960000}"/>
    <cellStyle name="SAPBEXheaderText 53 3" xfId="38507" xr:uid="{00000000-0005-0000-0000-000065960000}"/>
    <cellStyle name="SAPBEXheaderText 53 4" xfId="38508" xr:uid="{00000000-0005-0000-0000-000066960000}"/>
    <cellStyle name="SAPBEXheaderText 54" xfId="38509" xr:uid="{00000000-0005-0000-0000-000067960000}"/>
    <cellStyle name="SAPBEXheaderText 54 2" xfId="38510" xr:uid="{00000000-0005-0000-0000-000068960000}"/>
    <cellStyle name="SAPBEXheaderText 54 3" xfId="38511" xr:uid="{00000000-0005-0000-0000-000069960000}"/>
    <cellStyle name="SAPBEXheaderText 54 4" xfId="38512" xr:uid="{00000000-0005-0000-0000-00006A960000}"/>
    <cellStyle name="SAPBEXheaderText 55" xfId="38513" xr:uid="{00000000-0005-0000-0000-00006B960000}"/>
    <cellStyle name="SAPBEXheaderText 55 2" xfId="38514" xr:uid="{00000000-0005-0000-0000-00006C960000}"/>
    <cellStyle name="SAPBEXheaderText 55 3" xfId="38515" xr:uid="{00000000-0005-0000-0000-00006D960000}"/>
    <cellStyle name="SAPBEXheaderText 55 4" xfId="38516" xr:uid="{00000000-0005-0000-0000-00006E960000}"/>
    <cellStyle name="SAPBEXheaderText 56" xfId="38517" xr:uid="{00000000-0005-0000-0000-00006F960000}"/>
    <cellStyle name="SAPBEXheaderText 56 2" xfId="38518" xr:uid="{00000000-0005-0000-0000-000070960000}"/>
    <cellStyle name="SAPBEXheaderText 56 3" xfId="38519" xr:uid="{00000000-0005-0000-0000-000071960000}"/>
    <cellStyle name="SAPBEXheaderText 56 4" xfId="38520" xr:uid="{00000000-0005-0000-0000-000072960000}"/>
    <cellStyle name="SAPBEXheaderText 57" xfId="38521" xr:uid="{00000000-0005-0000-0000-000073960000}"/>
    <cellStyle name="SAPBEXheaderText 57 2" xfId="38522" xr:uid="{00000000-0005-0000-0000-000074960000}"/>
    <cellStyle name="SAPBEXheaderText 57 3" xfId="38523" xr:uid="{00000000-0005-0000-0000-000075960000}"/>
    <cellStyle name="SAPBEXheaderText 57 4" xfId="38524" xr:uid="{00000000-0005-0000-0000-000076960000}"/>
    <cellStyle name="SAPBEXheaderText 58" xfId="38525" xr:uid="{00000000-0005-0000-0000-000077960000}"/>
    <cellStyle name="SAPBEXheaderText 58 2" xfId="38526" xr:uid="{00000000-0005-0000-0000-000078960000}"/>
    <cellStyle name="SAPBEXheaderText 58 3" xfId="38527" xr:uid="{00000000-0005-0000-0000-000079960000}"/>
    <cellStyle name="SAPBEXheaderText 58 4" xfId="38528" xr:uid="{00000000-0005-0000-0000-00007A960000}"/>
    <cellStyle name="SAPBEXheaderText 59" xfId="38529" xr:uid="{00000000-0005-0000-0000-00007B960000}"/>
    <cellStyle name="SAPBEXheaderText 59 2" xfId="38530" xr:uid="{00000000-0005-0000-0000-00007C960000}"/>
    <cellStyle name="SAPBEXheaderText 59 3" xfId="38531" xr:uid="{00000000-0005-0000-0000-00007D960000}"/>
    <cellStyle name="SAPBEXheaderText 59 4" xfId="38532" xr:uid="{00000000-0005-0000-0000-00007E960000}"/>
    <cellStyle name="SAPBEXheaderText 6" xfId="38533" xr:uid="{00000000-0005-0000-0000-00007F960000}"/>
    <cellStyle name="SAPBEXheaderText 6 10" xfId="38534" xr:uid="{00000000-0005-0000-0000-000080960000}"/>
    <cellStyle name="SAPBEXheaderText 6 10 2" xfId="38535" xr:uid="{00000000-0005-0000-0000-000081960000}"/>
    <cellStyle name="SAPBEXheaderText 6 10 3" xfId="38536" xr:uid="{00000000-0005-0000-0000-000082960000}"/>
    <cellStyle name="SAPBEXheaderText 6 10 4" xfId="38537" xr:uid="{00000000-0005-0000-0000-000083960000}"/>
    <cellStyle name="SAPBEXheaderText 6 11" xfId="38538" xr:uid="{00000000-0005-0000-0000-000084960000}"/>
    <cellStyle name="SAPBEXheaderText 6 11 2" xfId="38539" xr:uid="{00000000-0005-0000-0000-000085960000}"/>
    <cellStyle name="SAPBEXheaderText 6 11 3" xfId="38540" xr:uid="{00000000-0005-0000-0000-000086960000}"/>
    <cellStyle name="SAPBEXheaderText 6 11 4" xfId="38541" xr:uid="{00000000-0005-0000-0000-000087960000}"/>
    <cellStyle name="SAPBEXheaderText 6 12" xfId="38542" xr:uid="{00000000-0005-0000-0000-000088960000}"/>
    <cellStyle name="SAPBEXheaderText 6 12 2" xfId="38543" xr:uid="{00000000-0005-0000-0000-000089960000}"/>
    <cellStyle name="SAPBEXheaderText 6 12 3" xfId="38544" xr:uid="{00000000-0005-0000-0000-00008A960000}"/>
    <cellStyle name="SAPBEXheaderText 6 12 4" xfId="38545" xr:uid="{00000000-0005-0000-0000-00008B960000}"/>
    <cellStyle name="SAPBEXheaderText 6 13" xfId="38546" xr:uid="{00000000-0005-0000-0000-00008C960000}"/>
    <cellStyle name="SAPBEXheaderText 6 13 2" xfId="38547" xr:uid="{00000000-0005-0000-0000-00008D960000}"/>
    <cellStyle name="SAPBEXheaderText 6 13 3" xfId="38548" xr:uid="{00000000-0005-0000-0000-00008E960000}"/>
    <cellStyle name="SAPBEXheaderText 6 13 4" xfId="38549" xr:uid="{00000000-0005-0000-0000-00008F960000}"/>
    <cellStyle name="SAPBEXheaderText 6 14" xfId="38550" xr:uid="{00000000-0005-0000-0000-000090960000}"/>
    <cellStyle name="SAPBEXheaderText 6 14 2" xfId="38551" xr:uid="{00000000-0005-0000-0000-000091960000}"/>
    <cellStyle name="SAPBEXheaderText 6 14 3" xfId="38552" xr:uid="{00000000-0005-0000-0000-000092960000}"/>
    <cellStyle name="SAPBEXheaderText 6 14 4" xfId="38553" xr:uid="{00000000-0005-0000-0000-000093960000}"/>
    <cellStyle name="SAPBEXheaderText 6 15" xfId="38554" xr:uid="{00000000-0005-0000-0000-000094960000}"/>
    <cellStyle name="SAPBEXheaderText 6 15 2" xfId="38555" xr:uid="{00000000-0005-0000-0000-000095960000}"/>
    <cellStyle name="SAPBEXheaderText 6 15 3" xfId="38556" xr:uid="{00000000-0005-0000-0000-000096960000}"/>
    <cellStyle name="SAPBEXheaderText 6 15 4" xfId="38557" xr:uid="{00000000-0005-0000-0000-000097960000}"/>
    <cellStyle name="SAPBEXheaderText 6 16" xfId="38558" xr:uid="{00000000-0005-0000-0000-000098960000}"/>
    <cellStyle name="SAPBEXheaderText 6 16 2" xfId="38559" xr:uid="{00000000-0005-0000-0000-000099960000}"/>
    <cellStyle name="SAPBEXheaderText 6 16 3" xfId="38560" xr:uid="{00000000-0005-0000-0000-00009A960000}"/>
    <cellStyle name="SAPBEXheaderText 6 16 4" xfId="38561" xr:uid="{00000000-0005-0000-0000-00009B960000}"/>
    <cellStyle name="SAPBEXheaderText 6 17" xfId="38562" xr:uid="{00000000-0005-0000-0000-00009C960000}"/>
    <cellStyle name="SAPBEXheaderText 6 17 2" xfId="38563" xr:uid="{00000000-0005-0000-0000-00009D960000}"/>
    <cellStyle name="SAPBEXheaderText 6 17 3" xfId="38564" xr:uid="{00000000-0005-0000-0000-00009E960000}"/>
    <cellStyle name="SAPBEXheaderText 6 17 4" xfId="38565" xr:uid="{00000000-0005-0000-0000-00009F960000}"/>
    <cellStyle name="SAPBEXheaderText 6 18" xfId="38566" xr:uid="{00000000-0005-0000-0000-0000A0960000}"/>
    <cellStyle name="SAPBEXheaderText 6 18 2" xfId="38567" xr:uid="{00000000-0005-0000-0000-0000A1960000}"/>
    <cellStyle name="SAPBEXheaderText 6 18 3" xfId="38568" xr:uid="{00000000-0005-0000-0000-0000A2960000}"/>
    <cellStyle name="SAPBEXheaderText 6 18 4" xfId="38569" xr:uid="{00000000-0005-0000-0000-0000A3960000}"/>
    <cellStyle name="SAPBEXheaderText 6 19" xfId="38570" xr:uid="{00000000-0005-0000-0000-0000A4960000}"/>
    <cellStyle name="SAPBEXheaderText 6 19 2" xfId="38571" xr:uid="{00000000-0005-0000-0000-0000A5960000}"/>
    <cellStyle name="SAPBEXheaderText 6 19 3" xfId="38572" xr:uid="{00000000-0005-0000-0000-0000A6960000}"/>
    <cellStyle name="SAPBEXheaderText 6 19 4" xfId="38573" xr:uid="{00000000-0005-0000-0000-0000A7960000}"/>
    <cellStyle name="SAPBEXheaderText 6 2" xfId="38574" xr:uid="{00000000-0005-0000-0000-0000A8960000}"/>
    <cellStyle name="SAPBEXheaderText 6 2 2" xfId="38575" xr:uid="{00000000-0005-0000-0000-0000A9960000}"/>
    <cellStyle name="SAPBEXheaderText 6 2 2 2" xfId="38576" xr:uid="{00000000-0005-0000-0000-0000AA960000}"/>
    <cellStyle name="SAPBEXheaderText 6 2 2 3" xfId="38577" xr:uid="{00000000-0005-0000-0000-0000AB960000}"/>
    <cellStyle name="SAPBEXheaderText 6 2 2 4" xfId="38578" xr:uid="{00000000-0005-0000-0000-0000AC960000}"/>
    <cellStyle name="SAPBEXheaderText 6 2 3" xfId="38579" xr:uid="{00000000-0005-0000-0000-0000AD960000}"/>
    <cellStyle name="SAPBEXheaderText 6 2 3 2" xfId="38580" xr:uid="{00000000-0005-0000-0000-0000AE960000}"/>
    <cellStyle name="SAPBEXheaderText 6 2 3 3" xfId="38581" xr:uid="{00000000-0005-0000-0000-0000AF960000}"/>
    <cellStyle name="SAPBEXheaderText 6 2 3 4" xfId="38582" xr:uid="{00000000-0005-0000-0000-0000B0960000}"/>
    <cellStyle name="SAPBEXheaderText 6 2 4" xfId="38583" xr:uid="{00000000-0005-0000-0000-0000B1960000}"/>
    <cellStyle name="SAPBEXheaderText 6 2 5" xfId="38584" xr:uid="{00000000-0005-0000-0000-0000B2960000}"/>
    <cellStyle name="SAPBEXheaderText 6 2 6" xfId="38585" xr:uid="{00000000-0005-0000-0000-0000B3960000}"/>
    <cellStyle name="SAPBEXheaderText 6 20" xfId="38586" xr:uid="{00000000-0005-0000-0000-0000B4960000}"/>
    <cellStyle name="SAPBEXheaderText 6 20 2" xfId="38587" xr:uid="{00000000-0005-0000-0000-0000B5960000}"/>
    <cellStyle name="SAPBEXheaderText 6 20 3" xfId="38588" xr:uid="{00000000-0005-0000-0000-0000B6960000}"/>
    <cellStyle name="SAPBEXheaderText 6 20 4" xfId="38589" xr:uid="{00000000-0005-0000-0000-0000B7960000}"/>
    <cellStyle name="SAPBEXheaderText 6 21" xfId="38590" xr:uid="{00000000-0005-0000-0000-0000B8960000}"/>
    <cellStyle name="SAPBEXheaderText 6 21 2" xfId="38591" xr:uid="{00000000-0005-0000-0000-0000B9960000}"/>
    <cellStyle name="SAPBEXheaderText 6 21 3" xfId="38592" xr:uid="{00000000-0005-0000-0000-0000BA960000}"/>
    <cellStyle name="SAPBEXheaderText 6 21 4" xfId="38593" xr:uid="{00000000-0005-0000-0000-0000BB960000}"/>
    <cellStyle name="SAPBEXheaderText 6 22" xfId="38594" xr:uid="{00000000-0005-0000-0000-0000BC960000}"/>
    <cellStyle name="SAPBEXheaderText 6 22 2" xfId="38595" xr:uid="{00000000-0005-0000-0000-0000BD960000}"/>
    <cellStyle name="SAPBEXheaderText 6 22 3" xfId="38596" xr:uid="{00000000-0005-0000-0000-0000BE960000}"/>
    <cellStyle name="SAPBEXheaderText 6 22 4" xfId="38597" xr:uid="{00000000-0005-0000-0000-0000BF960000}"/>
    <cellStyle name="SAPBEXheaderText 6 23" xfId="38598" xr:uid="{00000000-0005-0000-0000-0000C0960000}"/>
    <cellStyle name="SAPBEXheaderText 6 23 2" xfId="38599" xr:uid="{00000000-0005-0000-0000-0000C1960000}"/>
    <cellStyle name="SAPBEXheaderText 6 23 3" xfId="38600" xr:uid="{00000000-0005-0000-0000-0000C2960000}"/>
    <cellStyle name="SAPBEXheaderText 6 23 4" xfId="38601" xr:uid="{00000000-0005-0000-0000-0000C3960000}"/>
    <cellStyle name="SAPBEXheaderText 6 24" xfId="38602" xr:uid="{00000000-0005-0000-0000-0000C4960000}"/>
    <cellStyle name="SAPBEXheaderText 6 24 2" xfId="38603" xr:uid="{00000000-0005-0000-0000-0000C5960000}"/>
    <cellStyle name="SAPBEXheaderText 6 24 3" xfId="38604" xr:uid="{00000000-0005-0000-0000-0000C6960000}"/>
    <cellStyle name="SAPBEXheaderText 6 24 4" xfId="38605" xr:uid="{00000000-0005-0000-0000-0000C7960000}"/>
    <cellStyle name="SAPBEXheaderText 6 25" xfId="38606" xr:uid="{00000000-0005-0000-0000-0000C8960000}"/>
    <cellStyle name="SAPBEXheaderText 6 25 2" xfId="38607" xr:uid="{00000000-0005-0000-0000-0000C9960000}"/>
    <cellStyle name="SAPBEXheaderText 6 25 3" xfId="38608" xr:uid="{00000000-0005-0000-0000-0000CA960000}"/>
    <cellStyle name="SAPBEXheaderText 6 25 4" xfId="38609" xr:uid="{00000000-0005-0000-0000-0000CB960000}"/>
    <cellStyle name="SAPBEXheaderText 6 26" xfId="38610" xr:uid="{00000000-0005-0000-0000-0000CC960000}"/>
    <cellStyle name="SAPBEXheaderText 6 26 2" xfId="38611" xr:uid="{00000000-0005-0000-0000-0000CD960000}"/>
    <cellStyle name="SAPBEXheaderText 6 26 3" xfId="38612" xr:uid="{00000000-0005-0000-0000-0000CE960000}"/>
    <cellStyle name="SAPBEXheaderText 6 26 4" xfId="38613" xr:uid="{00000000-0005-0000-0000-0000CF960000}"/>
    <cellStyle name="SAPBEXheaderText 6 27" xfId="38614" xr:uid="{00000000-0005-0000-0000-0000D0960000}"/>
    <cellStyle name="SAPBEXheaderText 6 27 2" xfId="38615" xr:uid="{00000000-0005-0000-0000-0000D1960000}"/>
    <cellStyle name="SAPBEXheaderText 6 27 3" xfId="38616" xr:uid="{00000000-0005-0000-0000-0000D2960000}"/>
    <cellStyle name="SAPBEXheaderText 6 27 4" xfId="38617" xr:uid="{00000000-0005-0000-0000-0000D3960000}"/>
    <cellStyle name="SAPBEXheaderText 6 28" xfId="38618" xr:uid="{00000000-0005-0000-0000-0000D4960000}"/>
    <cellStyle name="SAPBEXheaderText 6 28 2" xfId="38619" xr:uid="{00000000-0005-0000-0000-0000D5960000}"/>
    <cellStyle name="SAPBEXheaderText 6 28 3" xfId="38620" xr:uid="{00000000-0005-0000-0000-0000D6960000}"/>
    <cellStyle name="SAPBEXheaderText 6 28 4" xfId="38621" xr:uid="{00000000-0005-0000-0000-0000D7960000}"/>
    <cellStyle name="SAPBEXheaderText 6 29" xfId="38622" xr:uid="{00000000-0005-0000-0000-0000D8960000}"/>
    <cellStyle name="SAPBEXheaderText 6 29 2" xfId="38623" xr:uid="{00000000-0005-0000-0000-0000D9960000}"/>
    <cellStyle name="SAPBEXheaderText 6 29 3" xfId="38624" xr:uid="{00000000-0005-0000-0000-0000DA960000}"/>
    <cellStyle name="SAPBEXheaderText 6 29 4" xfId="38625" xr:uid="{00000000-0005-0000-0000-0000DB960000}"/>
    <cellStyle name="SAPBEXheaderText 6 3" xfId="38626" xr:uid="{00000000-0005-0000-0000-0000DC960000}"/>
    <cellStyle name="SAPBEXheaderText 6 3 2" xfId="38627" xr:uid="{00000000-0005-0000-0000-0000DD960000}"/>
    <cellStyle name="SAPBEXheaderText 6 3 3" xfId="38628" xr:uid="{00000000-0005-0000-0000-0000DE960000}"/>
    <cellStyle name="SAPBEXheaderText 6 3 4" xfId="38629" xr:uid="{00000000-0005-0000-0000-0000DF960000}"/>
    <cellStyle name="SAPBEXheaderText 6 30" xfId="38630" xr:uid="{00000000-0005-0000-0000-0000E0960000}"/>
    <cellStyle name="SAPBEXheaderText 6 30 2" xfId="38631" xr:uid="{00000000-0005-0000-0000-0000E1960000}"/>
    <cellStyle name="SAPBEXheaderText 6 30 3" xfId="38632" xr:uid="{00000000-0005-0000-0000-0000E2960000}"/>
    <cellStyle name="SAPBEXheaderText 6 30 4" xfId="38633" xr:uid="{00000000-0005-0000-0000-0000E3960000}"/>
    <cellStyle name="SAPBEXheaderText 6 31" xfId="38634" xr:uid="{00000000-0005-0000-0000-0000E4960000}"/>
    <cellStyle name="SAPBEXheaderText 6 31 2" xfId="38635" xr:uid="{00000000-0005-0000-0000-0000E5960000}"/>
    <cellStyle name="SAPBEXheaderText 6 31 3" xfId="38636" xr:uid="{00000000-0005-0000-0000-0000E6960000}"/>
    <cellStyle name="SAPBEXheaderText 6 31 4" xfId="38637" xr:uid="{00000000-0005-0000-0000-0000E7960000}"/>
    <cellStyle name="SAPBEXheaderText 6 32" xfId="38638" xr:uid="{00000000-0005-0000-0000-0000E8960000}"/>
    <cellStyle name="SAPBEXheaderText 6 32 2" xfId="38639" xr:uid="{00000000-0005-0000-0000-0000E9960000}"/>
    <cellStyle name="SAPBEXheaderText 6 32 3" xfId="38640" xr:uid="{00000000-0005-0000-0000-0000EA960000}"/>
    <cellStyle name="SAPBEXheaderText 6 32 4" xfId="38641" xr:uid="{00000000-0005-0000-0000-0000EB960000}"/>
    <cellStyle name="SAPBEXheaderText 6 33" xfId="38642" xr:uid="{00000000-0005-0000-0000-0000EC960000}"/>
    <cellStyle name="SAPBEXheaderText 6 33 2" xfId="38643" xr:uid="{00000000-0005-0000-0000-0000ED960000}"/>
    <cellStyle name="SAPBEXheaderText 6 33 3" xfId="38644" xr:uid="{00000000-0005-0000-0000-0000EE960000}"/>
    <cellStyle name="SAPBEXheaderText 6 33 4" xfId="38645" xr:uid="{00000000-0005-0000-0000-0000EF960000}"/>
    <cellStyle name="SAPBEXheaderText 6 34" xfId="38646" xr:uid="{00000000-0005-0000-0000-0000F0960000}"/>
    <cellStyle name="SAPBEXheaderText 6 34 2" xfId="38647" xr:uid="{00000000-0005-0000-0000-0000F1960000}"/>
    <cellStyle name="SAPBEXheaderText 6 34 3" xfId="38648" xr:uid="{00000000-0005-0000-0000-0000F2960000}"/>
    <cellStyle name="SAPBEXheaderText 6 34 4" xfId="38649" xr:uid="{00000000-0005-0000-0000-0000F3960000}"/>
    <cellStyle name="SAPBEXheaderText 6 35" xfId="38650" xr:uid="{00000000-0005-0000-0000-0000F4960000}"/>
    <cellStyle name="SAPBEXheaderText 6 35 2" xfId="38651" xr:uid="{00000000-0005-0000-0000-0000F5960000}"/>
    <cellStyle name="SAPBEXheaderText 6 35 3" xfId="38652" xr:uid="{00000000-0005-0000-0000-0000F6960000}"/>
    <cellStyle name="SAPBEXheaderText 6 35 4" xfId="38653" xr:uid="{00000000-0005-0000-0000-0000F7960000}"/>
    <cellStyle name="SAPBEXheaderText 6 36" xfId="38654" xr:uid="{00000000-0005-0000-0000-0000F8960000}"/>
    <cellStyle name="SAPBEXheaderText 6 36 2" xfId="38655" xr:uid="{00000000-0005-0000-0000-0000F9960000}"/>
    <cellStyle name="SAPBEXheaderText 6 36 3" xfId="38656" xr:uid="{00000000-0005-0000-0000-0000FA960000}"/>
    <cellStyle name="SAPBEXheaderText 6 36 4" xfId="38657" xr:uid="{00000000-0005-0000-0000-0000FB960000}"/>
    <cellStyle name="SAPBEXheaderText 6 37" xfId="38658" xr:uid="{00000000-0005-0000-0000-0000FC960000}"/>
    <cellStyle name="SAPBEXheaderText 6 37 2" xfId="38659" xr:uid="{00000000-0005-0000-0000-0000FD960000}"/>
    <cellStyle name="SAPBEXheaderText 6 37 3" xfId="38660" xr:uid="{00000000-0005-0000-0000-0000FE960000}"/>
    <cellStyle name="SAPBEXheaderText 6 37 4" xfId="38661" xr:uid="{00000000-0005-0000-0000-0000FF960000}"/>
    <cellStyle name="SAPBEXheaderText 6 38" xfId="38662" xr:uid="{00000000-0005-0000-0000-000000970000}"/>
    <cellStyle name="SAPBEXheaderText 6 38 2" xfId="38663" xr:uid="{00000000-0005-0000-0000-000001970000}"/>
    <cellStyle name="SAPBEXheaderText 6 38 3" xfId="38664" xr:uid="{00000000-0005-0000-0000-000002970000}"/>
    <cellStyle name="SAPBEXheaderText 6 38 4" xfId="38665" xr:uid="{00000000-0005-0000-0000-000003970000}"/>
    <cellStyle name="SAPBEXheaderText 6 39" xfId="38666" xr:uid="{00000000-0005-0000-0000-000004970000}"/>
    <cellStyle name="SAPBEXheaderText 6 39 2" xfId="38667" xr:uid="{00000000-0005-0000-0000-000005970000}"/>
    <cellStyle name="SAPBEXheaderText 6 39 3" xfId="38668" xr:uid="{00000000-0005-0000-0000-000006970000}"/>
    <cellStyle name="SAPBEXheaderText 6 39 4" xfId="38669" xr:uid="{00000000-0005-0000-0000-000007970000}"/>
    <cellStyle name="SAPBEXheaderText 6 4" xfId="38670" xr:uid="{00000000-0005-0000-0000-000008970000}"/>
    <cellStyle name="SAPBEXheaderText 6 4 2" xfId="38671" xr:uid="{00000000-0005-0000-0000-000009970000}"/>
    <cellStyle name="SAPBEXheaderText 6 4 3" xfId="38672" xr:uid="{00000000-0005-0000-0000-00000A970000}"/>
    <cellStyle name="SAPBEXheaderText 6 4 4" xfId="38673" xr:uid="{00000000-0005-0000-0000-00000B970000}"/>
    <cellStyle name="SAPBEXheaderText 6 40" xfId="38674" xr:uid="{00000000-0005-0000-0000-00000C970000}"/>
    <cellStyle name="SAPBEXheaderText 6 40 2" xfId="38675" xr:uid="{00000000-0005-0000-0000-00000D970000}"/>
    <cellStyle name="SAPBEXheaderText 6 40 3" xfId="38676" xr:uid="{00000000-0005-0000-0000-00000E970000}"/>
    <cellStyle name="SAPBEXheaderText 6 40 4" xfId="38677" xr:uid="{00000000-0005-0000-0000-00000F970000}"/>
    <cellStyle name="SAPBEXheaderText 6 41" xfId="38678" xr:uid="{00000000-0005-0000-0000-000010970000}"/>
    <cellStyle name="SAPBEXheaderText 6 41 2" xfId="38679" xr:uid="{00000000-0005-0000-0000-000011970000}"/>
    <cellStyle name="SAPBEXheaderText 6 41 3" xfId="38680" xr:uid="{00000000-0005-0000-0000-000012970000}"/>
    <cellStyle name="SAPBEXheaderText 6 41 4" xfId="38681" xr:uid="{00000000-0005-0000-0000-000013970000}"/>
    <cellStyle name="SAPBEXheaderText 6 42" xfId="38682" xr:uid="{00000000-0005-0000-0000-000014970000}"/>
    <cellStyle name="SAPBEXheaderText 6 42 2" xfId="38683" xr:uid="{00000000-0005-0000-0000-000015970000}"/>
    <cellStyle name="SAPBEXheaderText 6 42 3" xfId="38684" xr:uid="{00000000-0005-0000-0000-000016970000}"/>
    <cellStyle name="SAPBEXheaderText 6 42 4" xfId="38685" xr:uid="{00000000-0005-0000-0000-000017970000}"/>
    <cellStyle name="SAPBEXheaderText 6 43" xfId="38686" xr:uid="{00000000-0005-0000-0000-000018970000}"/>
    <cellStyle name="SAPBEXheaderText 6 43 2" xfId="38687" xr:uid="{00000000-0005-0000-0000-000019970000}"/>
    <cellStyle name="SAPBEXheaderText 6 43 3" xfId="38688" xr:uid="{00000000-0005-0000-0000-00001A970000}"/>
    <cellStyle name="SAPBEXheaderText 6 43 4" xfId="38689" xr:uid="{00000000-0005-0000-0000-00001B970000}"/>
    <cellStyle name="SAPBEXheaderText 6 44" xfId="38690" xr:uid="{00000000-0005-0000-0000-00001C970000}"/>
    <cellStyle name="SAPBEXheaderText 6 44 2" xfId="38691" xr:uid="{00000000-0005-0000-0000-00001D970000}"/>
    <cellStyle name="SAPBEXheaderText 6 44 3" xfId="38692" xr:uid="{00000000-0005-0000-0000-00001E970000}"/>
    <cellStyle name="SAPBEXheaderText 6 44 4" xfId="38693" xr:uid="{00000000-0005-0000-0000-00001F970000}"/>
    <cellStyle name="SAPBEXheaderText 6 45" xfId="38694" xr:uid="{00000000-0005-0000-0000-000020970000}"/>
    <cellStyle name="SAPBEXheaderText 6 45 2" xfId="38695" xr:uid="{00000000-0005-0000-0000-000021970000}"/>
    <cellStyle name="SAPBEXheaderText 6 45 3" xfId="38696" xr:uid="{00000000-0005-0000-0000-000022970000}"/>
    <cellStyle name="SAPBEXheaderText 6 45 4" xfId="38697" xr:uid="{00000000-0005-0000-0000-000023970000}"/>
    <cellStyle name="SAPBEXheaderText 6 46" xfId="38698" xr:uid="{00000000-0005-0000-0000-000024970000}"/>
    <cellStyle name="SAPBEXheaderText 6 46 2" xfId="38699" xr:uid="{00000000-0005-0000-0000-000025970000}"/>
    <cellStyle name="SAPBEXheaderText 6 46 3" xfId="38700" xr:uid="{00000000-0005-0000-0000-000026970000}"/>
    <cellStyle name="SAPBEXheaderText 6 46 4" xfId="38701" xr:uid="{00000000-0005-0000-0000-000027970000}"/>
    <cellStyle name="SAPBEXheaderText 6 47" xfId="38702" xr:uid="{00000000-0005-0000-0000-000028970000}"/>
    <cellStyle name="SAPBEXheaderText 6 47 2" xfId="38703" xr:uid="{00000000-0005-0000-0000-000029970000}"/>
    <cellStyle name="SAPBEXheaderText 6 47 3" xfId="38704" xr:uid="{00000000-0005-0000-0000-00002A970000}"/>
    <cellStyle name="SAPBEXheaderText 6 47 4" xfId="38705" xr:uid="{00000000-0005-0000-0000-00002B970000}"/>
    <cellStyle name="SAPBEXheaderText 6 48" xfId="38706" xr:uid="{00000000-0005-0000-0000-00002C970000}"/>
    <cellStyle name="SAPBEXheaderText 6 48 2" xfId="38707" xr:uid="{00000000-0005-0000-0000-00002D970000}"/>
    <cellStyle name="SAPBEXheaderText 6 48 3" xfId="38708" xr:uid="{00000000-0005-0000-0000-00002E970000}"/>
    <cellStyle name="SAPBEXheaderText 6 48 4" xfId="38709" xr:uid="{00000000-0005-0000-0000-00002F970000}"/>
    <cellStyle name="SAPBEXheaderText 6 49" xfId="38710" xr:uid="{00000000-0005-0000-0000-000030970000}"/>
    <cellStyle name="SAPBEXheaderText 6 49 2" xfId="38711" xr:uid="{00000000-0005-0000-0000-000031970000}"/>
    <cellStyle name="SAPBEXheaderText 6 49 3" xfId="38712" xr:uid="{00000000-0005-0000-0000-000032970000}"/>
    <cellStyle name="SAPBEXheaderText 6 49 4" xfId="38713" xr:uid="{00000000-0005-0000-0000-000033970000}"/>
    <cellStyle name="SAPBEXheaderText 6 5" xfId="38714" xr:uid="{00000000-0005-0000-0000-000034970000}"/>
    <cellStyle name="SAPBEXheaderText 6 5 2" xfId="38715" xr:uid="{00000000-0005-0000-0000-000035970000}"/>
    <cellStyle name="SAPBEXheaderText 6 5 3" xfId="38716" xr:uid="{00000000-0005-0000-0000-000036970000}"/>
    <cellStyle name="SAPBEXheaderText 6 5 4" xfId="38717" xr:uid="{00000000-0005-0000-0000-000037970000}"/>
    <cellStyle name="SAPBEXheaderText 6 50" xfId="38718" xr:uid="{00000000-0005-0000-0000-000038970000}"/>
    <cellStyle name="SAPBEXheaderText 6 50 2" xfId="38719" xr:uid="{00000000-0005-0000-0000-000039970000}"/>
    <cellStyle name="SAPBEXheaderText 6 50 3" xfId="38720" xr:uid="{00000000-0005-0000-0000-00003A970000}"/>
    <cellStyle name="SAPBEXheaderText 6 50 4" xfId="38721" xr:uid="{00000000-0005-0000-0000-00003B970000}"/>
    <cellStyle name="SAPBEXheaderText 6 51" xfId="38722" xr:uid="{00000000-0005-0000-0000-00003C970000}"/>
    <cellStyle name="SAPBEXheaderText 6 51 2" xfId="38723" xr:uid="{00000000-0005-0000-0000-00003D970000}"/>
    <cellStyle name="SAPBEXheaderText 6 51 3" xfId="38724" xr:uid="{00000000-0005-0000-0000-00003E970000}"/>
    <cellStyle name="SAPBEXheaderText 6 51 4" xfId="38725" xr:uid="{00000000-0005-0000-0000-00003F970000}"/>
    <cellStyle name="SAPBEXheaderText 6 52" xfId="38726" xr:uid="{00000000-0005-0000-0000-000040970000}"/>
    <cellStyle name="SAPBEXheaderText 6 52 2" xfId="38727" xr:uid="{00000000-0005-0000-0000-000041970000}"/>
    <cellStyle name="SAPBEXheaderText 6 52 3" xfId="38728" xr:uid="{00000000-0005-0000-0000-000042970000}"/>
    <cellStyle name="SAPBEXheaderText 6 52 4" xfId="38729" xr:uid="{00000000-0005-0000-0000-000043970000}"/>
    <cellStyle name="SAPBEXheaderText 6 53" xfId="38730" xr:uid="{00000000-0005-0000-0000-000044970000}"/>
    <cellStyle name="SAPBEXheaderText 6 54" xfId="38731" xr:uid="{00000000-0005-0000-0000-000045970000}"/>
    <cellStyle name="SAPBEXheaderText 6 55" xfId="38732" xr:uid="{00000000-0005-0000-0000-000046970000}"/>
    <cellStyle name="SAPBEXheaderText 6 6" xfId="38733" xr:uid="{00000000-0005-0000-0000-000047970000}"/>
    <cellStyle name="SAPBEXheaderText 6 6 2" xfId="38734" xr:uid="{00000000-0005-0000-0000-000048970000}"/>
    <cellStyle name="SAPBEXheaderText 6 6 3" xfId="38735" xr:uid="{00000000-0005-0000-0000-000049970000}"/>
    <cellStyle name="SAPBEXheaderText 6 6 4" xfId="38736" xr:uid="{00000000-0005-0000-0000-00004A970000}"/>
    <cellStyle name="SAPBEXheaderText 6 7" xfId="38737" xr:uid="{00000000-0005-0000-0000-00004B970000}"/>
    <cellStyle name="SAPBEXheaderText 6 7 2" xfId="38738" xr:uid="{00000000-0005-0000-0000-00004C970000}"/>
    <cellStyle name="SAPBEXheaderText 6 7 3" xfId="38739" xr:uid="{00000000-0005-0000-0000-00004D970000}"/>
    <cellStyle name="SAPBEXheaderText 6 7 4" xfId="38740" xr:uid="{00000000-0005-0000-0000-00004E970000}"/>
    <cellStyle name="SAPBEXheaderText 6 8" xfId="38741" xr:uid="{00000000-0005-0000-0000-00004F970000}"/>
    <cellStyle name="SAPBEXheaderText 6 8 2" xfId="38742" xr:uid="{00000000-0005-0000-0000-000050970000}"/>
    <cellStyle name="SAPBEXheaderText 6 8 3" xfId="38743" xr:uid="{00000000-0005-0000-0000-000051970000}"/>
    <cellStyle name="SAPBEXheaderText 6 8 4" xfId="38744" xr:uid="{00000000-0005-0000-0000-000052970000}"/>
    <cellStyle name="SAPBEXheaderText 6 9" xfId="38745" xr:uid="{00000000-0005-0000-0000-000053970000}"/>
    <cellStyle name="SAPBEXheaderText 6 9 2" xfId="38746" xr:uid="{00000000-0005-0000-0000-000054970000}"/>
    <cellStyle name="SAPBEXheaderText 6 9 3" xfId="38747" xr:uid="{00000000-0005-0000-0000-000055970000}"/>
    <cellStyle name="SAPBEXheaderText 6 9 4" xfId="38748" xr:uid="{00000000-0005-0000-0000-000056970000}"/>
    <cellStyle name="SAPBEXheaderText 60" xfId="38749" xr:uid="{00000000-0005-0000-0000-000057970000}"/>
    <cellStyle name="SAPBEXheaderText 60 2" xfId="38750" xr:uid="{00000000-0005-0000-0000-000058970000}"/>
    <cellStyle name="SAPBEXheaderText 60 3" xfId="38751" xr:uid="{00000000-0005-0000-0000-000059970000}"/>
    <cellStyle name="SAPBEXheaderText 60 4" xfId="38752" xr:uid="{00000000-0005-0000-0000-00005A970000}"/>
    <cellStyle name="SAPBEXheaderText 61" xfId="38753" xr:uid="{00000000-0005-0000-0000-00005B970000}"/>
    <cellStyle name="SAPBEXheaderText 62" xfId="38754" xr:uid="{00000000-0005-0000-0000-00005C970000}"/>
    <cellStyle name="SAPBEXheaderText 63" xfId="38755" xr:uid="{00000000-0005-0000-0000-00005D970000}"/>
    <cellStyle name="SAPBEXheaderText 64" xfId="38756" xr:uid="{00000000-0005-0000-0000-00005E970000}"/>
    <cellStyle name="SAPBEXheaderText 65" xfId="38757" xr:uid="{00000000-0005-0000-0000-00005F970000}"/>
    <cellStyle name="SAPBEXheaderText 66" xfId="38758" xr:uid="{00000000-0005-0000-0000-000060970000}"/>
    <cellStyle name="SAPBEXheaderText 7" xfId="38759" xr:uid="{00000000-0005-0000-0000-000061970000}"/>
    <cellStyle name="SAPBEXheaderText 7 10" xfId="38760" xr:uid="{00000000-0005-0000-0000-000062970000}"/>
    <cellStyle name="SAPBEXheaderText 7 11" xfId="38761" xr:uid="{00000000-0005-0000-0000-000063970000}"/>
    <cellStyle name="SAPBEXheaderText 7 12" xfId="38762" xr:uid="{00000000-0005-0000-0000-000064970000}"/>
    <cellStyle name="SAPBEXheaderText 7 13" xfId="38763" xr:uid="{00000000-0005-0000-0000-000065970000}"/>
    <cellStyle name="SAPBEXheaderText 7 14" xfId="38764" xr:uid="{00000000-0005-0000-0000-000066970000}"/>
    <cellStyle name="SAPBEXheaderText 7 2" xfId="38765" xr:uid="{00000000-0005-0000-0000-000067970000}"/>
    <cellStyle name="SAPBEXheaderText 7 2 2" xfId="38766" xr:uid="{00000000-0005-0000-0000-000068970000}"/>
    <cellStyle name="SAPBEXheaderText 7 2 2 2" xfId="38767" xr:uid="{00000000-0005-0000-0000-000069970000}"/>
    <cellStyle name="SAPBEXheaderText 7 2 2 2 2" xfId="38768" xr:uid="{00000000-0005-0000-0000-00006A970000}"/>
    <cellStyle name="SAPBEXheaderText 7 2 2 2 2 2" xfId="38769" xr:uid="{00000000-0005-0000-0000-00006B970000}"/>
    <cellStyle name="SAPBEXheaderText 7 2 2 2 2 3" xfId="38770" xr:uid="{00000000-0005-0000-0000-00006C970000}"/>
    <cellStyle name="SAPBEXheaderText 7 2 2 2 2 4" xfId="38771" xr:uid="{00000000-0005-0000-0000-00006D970000}"/>
    <cellStyle name="SAPBEXheaderText 7 2 2 2 3" xfId="38772" xr:uid="{00000000-0005-0000-0000-00006E970000}"/>
    <cellStyle name="SAPBEXheaderText 7 2 2 2 3 2" xfId="38773" xr:uid="{00000000-0005-0000-0000-00006F970000}"/>
    <cellStyle name="SAPBEXheaderText 7 2 2 2 3 3" xfId="38774" xr:uid="{00000000-0005-0000-0000-000070970000}"/>
    <cellStyle name="SAPBEXheaderText 7 2 2 2 3 4" xfId="38775" xr:uid="{00000000-0005-0000-0000-000071970000}"/>
    <cellStyle name="SAPBEXheaderText 7 2 2 2 4" xfId="38776" xr:uid="{00000000-0005-0000-0000-000072970000}"/>
    <cellStyle name="SAPBEXheaderText 7 2 2 2 4 2" xfId="38777" xr:uid="{00000000-0005-0000-0000-000073970000}"/>
    <cellStyle name="SAPBEXheaderText 7 2 2 2 4 3" xfId="38778" xr:uid="{00000000-0005-0000-0000-000074970000}"/>
    <cellStyle name="SAPBEXheaderText 7 2 2 2 4 4" xfId="38779" xr:uid="{00000000-0005-0000-0000-000075970000}"/>
    <cellStyle name="SAPBEXheaderText 7 2 2 2 5" xfId="38780" xr:uid="{00000000-0005-0000-0000-000076970000}"/>
    <cellStyle name="SAPBEXheaderText 7 2 2 2 6" xfId="38781" xr:uid="{00000000-0005-0000-0000-000077970000}"/>
    <cellStyle name="SAPBEXheaderText 7 2 2 2 7" xfId="38782" xr:uid="{00000000-0005-0000-0000-000078970000}"/>
    <cellStyle name="SAPBEXheaderText 7 2 2 3" xfId="38783" xr:uid="{00000000-0005-0000-0000-000079970000}"/>
    <cellStyle name="SAPBEXheaderText 7 2 2 3 2" xfId="38784" xr:uid="{00000000-0005-0000-0000-00007A970000}"/>
    <cellStyle name="SAPBEXheaderText 7 2 2 3 3" xfId="38785" xr:uid="{00000000-0005-0000-0000-00007B970000}"/>
    <cellStyle name="SAPBEXheaderText 7 2 2 3 4" xfId="38786" xr:uid="{00000000-0005-0000-0000-00007C970000}"/>
    <cellStyle name="SAPBEXheaderText 7 2 2 4" xfId="38787" xr:uid="{00000000-0005-0000-0000-00007D970000}"/>
    <cellStyle name="SAPBEXheaderText 7 2 2 5" xfId="38788" xr:uid="{00000000-0005-0000-0000-00007E970000}"/>
    <cellStyle name="SAPBEXheaderText 7 2 2 6" xfId="38789" xr:uid="{00000000-0005-0000-0000-00007F970000}"/>
    <cellStyle name="SAPBEXheaderText 7 2 3" xfId="38790" xr:uid="{00000000-0005-0000-0000-000080970000}"/>
    <cellStyle name="SAPBEXheaderText 7 2 3 2" xfId="38791" xr:uid="{00000000-0005-0000-0000-000081970000}"/>
    <cellStyle name="SAPBEXheaderText 7 2 3 3" xfId="38792" xr:uid="{00000000-0005-0000-0000-000082970000}"/>
    <cellStyle name="SAPBEXheaderText 7 2 3 4" xfId="38793" xr:uid="{00000000-0005-0000-0000-000083970000}"/>
    <cellStyle name="SAPBEXheaderText 7 2 4" xfId="38794" xr:uid="{00000000-0005-0000-0000-000084970000}"/>
    <cellStyle name="SAPBEXheaderText 7 2 5" xfId="38795" xr:uid="{00000000-0005-0000-0000-000085970000}"/>
    <cellStyle name="SAPBEXheaderText 7 2 6" xfId="38796" xr:uid="{00000000-0005-0000-0000-000086970000}"/>
    <cellStyle name="SAPBEXheaderText 7 3" xfId="38797" xr:uid="{00000000-0005-0000-0000-000087970000}"/>
    <cellStyle name="SAPBEXheaderText 7 3 2" xfId="38798" xr:uid="{00000000-0005-0000-0000-000088970000}"/>
    <cellStyle name="SAPBEXheaderText 7 3 3" xfId="38799" xr:uid="{00000000-0005-0000-0000-000089970000}"/>
    <cellStyle name="SAPBEXheaderText 7 3 4" xfId="38800" xr:uid="{00000000-0005-0000-0000-00008A970000}"/>
    <cellStyle name="SAPBEXheaderText 7 4" xfId="38801" xr:uid="{00000000-0005-0000-0000-00008B970000}"/>
    <cellStyle name="SAPBEXheaderText 7 4 2" xfId="38802" xr:uid="{00000000-0005-0000-0000-00008C970000}"/>
    <cellStyle name="SAPBEXheaderText 7 4 3" xfId="38803" xr:uid="{00000000-0005-0000-0000-00008D970000}"/>
    <cellStyle name="SAPBEXheaderText 7 4 4" xfId="38804" xr:uid="{00000000-0005-0000-0000-00008E970000}"/>
    <cellStyle name="SAPBEXheaderText 7 5" xfId="38805" xr:uid="{00000000-0005-0000-0000-00008F970000}"/>
    <cellStyle name="SAPBEXheaderText 7 5 2" xfId="38806" xr:uid="{00000000-0005-0000-0000-000090970000}"/>
    <cellStyle name="SAPBEXheaderText 7 5 3" xfId="38807" xr:uid="{00000000-0005-0000-0000-000091970000}"/>
    <cellStyle name="SAPBEXheaderText 7 5 4" xfId="38808" xr:uid="{00000000-0005-0000-0000-000092970000}"/>
    <cellStyle name="SAPBEXheaderText 7 6" xfId="38809" xr:uid="{00000000-0005-0000-0000-000093970000}"/>
    <cellStyle name="SAPBEXheaderText 7 7" xfId="38810" xr:uid="{00000000-0005-0000-0000-000094970000}"/>
    <cellStyle name="SAPBEXheaderText 7 8" xfId="38811" xr:uid="{00000000-0005-0000-0000-000095970000}"/>
    <cellStyle name="SAPBEXheaderText 7 9" xfId="38812" xr:uid="{00000000-0005-0000-0000-000096970000}"/>
    <cellStyle name="SAPBEXheaderText 8" xfId="38813" xr:uid="{00000000-0005-0000-0000-000097970000}"/>
    <cellStyle name="SAPBEXheaderText 8 2" xfId="38814" xr:uid="{00000000-0005-0000-0000-000098970000}"/>
    <cellStyle name="SAPBEXheaderText 8 2 2" xfId="38815" xr:uid="{00000000-0005-0000-0000-000099970000}"/>
    <cellStyle name="SAPBEXheaderText 8 2 3" xfId="38816" xr:uid="{00000000-0005-0000-0000-00009A970000}"/>
    <cellStyle name="SAPBEXheaderText 8 2 4" xfId="38817" xr:uid="{00000000-0005-0000-0000-00009B970000}"/>
    <cellStyle name="SAPBEXheaderText 8 3" xfId="38818" xr:uid="{00000000-0005-0000-0000-00009C970000}"/>
    <cellStyle name="SAPBEXheaderText 8 4" xfId="38819" xr:uid="{00000000-0005-0000-0000-00009D970000}"/>
    <cellStyle name="SAPBEXheaderText 8 5" xfId="38820" xr:uid="{00000000-0005-0000-0000-00009E970000}"/>
    <cellStyle name="SAPBEXheaderText 9" xfId="38821" xr:uid="{00000000-0005-0000-0000-00009F970000}"/>
    <cellStyle name="SAPBEXheaderText 9 2" xfId="38822" xr:uid="{00000000-0005-0000-0000-0000A0970000}"/>
    <cellStyle name="SAPBEXheaderText 9 3" xfId="38823" xr:uid="{00000000-0005-0000-0000-0000A1970000}"/>
    <cellStyle name="SAPBEXheaderText 9 4" xfId="38824" xr:uid="{00000000-0005-0000-0000-0000A2970000}"/>
    <cellStyle name="SAPBEXHLevel0" xfId="38825" xr:uid="{00000000-0005-0000-0000-0000A3970000}"/>
    <cellStyle name="SAPBEXHLevel0 10" xfId="38826" xr:uid="{00000000-0005-0000-0000-0000A4970000}"/>
    <cellStyle name="SAPBEXHLevel0 10 2" xfId="38827" xr:uid="{00000000-0005-0000-0000-0000A5970000}"/>
    <cellStyle name="SAPBEXHLevel0 10 3" xfId="38828" xr:uid="{00000000-0005-0000-0000-0000A6970000}"/>
    <cellStyle name="SAPBEXHLevel0 10 4" xfId="38829" xr:uid="{00000000-0005-0000-0000-0000A7970000}"/>
    <cellStyle name="SAPBEXHLevel0 11" xfId="38830" xr:uid="{00000000-0005-0000-0000-0000A8970000}"/>
    <cellStyle name="SAPBEXHLevel0 11 2" xfId="38831" xr:uid="{00000000-0005-0000-0000-0000A9970000}"/>
    <cellStyle name="SAPBEXHLevel0 11 3" xfId="38832" xr:uid="{00000000-0005-0000-0000-0000AA970000}"/>
    <cellStyle name="SAPBEXHLevel0 11 4" xfId="38833" xr:uid="{00000000-0005-0000-0000-0000AB970000}"/>
    <cellStyle name="SAPBEXHLevel0 12" xfId="38834" xr:uid="{00000000-0005-0000-0000-0000AC970000}"/>
    <cellStyle name="SAPBEXHLevel0 12 2" xfId="38835" xr:uid="{00000000-0005-0000-0000-0000AD970000}"/>
    <cellStyle name="SAPBEXHLevel0 12 3" xfId="38836" xr:uid="{00000000-0005-0000-0000-0000AE970000}"/>
    <cellStyle name="SAPBEXHLevel0 12 4" xfId="38837" xr:uid="{00000000-0005-0000-0000-0000AF970000}"/>
    <cellStyle name="SAPBEXHLevel0 13" xfId="38838" xr:uid="{00000000-0005-0000-0000-0000B0970000}"/>
    <cellStyle name="SAPBEXHLevel0 13 2" xfId="38839" xr:uid="{00000000-0005-0000-0000-0000B1970000}"/>
    <cellStyle name="SAPBEXHLevel0 13 3" xfId="38840" xr:uid="{00000000-0005-0000-0000-0000B2970000}"/>
    <cellStyle name="SAPBEXHLevel0 13 4" xfId="38841" xr:uid="{00000000-0005-0000-0000-0000B3970000}"/>
    <cellStyle name="SAPBEXHLevel0 14" xfId="38842" xr:uid="{00000000-0005-0000-0000-0000B4970000}"/>
    <cellStyle name="SAPBEXHLevel0 14 2" xfId="38843" xr:uid="{00000000-0005-0000-0000-0000B5970000}"/>
    <cellStyle name="SAPBEXHLevel0 14 3" xfId="38844" xr:uid="{00000000-0005-0000-0000-0000B6970000}"/>
    <cellStyle name="SAPBEXHLevel0 14 4" xfId="38845" xr:uid="{00000000-0005-0000-0000-0000B7970000}"/>
    <cellStyle name="SAPBEXHLevel0 15" xfId="38846" xr:uid="{00000000-0005-0000-0000-0000B8970000}"/>
    <cellStyle name="SAPBEXHLevel0 15 2" xfId="38847" xr:uid="{00000000-0005-0000-0000-0000B9970000}"/>
    <cellStyle name="SAPBEXHLevel0 15 3" xfId="38848" xr:uid="{00000000-0005-0000-0000-0000BA970000}"/>
    <cellStyle name="SAPBEXHLevel0 15 4" xfId="38849" xr:uid="{00000000-0005-0000-0000-0000BB970000}"/>
    <cellStyle name="SAPBEXHLevel0 16" xfId="38850" xr:uid="{00000000-0005-0000-0000-0000BC970000}"/>
    <cellStyle name="SAPBEXHLevel0 16 2" xfId="38851" xr:uid="{00000000-0005-0000-0000-0000BD970000}"/>
    <cellStyle name="SAPBEXHLevel0 16 3" xfId="38852" xr:uid="{00000000-0005-0000-0000-0000BE970000}"/>
    <cellStyle name="SAPBEXHLevel0 16 4" xfId="38853" xr:uid="{00000000-0005-0000-0000-0000BF970000}"/>
    <cellStyle name="SAPBEXHLevel0 17" xfId="38854" xr:uid="{00000000-0005-0000-0000-0000C0970000}"/>
    <cellStyle name="SAPBEXHLevel0 17 2" xfId="38855" xr:uid="{00000000-0005-0000-0000-0000C1970000}"/>
    <cellStyle name="SAPBEXHLevel0 17 3" xfId="38856" xr:uid="{00000000-0005-0000-0000-0000C2970000}"/>
    <cellStyle name="SAPBEXHLevel0 17 4" xfId="38857" xr:uid="{00000000-0005-0000-0000-0000C3970000}"/>
    <cellStyle name="SAPBEXHLevel0 18" xfId="38858" xr:uid="{00000000-0005-0000-0000-0000C4970000}"/>
    <cellStyle name="SAPBEXHLevel0 18 2" xfId="38859" xr:uid="{00000000-0005-0000-0000-0000C5970000}"/>
    <cellStyle name="SAPBEXHLevel0 18 3" xfId="38860" xr:uid="{00000000-0005-0000-0000-0000C6970000}"/>
    <cellStyle name="SAPBEXHLevel0 18 4" xfId="38861" xr:uid="{00000000-0005-0000-0000-0000C7970000}"/>
    <cellStyle name="SAPBEXHLevel0 19" xfId="38862" xr:uid="{00000000-0005-0000-0000-0000C8970000}"/>
    <cellStyle name="SAPBEXHLevel0 19 2" xfId="38863" xr:uid="{00000000-0005-0000-0000-0000C9970000}"/>
    <cellStyle name="SAPBEXHLevel0 19 3" xfId="38864" xr:uid="{00000000-0005-0000-0000-0000CA970000}"/>
    <cellStyle name="SAPBEXHLevel0 19 4" xfId="38865" xr:uid="{00000000-0005-0000-0000-0000CB970000}"/>
    <cellStyle name="SAPBEXHLevel0 2" xfId="38866" xr:uid="{00000000-0005-0000-0000-0000CC970000}"/>
    <cellStyle name="SAPBEXHLevel0 2 10" xfId="38867" xr:uid="{00000000-0005-0000-0000-0000CD970000}"/>
    <cellStyle name="SAPBEXHLevel0 2 11" xfId="38868" xr:uid="{00000000-0005-0000-0000-0000CE970000}"/>
    <cellStyle name="SAPBEXHLevel0 2 12" xfId="38869" xr:uid="{00000000-0005-0000-0000-0000CF970000}"/>
    <cellStyle name="SAPBEXHLevel0 2 13" xfId="38870" xr:uid="{00000000-0005-0000-0000-0000D0970000}"/>
    <cellStyle name="SAPBEXHLevel0 2 14" xfId="38871" xr:uid="{00000000-0005-0000-0000-0000D1970000}"/>
    <cellStyle name="SAPBEXHLevel0 2 15" xfId="38872" xr:uid="{00000000-0005-0000-0000-0000D2970000}"/>
    <cellStyle name="SAPBEXHLevel0 2 16" xfId="38873" xr:uid="{00000000-0005-0000-0000-0000D3970000}"/>
    <cellStyle name="SAPBEXHLevel0 2 2" xfId="38874" xr:uid="{00000000-0005-0000-0000-0000D4970000}"/>
    <cellStyle name="SAPBEXHLevel0 2 2 2" xfId="38875" xr:uid="{00000000-0005-0000-0000-0000D5970000}"/>
    <cellStyle name="SAPBEXHLevel0 2 2 3" xfId="38876" xr:uid="{00000000-0005-0000-0000-0000D6970000}"/>
    <cellStyle name="SAPBEXHLevel0 2 2 4" xfId="38877" xr:uid="{00000000-0005-0000-0000-0000D7970000}"/>
    <cellStyle name="SAPBEXHLevel0 2 3" xfId="38878" xr:uid="{00000000-0005-0000-0000-0000D8970000}"/>
    <cellStyle name="SAPBEXHLevel0 2 3 2" xfId="38879" xr:uid="{00000000-0005-0000-0000-0000D9970000}"/>
    <cellStyle name="SAPBEXHLevel0 2 3 3" xfId="38880" xr:uid="{00000000-0005-0000-0000-0000DA970000}"/>
    <cellStyle name="SAPBEXHLevel0 2 3 4" xfId="38881" xr:uid="{00000000-0005-0000-0000-0000DB970000}"/>
    <cellStyle name="SAPBEXHLevel0 2 4" xfId="38882" xr:uid="{00000000-0005-0000-0000-0000DC970000}"/>
    <cellStyle name="SAPBEXHLevel0 2 4 2" xfId="38883" xr:uid="{00000000-0005-0000-0000-0000DD970000}"/>
    <cellStyle name="SAPBEXHLevel0 2 4 3" xfId="38884" xr:uid="{00000000-0005-0000-0000-0000DE970000}"/>
    <cellStyle name="SAPBEXHLevel0 2 4 4" xfId="38885" xr:uid="{00000000-0005-0000-0000-0000DF970000}"/>
    <cellStyle name="SAPBEXHLevel0 2 5" xfId="38886" xr:uid="{00000000-0005-0000-0000-0000E0970000}"/>
    <cellStyle name="SAPBEXHLevel0 2 5 2" xfId="38887" xr:uid="{00000000-0005-0000-0000-0000E1970000}"/>
    <cellStyle name="SAPBEXHLevel0 2 5 3" xfId="38888" xr:uid="{00000000-0005-0000-0000-0000E2970000}"/>
    <cellStyle name="SAPBEXHLevel0 2 5 4" xfId="38889" xr:uid="{00000000-0005-0000-0000-0000E3970000}"/>
    <cellStyle name="SAPBEXHLevel0 2 6" xfId="38890" xr:uid="{00000000-0005-0000-0000-0000E4970000}"/>
    <cellStyle name="SAPBEXHLevel0 2 7" xfId="38891" xr:uid="{00000000-0005-0000-0000-0000E5970000}"/>
    <cellStyle name="SAPBEXHLevel0 2 8" xfId="38892" xr:uid="{00000000-0005-0000-0000-0000E6970000}"/>
    <cellStyle name="SAPBEXHLevel0 2 9" xfId="38893" xr:uid="{00000000-0005-0000-0000-0000E7970000}"/>
    <cellStyle name="SAPBEXHLevel0 20" xfId="38894" xr:uid="{00000000-0005-0000-0000-0000E8970000}"/>
    <cellStyle name="SAPBEXHLevel0 20 2" xfId="38895" xr:uid="{00000000-0005-0000-0000-0000E9970000}"/>
    <cellStyle name="SAPBEXHLevel0 20 3" xfId="38896" xr:uid="{00000000-0005-0000-0000-0000EA970000}"/>
    <cellStyle name="SAPBEXHLevel0 20 4" xfId="38897" xr:uid="{00000000-0005-0000-0000-0000EB970000}"/>
    <cellStyle name="SAPBEXHLevel0 21" xfId="38898" xr:uid="{00000000-0005-0000-0000-0000EC970000}"/>
    <cellStyle name="SAPBEXHLevel0 21 2" xfId="38899" xr:uid="{00000000-0005-0000-0000-0000ED970000}"/>
    <cellStyle name="SAPBEXHLevel0 21 3" xfId="38900" xr:uid="{00000000-0005-0000-0000-0000EE970000}"/>
    <cellStyle name="SAPBEXHLevel0 21 4" xfId="38901" xr:uid="{00000000-0005-0000-0000-0000EF970000}"/>
    <cellStyle name="SAPBEXHLevel0 22" xfId="38902" xr:uid="{00000000-0005-0000-0000-0000F0970000}"/>
    <cellStyle name="SAPBEXHLevel0 22 2" xfId="38903" xr:uid="{00000000-0005-0000-0000-0000F1970000}"/>
    <cellStyle name="SAPBEXHLevel0 22 3" xfId="38904" xr:uid="{00000000-0005-0000-0000-0000F2970000}"/>
    <cellStyle name="SAPBEXHLevel0 22 4" xfId="38905" xr:uid="{00000000-0005-0000-0000-0000F3970000}"/>
    <cellStyle name="SAPBEXHLevel0 23" xfId="38906" xr:uid="{00000000-0005-0000-0000-0000F4970000}"/>
    <cellStyle name="SAPBEXHLevel0 23 2" xfId="38907" xr:uid="{00000000-0005-0000-0000-0000F5970000}"/>
    <cellStyle name="SAPBEXHLevel0 23 3" xfId="38908" xr:uid="{00000000-0005-0000-0000-0000F6970000}"/>
    <cellStyle name="SAPBEXHLevel0 23 4" xfId="38909" xr:uid="{00000000-0005-0000-0000-0000F7970000}"/>
    <cellStyle name="SAPBEXHLevel0 24" xfId="38910" xr:uid="{00000000-0005-0000-0000-0000F8970000}"/>
    <cellStyle name="SAPBEXHLevel0 24 2" xfId="38911" xr:uid="{00000000-0005-0000-0000-0000F9970000}"/>
    <cellStyle name="SAPBEXHLevel0 24 3" xfId="38912" xr:uid="{00000000-0005-0000-0000-0000FA970000}"/>
    <cellStyle name="SAPBEXHLevel0 24 4" xfId="38913" xr:uid="{00000000-0005-0000-0000-0000FB970000}"/>
    <cellStyle name="SAPBEXHLevel0 25" xfId="38914" xr:uid="{00000000-0005-0000-0000-0000FC970000}"/>
    <cellStyle name="SAPBEXHLevel0 25 2" xfId="38915" xr:uid="{00000000-0005-0000-0000-0000FD970000}"/>
    <cellStyle name="SAPBEXHLevel0 25 3" xfId="38916" xr:uid="{00000000-0005-0000-0000-0000FE970000}"/>
    <cellStyle name="SAPBEXHLevel0 25 4" xfId="38917" xr:uid="{00000000-0005-0000-0000-0000FF970000}"/>
    <cellStyle name="SAPBEXHLevel0 26" xfId="38918" xr:uid="{00000000-0005-0000-0000-000000980000}"/>
    <cellStyle name="SAPBEXHLevel0 26 2" xfId="38919" xr:uid="{00000000-0005-0000-0000-000001980000}"/>
    <cellStyle name="SAPBEXHLevel0 26 3" xfId="38920" xr:uid="{00000000-0005-0000-0000-000002980000}"/>
    <cellStyle name="SAPBEXHLevel0 26 4" xfId="38921" xr:uid="{00000000-0005-0000-0000-000003980000}"/>
    <cellStyle name="SAPBEXHLevel0 27" xfId="38922" xr:uid="{00000000-0005-0000-0000-000004980000}"/>
    <cellStyle name="SAPBEXHLevel0 27 2" xfId="38923" xr:uid="{00000000-0005-0000-0000-000005980000}"/>
    <cellStyle name="SAPBEXHLevel0 27 3" xfId="38924" xr:uid="{00000000-0005-0000-0000-000006980000}"/>
    <cellStyle name="SAPBEXHLevel0 27 4" xfId="38925" xr:uid="{00000000-0005-0000-0000-000007980000}"/>
    <cellStyle name="SAPBEXHLevel0 28" xfId="38926" xr:uid="{00000000-0005-0000-0000-000008980000}"/>
    <cellStyle name="SAPBEXHLevel0 28 2" xfId="38927" xr:uid="{00000000-0005-0000-0000-000009980000}"/>
    <cellStyle name="SAPBEXHLevel0 28 3" xfId="38928" xr:uid="{00000000-0005-0000-0000-00000A980000}"/>
    <cellStyle name="SAPBEXHLevel0 28 4" xfId="38929" xr:uid="{00000000-0005-0000-0000-00000B980000}"/>
    <cellStyle name="SAPBEXHLevel0 29" xfId="38930" xr:uid="{00000000-0005-0000-0000-00000C980000}"/>
    <cellStyle name="SAPBEXHLevel0 29 2" xfId="38931" xr:uid="{00000000-0005-0000-0000-00000D980000}"/>
    <cellStyle name="SAPBEXHLevel0 29 3" xfId="38932" xr:uid="{00000000-0005-0000-0000-00000E980000}"/>
    <cellStyle name="SAPBEXHLevel0 29 4" xfId="38933" xr:uid="{00000000-0005-0000-0000-00000F980000}"/>
    <cellStyle name="SAPBEXHLevel0 3" xfId="38934" xr:uid="{00000000-0005-0000-0000-000010980000}"/>
    <cellStyle name="SAPBEXHLevel0 3 10" xfId="38935" xr:uid="{00000000-0005-0000-0000-000011980000}"/>
    <cellStyle name="SAPBEXHLevel0 3 10 2" xfId="38936" xr:uid="{00000000-0005-0000-0000-000012980000}"/>
    <cellStyle name="SAPBEXHLevel0 3 10 3" xfId="38937" xr:uid="{00000000-0005-0000-0000-000013980000}"/>
    <cellStyle name="SAPBEXHLevel0 3 10 4" xfId="38938" xr:uid="{00000000-0005-0000-0000-000014980000}"/>
    <cellStyle name="SAPBEXHLevel0 3 11" xfId="38939" xr:uid="{00000000-0005-0000-0000-000015980000}"/>
    <cellStyle name="SAPBEXHLevel0 3 11 2" xfId="38940" xr:uid="{00000000-0005-0000-0000-000016980000}"/>
    <cellStyle name="SAPBEXHLevel0 3 11 3" xfId="38941" xr:uid="{00000000-0005-0000-0000-000017980000}"/>
    <cellStyle name="SAPBEXHLevel0 3 11 4" xfId="38942" xr:uid="{00000000-0005-0000-0000-000018980000}"/>
    <cellStyle name="SAPBEXHLevel0 3 12" xfId="38943" xr:uid="{00000000-0005-0000-0000-000019980000}"/>
    <cellStyle name="SAPBEXHLevel0 3 12 2" xfId="38944" xr:uid="{00000000-0005-0000-0000-00001A980000}"/>
    <cellStyle name="SAPBEXHLevel0 3 12 3" xfId="38945" xr:uid="{00000000-0005-0000-0000-00001B980000}"/>
    <cellStyle name="SAPBEXHLevel0 3 12 4" xfId="38946" xr:uid="{00000000-0005-0000-0000-00001C980000}"/>
    <cellStyle name="SAPBEXHLevel0 3 13" xfId="38947" xr:uid="{00000000-0005-0000-0000-00001D980000}"/>
    <cellStyle name="SAPBEXHLevel0 3 13 2" xfId="38948" xr:uid="{00000000-0005-0000-0000-00001E980000}"/>
    <cellStyle name="SAPBEXHLevel0 3 13 3" xfId="38949" xr:uid="{00000000-0005-0000-0000-00001F980000}"/>
    <cellStyle name="SAPBEXHLevel0 3 13 4" xfId="38950" xr:uid="{00000000-0005-0000-0000-000020980000}"/>
    <cellStyle name="SAPBEXHLevel0 3 14" xfId="38951" xr:uid="{00000000-0005-0000-0000-000021980000}"/>
    <cellStyle name="SAPBEXHLevel0 3 14 2" xfId="38952" xr:uid="{00000000-0005-0000-0000-000022980000}"/>
    <cellStyle name="SAPBEXHLevel0 3 14 3" xfId="38953" xr:uid="{00000000-0005-0000-0000-000023980000}"/>
    <cellStyle name="SAPBEXHLevel0 3 14 4" xfId="38954" xr:uid="{00000000-0005-0000-0000-000024980000}"/>
    <cellStyle name="SAPBEXHLevel0 3 15" xfId="38955" xr:uid="{00000000-0005-0000-0000-000025980000}"/>
    <cellStyle name="SAPBEXHLevel0 3 15 2" xfId="38956" xr:uid="{00000000-0005-0000-0000-000026980000}"/>
    <cellStyle name="SAPBEXHLevel0 3 15 3" xfId="38957" xr:uid="{00000000-0005-0000-0000-000027980000}"/>
    <cellStyle name="SAPBEXHLevel0 3 15 4" xfId="38958" xr:uid="{00000000-0005-0000-0000-000028980000}"/>
    <cellStyle name="SAPBEXHLevel0 3 16" xfId="38959" xr:uid="{00000000-0005-0000-0000-000029980000}"/>
    <cellStyle name="SAPBEXHLevel0 3 16 2" xfId="38960" xr:uid="{00000000-0005-0000-0000-00002A980000}"/>
    <cellStyle name="SAPBEXHLevel0 3 16 3" xfId="38961" xr:uid="{00000000-0005-0000-0000-00002B980000}"/>
    <cellStyle name="SAPBEXHLevel0 3 16 4" xfId="38962" xr:uid="{00000000-0005-0000-0000-00002C980000}"/>
    <cellStyle name="SAPBEXHLevel0 3 17" xfId="38963" xr:uid="{00000000-0005-0000-0000-00002D980000}"/>
    <cellStyle name="SAPBEXHLevel0 3 17 2" xfId="38964" xr:uid="{00000000-0005-0000-0000-00002E980000}"/>
    <cellStyle name="SAPBEXHLevel0 3 17 3" xfId="38965" xr:uid="{00000000-0005-0000-0000-00002F980000}"/>
    <cellStyle name="SAPBEXHLevel0 3 17 4" xfId="38966" xr:uid="{00000000-0005-0000-0000-000030980000}"/>
    <cellStyle name="SAPBEXHLevel0 3 18" xfId="38967" xr:uid="{00000000-0005-0000-0000-000031980000}"/>
    <cellStyle name="SAPBEXHLevel0 3 18 2" xfId="38968" xr:uid="{00000000-0005-0000-0000-000032980000}"/>
    <cellStyle name="SAPBEXHLevel0 3 18 3" xfId="38969" xr:uid="{00000000-0005-0000-0000-000033980000}"/>
    <cellStyle name="SAPBEXHLevel0 3 18 4" xfId="38970" xr:uid="{00000000-0005-0000-0000-000034980000}"/>
    <cellStyle name="SAPBEXHLevel0 3 19" xfId="38971" xr:uid="{00000000-0005-0000-0000-000035980000}"/>
    <cellStyle name="SAPBEXHLevel0 3 19 2" xfId="38972" xr:uid="{00000000-0005-0000-0000-000036980000}"/>
    <cellStyle name="SAPBEXHLevel0 3 19 3" xfId="38973" xr:uid="{00000000-0005-0000-0000-000037980000}"/>
    <cellStyle name="SAPBEXHLevel0 3 19 4" xfId="38974" xr:uid="{00000000-0005-0000-0000-000038980000}"/>
    <cellStyle name="SAPBEXHLevel0 3 2" xfId="38975" xr:uid="{00000000-0005-0000-0000-000039980000}"/>
    <cellStyle name="SAPBEXHLevel0 3 2 2" xfId="38976" xr:uid="{00000000-0005-0000-0000-00003A980000}"/>
    <cellStyle name="SAPBEXHLevel0 3 2 2 2" xfId="38977" xr:uid="{00000000-0005-0000-0000-00003B980000}"/>
    <cellStyle name="SAPBEXHLevel0 3 2 2 3" xfId="38978" xr:uid="{00000000-0005-0000-0000-00003C980000}"/>
    <cellStyle name="SAPBEXHLevel0 3 2 2 4" xfId="38979" xr:uid="{00000000-0005-0000-0000-00003D980000}"/>
    <cellStyle name="SAPBEXHLevel0 3 2 2 5" xfId="38980" xr:uid="{00000000-0005-0000-0000-00003E980000}"/>
    <cellStyle name="SAPBEXHLevel0 3 2 2 6" xfId="38981" xr:uid="{00000000-0005-0000-0000-00003F980000}"/>
    <cellStyle name="SAPBEXHLevel0 3 2 2 7" xfId="38982" xr:uid="{00000000-0005-0000-0000-000040980000}"/>
    <cellStyle name="SAPBEXHLevel0 3 2 2 8" xfId="38983" xr:uid="{00000000-0005-0000-0000-000041980000}"/>
    <cellStyle name="SAPBEXHLevel0 3 2 3" xfId="38984" xr:uid="{00000000-0005-0000-0000-000042980000}"/>
    <cellStyle name="SAPBEXHLevel0 3 2 3 2" xfId="38985" xr:uid="{00000000-0005-0000-0000-000043980000}"/>
    <cellStyle name="SAPBEXHLevel0 3 2 3 3" xfId="38986" xr:uid="{00000000-0005-0000-0000-000044980000}"/>
    <cellStyle name="SAPBEXHLevel0 3 2 3 4" xfId="38987" xr:uid="{00000000-0005-0000-0000-000045980000}"/>
    <cellStyle name="SAPBEXHLevel0 3 2 4" xfId="38988" xr:uid="{00000000-0005-0000-0000-000046980000}"/>
    <cellStyle name="SAPBEXHLevel0 3 2 5" xfId="38989" xr:uid="{00000000-0005-0000-0000-000047980000}"/>
    <cellStyle name="SAPBEXHLevel0 3 2 6" xfId="38990" xr:uid="{00000000-0005-0000-0000-000048980000}"/>
    <cellStyle name="SAPBEXHLevel0 3 2 7" xfId="38991" xr:uid="{00000000-0005-0000-0000-000049980000}"/>
    <cellStyle name="SAPBEXHLevel0 3 2 8" xfId="38992" xr:uid="{00000000-0005-0000-0000-00004A980000}"/>
    <cellStyle name="SAPBEXHLevel0 3 2 9" xfId="38993" xr:uid="{00000000-0005-0000-0000-00004B980000}"/>
    <cellStyle name="SAPBEXHLevel0 3 20" xfId="38994" xr:uid="{00000000-0005-0000-0000-00004C980000}"/>
    <cellStyle name="SAPBEXHLevel0 3 20 2" xfId="38995" xr:uid="{00000000-0005-0000-0000-00004D980000}"/>
    <cellStyle name="SAPBEXHLevel0 3 20 3" xfId="38996" xr:uid="{00000000-0005-0000-0000-00004E980000}"/>
    <cellStyle name="SAPBEXHLevel0 3 20 4" xfId="38997" xr:uid="{00000000-0005-0000-0000-00004F980000}"/>
    <cellStyle name="SAPBEXHLevel0 3 21" xfId="38998" xr:uid="{00000000-0005-0000-0000-000050980000}"/>
    <cellStyle name="SAPBEXHLevel0 3 21 2" xfId="38999" xr:uid="{00000000-0005-0000-0000-000051980000}"/>
    <cellStyle name="SAPBEXHLevel0 3 21 3" xfId="39000" xr:uid="{00000000-0005-0000-0000-000052980000}"/>
    <cellStyle name="SAPBEXHLevel0 3 21 4" xfId="39001" xr:uid="{00000000-0005-0000-0000-000053980000}"/>
    <cellStyle name="SAPBEXHLevel0 3 22" xfId="39002" xr:uid="{00000000-0005-0000-0000-000054980000}"/>
    <cellStyle name="SAPBEXHLevel0 3 22 2" xfId="39003" xr:uid="{00000000-0005-0000-0000-000055980000}"/>
    <cellStyle name="SAPBEXHLevel0 3 22 3" xfId="39004" xr:uid="{00000000-0005-0000-0000-000056980000}"/>
    <cellStyle name="SAPBEXHLevel0 3 22 4" xfId="39005" xr:uid="{00000000-0005-0000-0000-000057980000}"/>
    <cellStyle name="SAPBEXHLevel0 3 23" xfId="39006" xr:uid="{00000000-0005-0000-0000-000058980000}"/>
    <cellStyle name="SAPBEXHLevel0 3 23 2" xfId="39007" xr:uid="{00000000-0005-0000-0000-000059980000}"/>
    <cellStyle name="SAPBEXHLevel0 3 23 3" xfId="39008" xr:uid="{00000000-0005-0000-0000-00005A980000}"/>
    <cellStyle name="SAPBEXHLevel0 3 23 4" xfId="39009" xr:uid="{00000000-0005-0000-0000-00005B980000}"/>
    <cellStyle name="SAPBEXHLevel0 3 24" xfId="39010" xr:uid="{00000000-0005-0000-0000-00005C980000}"/>
    <cellStyle name="SAPBEXHLevel0 3 24 2" xfId="39011" xr:uid="{00000000-0005-0000-0000-00005D980000}"/>
    <cellStyle name="SAPBEXHLevel0 3 24 3" xfId="39012" xr:uid="{00000000-0005-0000-0000-00005E980000}"/>
    <cellStyle name="SAPBEXHLevel0 3 24 4" xfId="39013" xr:uid="{00000000-0005-0000-0000-00005F980000}"/>
    <cellStyle name="SAPBEXHLevel0 3 25" xfId="39014" xr:uid="{00000000-0005-0000-0000-000060980000}"/>
    <cellStyle name="SAPBEXHLevel0 3 25 2" xfId="39015" xr:uid="{00000000-0005-0000-0000-000061980000}"/>
    <cellStyle name="SAPBEXHLevel0 3 25 3" xfId="39016" xr:uid="{00000000-0005-0000-0000-000062980000}"/>
    <cellStyle name="SAPBEXHLevel0 3 25 4" xfId="39017" xr:uid="{00000000-0005-0000-0000-000063980000}"/>
    <cellStyle name="SAPBEXHLevel0 3 26" xfId="39018" xr:uid="{00000000-0005-0000-0000-000064980000}"/>
    <cellStyle name="SAPBEXHLevel0 3 26 2" xfId="39019" xr:uid="{00000000-0005-0000-0000-000065980000}"/>
    <cellStyle name="SAPBEXHLevel0 3 26 3" xfId="39020" xr:uid="{00000000-0005-0000-0000-000066980000}"/>
    <cellStyle name="SAPBEXHLevel0 3 26 4" xfId="39021" xr:uid="{00000000-0005-0000-0000-000067980000}"/>
    <cellStyle name="SAPBEXHLevel0 3 27" xfId="39022" xr:uid="{00000000-0005-0000-0000-000068980000}"/>
    <cellStyle name="SAPBEXHLevel0 3 27 2" xfId="39023" xr:uid="{00000000-0005-0000-0000-000069980000}"/>
    <cellStyle name="SAPBEXHLevel0 3 27 3" xfId="39024" xr:uid="{00000000-0005-0000-0000-00006A980000}"/>
    <cellStyle name="SAPBEXHLevel0 3 27 4" xfId="39025" xr:uid="{00000000-0005-0000-0000-00006B980000}"/>
    <cellStyle name="SAPBEXHLevel0 3 28" xfId="39026" xr:uid="{00000000-0005-0000-0000-00006C980000}"/>
    <cellStyle name="SAPBEXHLevel0 3 28 2" xfId="39027" xr:uid="{00000000-0005-0000-0000-00006D980000}"/>
    <cellStyle name="SAPBEXHLevel0 3 28 3" xfId="39028" xr:uid="{00000000-0005-0000-0000-00006E980000}"/>
    <cellStyle name="SAPBEXHLevel0 3 28 4" xfId="39029" xr:uid="{00000000-0005-0000-0000-00006F980000}"/>
    <cellStyle name="SAPBEXHLevel0 3 29" xfId="39030" xr:uid="{00000000-0005-0000-0000-000070980000}"/>
    <cellStyle name="SAPBEXHLevel0 3 29 2" xfId="39031" xr:uid="{00000000-0005-0000-0000-000071980000}"/>
    <cellStyle name="SAPBEXHLevel0 3 29 3" xfId="39032" xr:uid="{00000000-0005-0000-0000-000072980000}"/>
    <cellStyle name="SAPBEXHLevel0 3 29 4" xfId="39033" xr:uid="{00000000-0005-0000-0000-000073980000}"/>
    <cellStyle name="SAPBEXHLevel0 3 3" xfId="39034" xr:uid="{00000000-0005-0000-0000-000074980000}"/>
    <cellStyle name="SAPBEXHLevel0 3 3 2" xfId="39035" xr:uid="{00000000-0005-0000-0000-000075980000}"/>
    <cellStyle name="SAPBEXHLevel0 3 3 3" xfId="39036" xr:uid="{00000000-0005-0000-0000-000076980000}"/>
    <cellStyle name="SAPBEXHLevel0 3 3 4" xfId="39037" xr:uid="{00000000-0005-0000-0000-000077980000}"/>
    <cellStyle name="SAPBEXHLevel0 3 30" xfId="39038" xr:uid="{00000000-0005-0000-0000-000078980000}"/>
    <cellStyle name="SAPBEXHLevel0 3 30 2" xfId="39039" xr:uid="{00000000-0005-0000-0000-000079980000}"/>
    <cellStyle name="SAPBEXHLevel0 3 30 3" xfId="39040" xr:uid="{00000000-0005-0000-0000-00007A980000}"/>
    <cellStyle name="SAPBEXHLevel0 3 30 4" xfId="39041" xr:uid="{00000000-0005-0000-0000-00007B980000}"/>
    <cellStyle name="SAPBEXHLevel0 3 31" xfId="39042" xr:uid="{00000000-0005-0000-0000-00007C980000}"/>
    <cellStyle name="SAPBEXHLevel0 3 31 2" xfId="39043" xr:uid="{00000000-0005-0000-0000-00007D980000}"/>
    <cellStyle name="SAPBEXHLevel0 3 31 3" xfId="39044" xr:uid="{00000000-0005-0000-0000-00007E980000}"/>
    <cellStyle name="SAPBEXHLevel0 3 31 4" xfId="39045" xr:uid="{00000000-0005-0000-0000-00007F980000}"/>
    <cellStyle name="SAPBEXHLevel0 3 32" xfId="39046" xr:uid="{00000000-0005-0000-0000-000080980000}"/>
    <cellStyle name="SAPBEXHLevel0 3 32 2" xfId="39047" xr:uid="{00000000-0005-0000-0000-000081980000}"/>
    <cellStyle name="SAPBEXHLevel0 3 32 3" xfId="39048" xr:uid="{00000000-0005-0000-0000-000082980000}"/>
    <cellStyle name="SAPBEXHLevel0 3 32 4" xfId="39049" xr:uid="{00000000-0005-0000-0000-000083980000}"/>
    <cellStyle name="SAPBEXHLevel0 3 33" xfId="39050" xr:uid="{00000000-0005-0000-0000-000084980000}"/>
    <cellStyle name="SAPBEXHLevel0 3 33 2" xfId="39051" xr:uid="{00000000-0005-0000-0000-000085980000}"/>
    <cellStyle name="SAPBEXHLevel0 3 33 3" xfId="39052" xr:uid="{00000000-0005-0000-0000-000086980000}"/>
    <cellStyle name="SAPBEXHLevel0 3 33 4" xfId="39053" xr:uid="{00000000-0005-0000-0000-000087980000}"/>
    <cellStyle name="SAPBEXHLevel0 3 34" xfId="39054" xr:uid="{00000000-0005-0000-0000-000088980000}"/>
    <cellStyle name="SAPBEXHLevel0 3 34 2" xfId="39055" xr:uid="{00000000-0005-0000-0000-000089980000}"/>
    <cellStyle name="SAPBEXHLevel0 3 34 3" xfId="39056" xr:uid="{00000000-0005-0000-0000-00008A980000}"/>
    <cellStyle name="SAPBEXHLevel0 3 34 4" xfId="39057" xr:uid="{00000000-0005-0000-0000-00008B980000}"/>
    <cellStyle name="SAPBEXHLevel0 3 35" xfId="39058" xr:uid="{00000000-0005-0000-0000-00008C980000}"/>
    <cellStyle name="SAPBEXHLevel0 3 35 2" xfId="39059" xr:uid="{00000000-0005-0000-0000-00008D980000}"/>
    <cellStyle name="SAPBEXHLevel0 3 35 3" xfId="39060" xr:uid="{00000000-0005-0000-0000-00008E980000}"/>
    <cellStyle name="SAPBEXHLevel0 3 35 4" xfId="39061" xr:uid="{00000000-0005-0000-0000-00008F980000}"/>
    <cellStyle name="SAPBEXHLevel0 3 36" xfId="39062" xr:uid="{00000000-0005-0000-0000-000090980000}"/>
    <cellStyle name="SAPBEXHLevel0 3 36 2" xfId="39063" xr:uid="{00000000-0005-0000-0000-000091980000}"/>
    <cellStyle name="SAPBEXHLevel0 3 36 3" xfId="39064" xr:uid="{00000000-0005-0000-0000-000092980000}"/>
    <cellStyle name="SAPBEXHLevel0 3 36 4" xfId="39065" xr:uid="{00000000-0005-0000-0000-000093980000}"/>
    <cellStyle name="SAPBEXHLevel0 3 37" xfId="39066" xr:uid="{00000000-0005-0000-0000-000094980000}"/>
    <cellStyle name="SAPBEXHLevel0 3 37 2" xfId="39067" xr:uid="{00000000-0005-0000-0000-000095980000}"/>
    <cellStyle name="SAPBEXHLevel0 3 37 3" xfId="39068" xr:uid="{00000000-0005-0000-0000-000096980000}"/>
    <cellStyle name="SAPBEXHLevel0 3 37 4" xfId="39069" xr:uid="{00000000-0005-0000-0000-000097980000}"/>
    <cellStyle name="SAPBEXHLevel0 3 38" xfId="39070" xr:uid="{00000000-0005-0000-0000-000098980000}"/>
    <cellStyle name="SAPBEXHLevel0 3 38 2" xfId="39071" xr:uid="{00000000-0005-0000-0000-000099980000}"/>
    <cellStyle name="SAPBEXHLevel0 3 38 3" xfId="39072" xr:uid="{00000000-0005-0000-0000-00009A980000}"/>
    <cellStyle name="SAPBEXHLevel0 3 38 4" xfId="39073" xr:uid="{00000000-0005-0000-0000-00009B980000}"/>
    <cellStyle name="SAPBEXHLevel0 3 39" xfId="39074" xr:uid="{00000000-0005-0000-0000-00009C980000}"/>
    <cellStyle name="SAPBEXHLevel0 3 39 2" xfId="39075" xr:uid="{00000000-0005-0000-0000-00009D980000}"/>
    <cellStyle name="SAPBEXHLevel0 3 39 3" xfId="39076" xr:uid="{00000000-0005-0000-0000-00009E980000}"/>
    <cellStyle name="SAPBEXHLevel0 3 39 4" xfId="39077" xr:uid="{00000000-0005-0000-0000-00009F980000}"/>
    <cellStyle name="SAPBEXHLevel0 3 4" xfId="39078" xr:uid="{00000000-0005-0000-0000-0000A0980000}"/>
    <cellStyle name="SAPBEXHLevel0 3 4 2" xfId="39079" xr:uid="{00000000-0005-0000-0000-0000A1980000}"/>
    <cellStyle name="SAPBEXHLevel0 3 4 3" xfId="39080" xr:uid="{00000000-0005-0000-0000-0000A2980000}"/>
    <cellStyle name="SAPBEXHLevel0 3 4 4" xfId="39081" xr:uid="{00000000-0005-0000-0000-0000A3980000}"/>
    <cellStyle name="SAPBEXHLevel0 3 40" xfId="39082" xr:uid="{00000000-0005-0000-0000-0000A4980000}"/>
    <cellStyle name="SAPBEXHLevel0 3 40 2" xfId="39083" xr:uid="{00000000-0005-0000-0000-0000A5980000}"/>
    <cellStyle name="SAPBEXHLevel0 3 40 3" xfId="39084" xr:uid="{00000000-0005-0000-0000-0000A6980000}"/>
    <cellStyle name="SAPBEXHLevel0 3 40 4" xfId="39085" xr:uid="{00000000-0005-0000-0000-0000A7980000}"/>
    <cellStyle name="SAPBEXHLevel0 3 41" xfId="39086" xr:uid="{00000000-0005-0000-0000-0000A8980000}"/>
    <cellStyle name="SAPBEXHLevel0 3 41 2" xfId="39087" xr:uid="{00000000-0005-0000-0000-0000A9980000}"/>
    <cellStyle name="SAPBEXHLevel0 3 41 3" xfId="39088" xr:uid="{00000000-0005-0000-0000-0000AA980000}"/>
    <cellStyle name="SAPBEXHLevel0 3 41 4" xfId="39089" xr:uid="{00000000-0005-0000-0000-0000AB980000}"/>
    <cellStyle name="SAPBEXHLevel0 3 42" xfId="39090" xr:uid="{00000000-0005-0000-0000-0000AC980000}"/>
    <cellStyle name="SAPBEXHLevel0 3 42 2" xfId="39091" xr:uid="{00000000-0005-0000-0000-0000AD980000}"/>
    <cellStyle name="SAPBEXHLevel0 3 42 3" xfId="39092" xr:uid="{00000000-0005-0000-0000-0000AE980000}"/>
    <cellStyle name="SAPBEXHLevel0 3 42 4" xfId="39093" xr:uid="{00000000-0005-0000-0000-0000AF980000}"/>
    <cellStyle name="SAPBEXHLevel0 3 43" xfId="39094" xr:uid="{00000000-0005-0000-0000-0000B0980000}"/>
    <cellStyle name="SAPBEXHLevel0 3 43 2" xfId="39095" xr:uid="{00000000-0005-0000-0000-0000B1980000}"/>
    <cellStyle name="SAPBEXHLevel0 3 43 3" xfId="39096" xr:uid="{00000000-0005-0000-0000-0000B2980000}"/>
    <cellStyle name="SAPBEXHLevel0 3 43 4" xfId="39097" xr:uid="{00000000-0005-0000-0000-0000B3980000}"/>
    <cellStyle name="SAPBEXHLevel0 3 44" xfId="39098" xr:uid="{00000000-0005-0000-0000-0000B4980000}"/>
    <cellStyle name="SAPBEXHLevel0 3 44 2" xfId="39099" xr:uid="{00000000-0005-0000-0000-0000B5980000}"/>
    <cellStyle name="SAPBEXHLevel0 3 44 3" xfId="39100" xr:uid="{00000000-0005-0000-0000-0000B6980000}"/>
    <cellStyle name="SAPBEXHLevel0 3 44 4" xfId="39101" xr:uid="{00000000-0005-0000-0000-0000B7980000}"/>
    <cellStyle name="SAPBEXHLevel0 3 45" xfId="39102" xr:uid="{00000000-0005-0000-0000-0000B8980000}"/>
    <cellStyle name="SAPBEXHLevel0 3 45 2" xfId="39103" xr:uid="{00000000-0005-0000-0000-0000B9980000}"/>
    <cellStyle name="SAPBEXHLevel0 3 45 3" xfId="39104" xr:uid="{00000000-0005-0000-0000-0000BA980000}"/>
    <cellStyle name="SAPBEXHLevel0 3 45 4" xfId="39105" xr:uid="{00000000-0005-0000-0000-0000BB980000}"/>
    <cellStyle name="SAPBEXHLevel0 3 46" xfId="39106" xr:uid="{00000000-0005-0000-0000-0000BC980000}"/>
    <cellStyle name="SAPBEXHLevel0 3 46 2" xfId="39107" xr:uid="{00000000-0005-0000-0000-0000BD980000}"/>
    <cellStyle name="SAPBEXHLevel0 3 46 3" xfId="39108" xr:uid="{00000000-0005-0000-0000-0000BE980000}"/>
    <cellStyle name="SAPBEXHLevel0 3 46 4" xfId="39109" xr:uid="{00000000-0005-0000-0000-0000BF980000}"/>
    <cellStyle name="SAPBEXHLevel0 3 47" xfId="39110" xr:uid="{00000000-0005-0000-0000-0000C0980000}"/>
    <cellStyle name="SAPBEXHLevel0 3 47 2" xfId="39111" xr:uid="{00000000-0005-0000-0000-0000C1980000}"/>
    <cellStyle name="SAPBEXHLevel0 3 47 3" xfId="39112" xr:uid="{00000000-0005-0000-0000-0000C2980000}"/>
    <cellStyle name="SAPBEXHLevel0 3 47 4" xfId="39113" xr:uid="{00000000-0005-0000-0000-0000C3980000}"/>
    <cellStyle name="SAPBEXHLevel0 3 48" xfId="39114" xr:uid="{00000000-0005-0000-0000-0000C4980000}"/>
    <cellStyle name="SAPBEXHLevel0 3 48 2" xfId="39115" xr:uid="{00000000-0005-0000-0000-0000C5980000}"/>
    <cellStyle name="SAPBEXHLevel0 3 48 3" xfId="39116" xr:uid="{00000000-0005-0000-0000-0000C6980000}"/>
    <cellStyle name="SAPBEXHLevel0 3 48 4" xfId="39117" xr:uid="{00000000-0005-0000-0000-0000C7980000}"/>
    <cellStyle name="SAPBEXHLevel0 3 49" xfId="39118" xr:uid="{00000000-0005-0000-0000-0000C8980000}"/>
    <cellStyle name="SAPBEXHLevel0 3 49 2" xfId="39119" xr:uid="{00000000-0005-0000-0000-0000C9980000}"/>
    <cellStyle name="SAPBEXHLevel0 3 49 3" xfId="39120" xr:uid="{00000000-0005-0000-0000-0000CA980000}"/>
    <cellStyle name="SAPBEXHLevel0 3 49 4" xfId="39121" xr:uid="{00000000-0005-0000-0000-0000CB980000}"/>
    <cellStyle name="SAPBEXHLevel0 3 5" xfId="39122" xr:uid="{00000000-0005-0000-0000-0000CC980000}"/>
    <cellStyle name="SAPBEXHLevel0 3 5 2" xfId="39123" xr:uid="{00000000-0005-0000-0000-0000CD980000}"/>
    <cellStyle name="SAPBEXHLevel0 3 5 3" xfId="39124" xr:uid="{00000000-0005-0000-0000-0000CE980000}"/>
    <cellStyle name="SAPBEXHLevel0 3 5 4" xfId="39125" xr:uid="{00000000-0005-0000-0000-0000CF980000}"/>
    <cellStyle name="SAPBEXHLevel0 3 50" xfId="39126" xr:uid="{00000000-0005-0000-0000-0000D0980000}"/>
    <cellStyle name="SAPBEXHLevel0 3 50 2" xfId="39127" xr:uid="{00000000-0005-0000-0000-0000D1980000}"/>
    <cellStyle name="SAPBEXHLevel0 3 50 3" xfId="39128" xr:uid="{00000000-0005-0000-0000-0000D2980000}"/>
    <cellStyle name="SAPBEXHLevel0 3 50 4" xfId="39129" xr:uid="{00000000-0005-0000-0000-0000D3980000}"/>
    <cellStyle name="SAPBEXHLevel0 3 51" xfId="39130" xr:uid="{00000000-0005-0000-0000-0000D4980000}"/>
    <cellStyle name="SAPBEXHLevel0 3 51 2" xfId="39131" xr:uid="{00000000-0005-0000-0000-0000D5980000}"/>
    <cellStyle name="SAPBEXHLevel0 3 51 3" xfId="39132" xr:uid="{00000000-0005-0000-0000-0000D6980000}"/>
    <cellStyle name="SAPBEXHLevel0 3 51 4" xfId="39133" xr:uid="{00000000-0005-0000-0000-0000D7980000}"/>
    <cellStyle name="SAPBEXHLevel0 3 52" xfId="39134" xr:uid="{00000000-0005-0000-0000-0000D8980000}"/>
    <cellStyle name="SAPBEXHLevel0 3 52 2" xfId="39135" xr:uid="{00000000-0005-0000-0000-0000D9980000}"/>
    <cellStyle name="SAPBEXHLevel0 3 52 3" xfId="39136" xr:uid="{00000000-0005-0000-0000-0000DA980000}"/>
    <cellStyle name="SAPBEXHLevel0 3 52 4" xfId="39137" xr:uid="{00000000-0005-0000-0000-0000DB980000}"/>
    <cellStyle name="SAPBEXHLevel0 3 53" xfId="39138" xr:uid="{00000000-0005-0000-0000-0000DC980000}"/>
    <cellStyle name="SAPBEXHLevel0 3 54" xfId="39139" xr:uid="{00000000-0005-0000-0000-0000DD980000}"/>
    <cellStyle name="SAPBEXHLevel0 3 55" xfId="39140" xr:uid="{00000000-0005-0000-0000-0000DE980000}"/>
    <cellStyle name="SAPBEXHLevel0 3 56" xfId="39141" xr:uid="{00000000-0005-0000-0000-0000DF980000}"/>
    <cellStyle name="SAPBEXHLevel0 3 57" xfId="39142" xr:uid="{00000000-0005-0000-0000-0000E0980000}"/>
    <cellStyle name="SAPBEXHLevel0 3 58" xfId="39143" xr:uid="{00000000-0005-0000-0000-0000E1980000}"/>
    <cellStyle name="SAPBEXHLevel0 3 6" xfId="39144" xr:uid="{00000000-0005-0000-0000-0000E2980000}"/>
    <cellStyle name="SAPBEXHLevel0 3 6 2" xfId="39145" xr:uid="{00000000-0005-0000-0000-0000E3980000}"/>
    <cellStyle name="SAPBEXHLevel0 3 6 3" xfId="39146" xr:uid="{00000000-0005-0000-0000-0000E4980000}"/>
    <cellStyle name="SAPBEXHLevel0 3 6 4" xfId="39147" xr:uid="{00000000-0005-0000-0000-0000E5980000}"/>
    <cellStyle name="SAPBEXHLevel0 3 7" xfId="39148" xr:uid="{00000000-0005-0000-0000-0000E6980000}"/>
    <cellStyle name="SAPBEXHLevel0 3 7 2" xfId="39149" xr:uid="{00000000-0005-0000-0000-0000E7980000}"/>
    <cellStyle name="SAPBEXHLevel0 3 7 3" xfId="39150" xr:uid="{00000000-0005-0000-0000-0000E8980000}"/>
    <cellStyle name="SAPBEXHLevel0 3 7 4" xfId="39151" xr:uid="{00000000-0005-0000-0000-0000E9980000}"/>
    <cellStyle name="SAPBEXHLevel0 3 8" xfId="39152" xr:uid="{00000000-0005-0000-0000-0000EA980000}"/>
    <cellStyle name="SAPBEXHLevel0 3 8 2" xfId="39153" xr:uid="{00000000-0005-0000-0000-0000EB980000}"/>
    <cellStyle name="SAPBEXHLevel0 3 8 3" xfId="39154" xr:uid="{00000000-0005-0000-0000-0000EC980000}"/>
    <cellStyle name="SAPBEXHLevel0 3 8 4" xfId="39155" xr:uid="{00000000-0005-0000-0000-0000ED980000}"/>
    <cellStyle name="SAPBEXHLevel0 3 9" xfId="39156" xr:uid="{00000000-0005-0000-0000-0000EE980000}"/>
    <cellStyle name="SAPBEXHLevel0 3 9 2" xfId="39157" xr:uid="{00000000-0005-0000-0000-0000EF980000}"/>
    <cellStyle name="SAPBEXHLevel0 3 9 3" xfId="39158" xr:uid="{00000000-0005-0000-0000-0000F0980000}"/>
    <cellStyle name="SAPBEXHLevel0 3 9 4" xfId="39159" xr:uid="{00000000-0005-0000-0000-0000F1980000}"/>
    <cellStyle name="SAPBEXHLevel0 30" xfId="39160" xr:uid="{00000000-0005-0000-0000-0000F2980000}"/>
    <cellStyle name="SAPBEXHLevel0 30 2" xfId="39161" xr:uid="{00000000-0005-0000-0000-0000F3980000}"/>
    <cellStyle name="SAPBEXHLevel0 30 3" xfId="39162" xr:uid="{00000000-0005-0000-0000-0000F4980000}"/>
    <cellStyle name="SAPBEXHLevel0 30 4" xfId="39163" xr:uid="{00000000-0005-0000-0000-0000F5980000}"/>
    <cellStyle name="SAPBEXHLevel0 31" xfId="39164" xr:uid="{00000000-0005-0000-0000-0000F6980000}"/>
    <cellStyle name="SAPBEXHLevel0 31 2" xfId="39165" xr:uid="{00000000-0005-0000-0000-0000F7980000}"/>
    <cellStyle name="SAPBEXHLevel0 31 3" xfId="39166" xr:uid="{00000000-0005-0000-0000-0000F8980000}"/>
    <cellStyle name="SAPBEXHLevel0 31 4" xfId="39167" xr:uid="{00000000-0005-0000-0000-0000F9980000}"/>
    <cellStyle name="SAPBEXHLevel0 32" xfId="39168" xr:uid="{00000000-0005-0000-0000-0000FA980000}"/>
    <cellStyle name="SAPBEXHLevel0 32 2" xfId="39169" xr:uid="{00000000-0005-0000-0000-0000FB980000}"/>
    <cellStyle name="SAPBEXHLevel0 32 3" xfId="39170" xr:uid="{00000000-0005-0000-0000-0000FC980000}"/>
    <cellStyle name="SAPBEXHLevel0 32 4" xfId="39171" xr:uid="{00000000-0005-0000-0000-0000FD980000}"/>
    <cellStyle name="SAPBEXHLevel0 33" xfId="39172" xr:uid="{00000000-0005-0000-0000-0000FE980000}"/>
    <cellStyle name="SAPBEXHLevel0 33 2" xfId="39173" xr:uid="{00000000-0005-0000-0000-0000FF980000}"/>
    <cellStyle name="SAPBEXHLevel0 33 3" xfId="39174" xr:uid="{00000000-0005-0000-0000-000000990000}"/>
    <cellStyle name="SAPBEXHLevel0 33 4" xfId="39175" xr:uid="{00000000-0005-0000-0000-000001990000}"/>
    <cellStyle name="SAPBEXHLevel0 34" xfId="39176" xr:uid="{00000000-0005-0000-0000-000002990000}"/>
    <cellStyle name="SAPBEXHLevel0 34 2" xfId="39177" xr:uid="{00000000-0005-0000-0000-000003990000}"/>
    <cellStyle name="SAPBEXHLevel0 34 3" xfId="39178" xr:uid="{00000000-0005-0000-0000-000004990000}"/>
    <cellStyle name="SAPBEXHLevel0 34 4" xfId="39179" xr:uid="{00000000-0005-0000-0000-000005990000}"/>
    <cellStyle name="SAPBEXHLevel0 35" xfId="39180" xr:uid="{00000000-0005-0000-0000-000006990000}"/>
    <cellStyle name="SAPBEXHLevel0 35 2" xfId="39181" xr:uid="{00000000-0005-0000-0000-000007990000}"/>
    <cellStyle name="SAPBEXHLevel0 35 3" xfId="39182" xr:uid="{00000000-0005-0000-0000-000008990000}"/>
    <cellStyle name="SAPBEXHLevel0 35 4" xfId="39183" xr:uid="{00000000-0005-0000-0000-000009990000}"/>
    <cellStyle name="SAPBEXHLevel0 36" xfId="39184" xr:uid="{00000000-0005-0000-0000-00000A990000}"/>
    <cellStyle name="SAPBEXHLevel0 36 2" xfId="39185" xr:uid="{00000000-0005-0000-0000-00000B990000}"/>
    <cellStyle name="SAPBEXHLevel0 36 3" xfId="39186" xr:uid="{00000000-0005-0000-0000-00000C990000}"/>
    <cellStyle name="SAPBEXHLevel0 36 4" xfId="39187" xr:uid="{00000000-0005-0000-0000-00000D990000}"/>
    <cellStyle name="SAPBEXHLevel0 37" xfId="39188" xr:uid="{00000000-0005-0000-0000-00000E990000}"/>
    <cellStyle name="SAPBEXHLevel0 37 2" xfId="39189" xr:uid="{00000000-0005-0000-0000-00000F990000}"/>
    <cellStyle name="SAPBEXHLevel0 37 3" xfId="39190" xr:uid="{00000000-0005-0000-0000-000010990000}"/>
    <cellStyle name="SAPBEXHLevel0 37 4" xfId="39191" xr:uid="{00000000-0005-0000-0000-000011990000}"/>
    <cellStyle name="SAPBEXHLevel0 38" xfId="39192" xr:uid="{00000000-0005-0000-0000-000012990000}"/>
    <cellStyle name="SAPBEXHLevel0 38 2" xfId="39193" xr:uid="{00000000-0005-0000-0000-000013990000}"/>
    <cellStyle name="SAPBEXHLevel0 38 3" xfId="39194" xr:uid="{00000000-0005-0000-0000-000014990000}"/>
    <cellStyle name="SAPBEXHLevel0 38 4" xfId="39195" xr:uid="{00000000-0005-0000-0000-000015990000}"/>
    <cellStyle name="SAPBEXHLevel0 39" xfId="39196" xr:uid="{00000000-0005-0000-0000-000016990000}"/>
    <cellStyle name="SAPBEXHLevel0 39 2" xfId="39197" xr:uid="{00000000-0005-0000-0000-000017990000}"/>
    <cellStyle name="SAPBEXHLevel0 39 3" xfId="39198" xr:uid="{00000000-0005-0000-0000-000018990000}"/>
    <cellStyle name="SAPBEXHLevel0 39 4" xfId="39199" xr:uid="{00000000-0005-0000-0000-000019990000}"/>
    <cellStyle name="SAPBEXHLevel0 4" xfId="39200" xr:uid="{00000000-0005-0000-0000-00001A990000}"/>
    <cellStyle name="SAPBEXHLevel0 4 10" xfId="39201" xr:uid="{00000000-0005-0000-0000-00001B990000}"/>
    <cellStyle name="SAPBEXHLevel0 4 10 2" xfId="39202" xr:uid="{00000000-0005-0000-0000-00001C990000}"/>
    <cellStyle name="SAPBEXHLevel0 4 10 3" xfId="39203" xr:uid="{00000000-0005-0000-0000-00001D990000}"/>
    <cellStyle name="SAPBEXHLevel0 4 10 4" xfId="39204" xr:uid="{00000000-0005-0000-0000-00001E990000}"/>
    <cellStyle name="SAPBEXHLevel0 4 11" xfId="39205" xr:uid="{00000000-0005-0000-0000-00001F990000}"/>
    <cellStyle name="SAPBEXHLevel0 4 11 2" xfId="39206" xr:uid="{00000000-0005-0000-0000-000020990000}"/>
    <cellStyle name="SAPBEXHLevel0 4 11 3" xfId="39207" xr:uid="{00000000-0005-0000-0000-000021990000}"/>
    <cellStyle name="SAPBEXHLevel0 4 11 4" xfId="39208" xr:uid="{00000000-0005-0000-0000-000022990000}"/>
    <cellStyle name="SAPBEXHLevel0 4 12" xfId="39209" xr:uid="{00000000-0005-0000-0000-000023990000}"/>
    <cellStyle name="SAPBEXHLevel0 4 12 2" xfId="39210" xr:uid="{00000000-0005-0000-0000-000024990000}"/>
    <cellStyle name="SAPBEXHLevel0 4 12 3" xfId="39211" xr:uid="{00000000-0005-0000-0000-000025990000}"/>
    <cellStyle name="SAPBEXHLevel0 4 12 4" xfId="39212" xr:uid="{00000000-0005-0000-0000-000026990000}"/>
    <cellStyle name="SAPBEXHLevel0 4 13" xfId="39213" xr:uid="{00000000-0005-0000-0000-000027990000}"/>
    <cellStyle name="SAPBEXHLevel0 4 13 2" xfId="39214" xr:uid="{00000000-0005-0000-0000-000028990000}"/>
    <cellStyle name="SAPBEXHLevel0 4 13 3" xfId="39215" xr:uid="{00000000-0005-0000-0000-000029990000}"/>
    <cellStyle name="SAPBEXHLevel0 4 13 4" xfId="39216" xr:uid="{00000000-0005-0000-0000-00002A990000}"/>
    <cellStyle name="SAPBEXHLevel0 4 14" xfId="39217" xr:uid="{00000000-0005-0000-0000-00002B990000}"/>
    <cellStyle name="SAPBEXHLevel0 4 14 2" xfId="39218" xr:uid="{00000000-0005-0000-0000-00002C990000}"/>
    <cellStyle name="SAPBEXHLevel0 4 14 3" xfId="39219" xr:uid="{00000000-0005-0000-0000-00002D990000}"/>
    <cellStyle name="SAPBEXHLevel0 4 14 4" xfId="39220" xr:uid="{00000000-0005-0000-0000-00002E990000}"/>
    <cellStyle name="SAPBEXHLevel0 4 15" xfId="39221" xr:uid="{00000000-0005-0000-0000-00002F990000}"/>
    <cellStyle name="SAPBEXHLevel0 4 15 2" xfId="39222" xr:uid="{00000000-0005-0000-0000-000030990000}"/>
    <cellStyle name="SAPBEXHLevel0 4 15 3" xfId="39223" xr:uid="{00000000-0005-0000-0000-000031990000}"/>
    <cellStyle name="SAPBEXHLevel0 4 15 4" xfId="39224" xr:uid="{00000000-0005-0000-0000-000032990000}"/>
    <cellStyle name="SAPBEXHLevel0 4 16" xfId="39225" xr:uid="{00000000-0005-0000-0000-000033990000}"/>
    <cellStyle name="SAPBEXHLevel0 4 16 2" xfId="39226" xr:uid="{00000000-0005-0000-0000-000034990000}"/>
    <cellStyle name="SAPBEXHLevel0 4 16 3" xfId="39227" xr:uid="{00000000-0005-0000-0000-000035990000}"/>
    <cellStyle name="SAPBEXHLevel0 4 16 4" xfId="39228" xr:uid="{00000000-0005-0000-0000-000036990000}"/>
    <cellStyle name="SAPBEXHLevel0 4 17" xfId="39229" xr:uid="{00000000-0005-0000-0000-000037990000}"/>
    <cellStyle name="SAPBEXHLevel0 4 17 2" xfId="39230" xr:uid="{00000000-0005-0000-0000-000038990000}"/>
    <cellStyle name="SAPBEXHLevel0 4 17 3" xfId="39231" xr:uid="{00000000-0005-0000-0000-000039990000}"/>
    <cellStyle name="SAPBEXHLevel0 4 17 4" xfId="39232" xr:uid="{00000000-0005-0000-0000-00003A990000}"/>
    <cellStyle name="SAPBEXHLevel0 4 18" xfId="39233" xr:uid="{00000000-0005-0000-0000-00003B990000}"/>
    <cellStyle name="SAPBEXHLevel0 4 18 2" xfId="39234" xr:uid="{00000000-0005-0000-0000-00003C990000}"/>
    <cellStyle name="SAPBEXHLevel0 4 18 3" xfId="39235" xr:uid="{00000000-0005-0000-0000-00003D990000}"/>
    <cellStyle name="SAPBEXHLevel0 4 18 4" xfId="39236" xr:uid="{00000000-0005-0000-0000-00003E990000}"/>
    <cellStyle name="SAPBEXHLevel0 4 19" xfId="39237" xr:uid="{00000000-0005-0000-0000-00003F990000}"/>
    <cellStyle name="SAPBEXHLevel0 4 19 2" xfId="39238" xr:uid="{00000000-0005-0000-0000-000040990000}"/>
    <cellStyle name="SAPBEXHLevel0 4 19 3" xfId="39239" xr:uid="{00000000-0005-0000-0000-000041990000}"/>
    <cellStyle name="SAPBEXHLevel0 4 19 4" xfId="39240" xr:uid="{00000000-0005-0000-0000-000042990000}"/>
    <cellStyle name="SAPBEXHLevel0 4 2" xfId="39241" xr:uid="{00000000-0005-0000-0000-000043990000}"/>
    <cellStyle name="SAPBEXHLevel0 4 2 2" xfId="39242" xr:uid="{00000000-0005-0000-0000-000044990000}"/>
    <cellStyle name="SAPBEXHLevel0 4 2 2 2" xfId="39243" xr:uid="{00000000-0005-0000-0000-000045990000}"/>
    <cellStyle name="SAPBEXHLevel0 4 2 2 3" xfId="39244" xr:uid="{00000000-0005-0000-0000-000046990000}"/>
    <cellStyle name="SAPBEXHLevel0 4 2 2 4" xfId="39245" xr:uid="{00000000-0005-0000-0000-000047990000}"/>
    <cellStyle name="SAPBEXHLevel0 4 2 3" xfId="39246" xr:uid="{00000000-0005-0000-0000-000048990000}"/>
    <cellStyle name="SAPBEXHLevel0 4 2 3 2" xfId="39247" xr:uid="{00000000-0005-0000-0000-000049990000}"/>
    <cellStyle name="SAPBEXHLevel0 4 2 3 3" xfId="39248" xr:uid="{00000000-0005-0000-0000-00004A990000}"/>
    <cellStyle name="SAPBEXHLevel0 4 2 3 4" xfId="39249" xr:uid="{00000000-0005-0000-0000-00004B990000}"/>
    <cellStyle name="SAPBEXHLevel0 4 2 4" xfId="39250" xr:uid="{00000000-0005-0000-0000-00004C990000}"/>
    <cellStyle name="SAPBEXHLevel0 4 2 5" xfId="39251" xr:uid="{00000000-0005-0000-0000-00004D990000}"/>
    <cellStyle name="SAPBEXHLevel0 4 2 6" xfId="39252" xr:uid="{00000000-0005-0000-0000-00004E990000}"/>
    <cellStyle name="SAPBEXHLevel0 4 20" xfId="39253" xr:uid="{00000000-0005-0000-0000-00004F990000}"/>
    <cellStyle name="SAPBEXHLevel0 4 20 2" xfId="39254" xr:uid="{00000000-0005-0000-0000-000050990000}"/>
    <cellStyle name="SAPBEXHLevel0 4 20 3" xfId="39255" xr:uid="{00000000-0005-0000-0000-000051990000}"/>
    <cellStyle name="SAPBEXHLevel0 4 20 4" xfId="39256" xr:uid="{00000000-0005-0000-0000-000052990000}"/>
    <cellStyle name="SAPBEXHLevel0 4 21" xfId="39257" xr:uid="{00000000-0005-0000-0000-000053990000}"/>
    <cellStyle name="SAPBEXHLevel0 4 21 2" xfId="39258" xr:uid="{00000000-0005-0000-0000-000054990000}"/>
    <cellStyle name="SAPBEXHLevel0 4 21 3" xfId="39259" xr:uid="{00000000-0005-0000-0000-000055990000}"/>
    <cellStyle name="SAPBEXHLevel0 4 21 4" xfId="39260" xr:uid="{00000000-0005-0000-0000-000056990000}"/>
    <cellStyle name="SAPBEXHLevel0 4 22" xfId="39261" xr:uid="{00000000-0005-0000-0000-000057990000}"/>
    <cellStyle name="SAPBEXHLevel0 4 22 2" xfId="39262" xr:uid="{00000000-0005-0000-0000-000058990000}"/>
    <cellStyle name="SAPBEXHLevel0 4 22 3" xfId="39263" xr:uid="{00000000-0005-0000-0000-000059990000}"/>
    <cellStyle name="SAPBEXHLevel0 4 22 4" xfId="39264" xr:uid="{00000000-0005-0000-0000-00005A990000}"/>
    <cellStyle name="SAPBEXHLevel0 4 23" xfId="39265" xr:uid="{00000000-0005-0000-0000-00005B990000}"/>
    <cellStyle name="SAPBEXHLevel0 4 23 2" xfId="39266" xr:uid="{00000000-0005-0000-0000-00005C990000}"/>
    <cellStyle name="SAPBEXHLevel0 4 23 3" xfId="39267" xr:uid="{00000000-0005-0000-0000-00005D990000}"/>
    <cellStyle name="SAPBEXHLevel0 4 23 4" xfId="39268" xr:uid="{00000000-0005-0000-0000-00005E990000}"/>
    <cellStyle name="SAPBEXHLevel0 4 24" xfId="39269" xr:uid="{00000000-0005-0000-0000-00005F990000}"/>
    <cellStyle name="SAPBEXHLevel0 4 24 2" xfId="39270" xr:uid="{00000000-0005-0000-0000-000060990000}"/>
    <cellStyle name="SAPBEXHLevel0 4 24 3" xfId="39271" xr:uid="{00000000-0005-0000-0000-000061990000}"/>
    <cellStyle name="SAPBEXHLevel0 4 24 4" xfId="39272" xr:uid="{00000000-0005-0000-0000-000062990000}"/>
    <cellStyle name="SAPBEXHLevel0 4 25" xfId="39273" xr:uid="{00000000-0005-0000-0000-000063990000}"/>
    <cellStyle name="SAPBEXHLevel0 4 25 2" xfId="39274" xr:uid="{00000000-0005-0000-0000-000064990000}"/>
    <cellStyle name="SAPBEXHLevel0 4 25 3" xfId="39275" xr:uid="{00000000-0005-0000-0000-000065990000}"/>
    <cellStyle name="SAPBEXHLevel0 4 25 4" xfId="39276" xr:uid="{00000000-0005-0000-0000-000066990000}"/>
    <cellStyle name="SAPBEXHLevel0 4 26" xfId="39277" xr:uid="{00000000-0005-0000-0000-000067990000}"/>
    <cellStyle name="SAPBEXHLevel0 4 26 2" xfId="39278" xr:uid="{00000000-0005-0000-0000-000068990000}"/>
    <cellStyle name="SAPBEXHLevel0 4 26 3" xfId="39279" xr:uid="{00000000-0005-0000-0000-000069990000}"/>
    <cellStyle name="SAPBEXHLevel0 4 26 4" xfId="39280" xr:uid="{00000000-0005-0000-0000-00006A990000}"/>
    <cellStyle name="SAPBEXHLevel0 4 27" xfId="39281" xr:uid="{00000000-0005-0000-0000-00006B990000}"/>
    <cellStyle name="SAPBEXHLevel0 4 27 2" xfId="39282" xr:uid="{00000000-0005-0000-0000-00006C990000}"/>
    <cellStyle name="SAPBEXHLevel0 4 27 3" xfId="39283" xr:uid="{00000000-0005-0000-0000-00006D990000}"/>
    <cellStyle name="SAPBEXHLevel0 4 27 4" xfId="39284" xr:uid="{00000000-0005-0000-0000-00006E990000}"/>
    <cellStyle name="SAPBEXHLevel0 4 28" xfId="39285" xr:uid="{00000000-0005-0000-0000-00006F990000}"/>
    <cellStyle name="SAPBEXHLevel0 4 28 2" xfId="39286" xr:uid="{00000000-0005-0000-0000-000070990000}"/>
    <cellStyle name="SAPBEXHLevel0 4 28 3" xfId="39287" xr:uid="{00000000-0005-0000-0000-000071990000}"/>
    <cellStyle name="SAPBEXHLevel0 4 28 4" xfId="39288" xr:uid="{00000000-0005-0000-0000-000072990000}"/>
    <cellStyle name="SAPBEXHLevel0 4 29" xfId="39289" xr:uid="{00000000-0005-0000-0000-000073990000}"/>
    <cellStyle name="SAPBEXHLevel0 4 29 2" xfId="39290" xr:uid="{00000000-0005-0000-0000-000074990000}"/>
    <cellStyle name="SAPBEXHLevel0 4 29 3" xfId="39291" xr:uid="{00000000-0005-0000-0000-000075990000}"/>
    <cellStyle name="SAPBEXHLevel0 4 29 4" xfId="39292" xr:uid="{00000000-0005-0000-0000-000076990000}"/>
    <cellStyle name="SAPBEXHLevel0 4 3" xfId="39293" xr:uid="{00000000-0005-0000-0000-000077990000}"/>
    <cellStyle name="SAPBEXHLevel0 4 3 2" xfId="39294" xr:uid="{00000000-0005-0000-0000-000078990000}"/>
    <cellStyle name="SAPBEXHLevel0 4 3 3" xfId="39295" xr:uid="{00000000-0005-0000-0000-000079990000}"/>
    <cellStyle name="SAPBEXHLevel0 4 3 4" xfId="39296" xr:uid="{00000000-0005-0000-0000-00007A990000}"/>
    <cellStyle name="SAPBEXHLevel0 4 30" xfId="39297" xr:uid="{00000000-0005-0000-0000-00007B990000}"/>
    <cellStyle name="SAPBEXHLevel0 4 30 2" xfId="39298" xr:uid="{00000000-0005-0000-0000-00007C990000}"/>
    <cellStyle name="SAPBEXHLevel0 4 30 3" xfId="39299" xr:uid="{00000000-0005-0000-0000-00007D990000}"/>
    <cellStyle name="SAPBEXHLevel0 4 30 4" xfId="39300" xr:uid="{00000000-0005-0000-0000-00007E990000}"/>
    <cellStyle name="SAPBEXHLevel0 4 31" xfId="39301" xr:uid="{00000000-0005-0000-0000-00007F990000}"/>
    <cellStyle name="SAPBEXHLevel0 4 31 2" xfId="39302" xr:uid="{00000000-0005-0000-0000-000080990000}"/>
    <cellStyle name="SAPBEXHLevel0 4 31 3" xfId="39303" xr:uid="{00000000-0005-0000-0000-000081990000}"/>
    <cellStyle name="SAPBEXHLevel0 4 31 4" xfId="39304" xr:uid="{00000000-0005-0000-0000-000082990000}"/>
    <cellStyle name="SAPBEXHLevel0 4 32" xfId="39305" xr:uid="{00000000-0005-0000-0000-000083990000}"/>
    <cellStyle name="SAPBEXHLevel0 4 32 2" xfId="39306" xr:uid="{00000000-0005-0000-0000-000084990000}"/>
    <cellStyle name="SAPBEXHLevel0 4 32 3" xfId="39307" xr:uid="{00000000-0005-0000-0000-000085990000}"/>
    <cellStyle name="SAPBEXHLevel0 4 32 4" xfId="39308" xr:uid="{00000000-0005-0000-0000-000086990000}"/>
    <cellStyle name="SAPBEXHLevel0 4 33" xfId="39309" xr:uid="{00000000-0005-0000-0000-000087990000}"/>
    <cellStyle name="SAPBEXHLevel0 4 33 2" xfId="39310" xr:uid="{00000000-0005-0000-0000-000088990000}"/>
    <cellStyle name="SAPBEXHLevel0 4 33 3" xfId="39311" xr:uid="{00000000-0005-0000-0000-000089990000}"/>
    <cellStyle name="SAPBEXHLevel0 4 33 4" xfId="39312" xr:uid="{00000000-0005-0000-0000-00008A990000}"/>
    <cellStyle name="SAPBEXHLevel0 4 34" xfId="39313" xr:uid="{00000000-0005-0000-0000-00008B990000}"/>
    <cellStyle name="SAPBEXHLevel0 4 34 2" xfId="39314" xr:uid="{00000000-0005-0000-0000-00008C990000}"/>
    <cellStyle name="SAPBEXHLevel0 4 34 3" xfId="39315" xr:uid="{00000000-0005-0000-0000-00008D990000}"/>
    <cellStyle name="SAPBEXHLevel0 4 34 4" xfId="39316" xr:uid="{00000000-0005-0000-0000-00008E990000}"/>
    <cellStyle name="SAPBEXHLevel0 4 35" xfId="39317" xr:uid="{00000000-0005-0000-0000-00008F990000}"/>
    <cellStyle name="SAPBEXHLevel0 4 35 2" xfId="39318" xr:uid="{00000000-0005-0000-0000-000090990000}"/>
    <cellStyle name="SAPBEXHLevel0 4 35 3" xfId="39319" xr:uid="{00000000-0005-0000-0000-000091990000}"/>
    <cellStyle name="SAPBEXHLevel0 4 35 4" xfId="39320" xr:uid="{00000000-0005-0000-0000-000092990000}"/>
    <cellStyle name="SAPBEXHLevel0 4 36" xfId="39321" xr:uid="{00000000-0005-0000-0000-000093990000}"/>
    <cellStyle name="SAPBEXHLevel0 4 36 2" xfId="39322" xr:uid="{00000000-0005-0000-0000-000094990000}"/>
    <cellStyle name="SAPBEXHLevel0 4 36 3" xfId="39323" xr:uid="{00000000-0005-0000-0000-000095990000}"/>
    <cellStyle name="SAPBEXHLevel0 4 36 4" xfId="39324" xr:uid="{00000000-0005-0000-0000-000096990000}"/>
    <cellStyle name="SAPBEXHLevel0 4 37" xfId="39325" xr:uid="{00000000-0005-0000-0000-000097990000}"/>
    <cellStyle name="SAPBEXHLevel0 4 37 2" xfId="39326" xr:uid="{00000000-0005-0000-0000-000098990000}"/>
    <cellStyle name="SAPBEXHLevel0 4 37 3" xfId="39327" xr:uid="{00000000-0005-0000-0000-000099990000}"/>
    <cellStyle name="SAPBEXHLevel0 4 37 4" xfId="39328" xr:uid="{00000000-0005-0000-0000-00009A990000}"/>
    <cellStyle name="SAPBEXHLevel0 4 38" xfId="39329" xr:uid="{00000000-0005-0000-0000-00009B990000}"/>
    <cellStyle name="SAPBEXHLevel0 4 38 2" xfId="39330" xr:uid="{00000000-0005-0000-0000-00009C990000}"/>
    <cellStyle name="SAPBEXHLevel0 4 38 3" xfId="39331" xr:uid="{00000000-0005-0000-0000-00009D990000}"/>
    <cellStyle name="SAPBEXHLevel0 4 38 4" xfId="39332" xr:uid="{00000000-0005-0000-0000-00009E990000}"/>
    <cellStyle name="SAPBEXHLevel0 4 39" xfId="39333" xr:uid="{00000000-0005-0000-0000-00009F990000}"/>
    <cellStyle name="SAPBEXHLevel0 4 39 2" xfId="39334" xr:uid="{00000000-0005-0000-0000-0000A0990000}"/>
    <cellStyle name="SAPBEXHLevel0 4 39 3" xfId="39335" xr:uid="{00000000-0005-0000-0000-0000A1990000}"/>
    <cellStyle name="SAPBEXHLevel0 4 39 4" xfId="39336" xr:uid="{00000000-0005-0000-0000-0000A2990000}"/>
    <cellStyle name="SAPBEXHLevel0 4 4" xfId="39337" xr:uid="{00000000-0005-0000-0000-0000A3990000}"/>
    <cellStyle name="SAPBEXHLevel0 4 4 2" xfId="39338" xr:uid="{00000000-0005-0000-0000-0000A4990000}"/>
    <cellStyle name="SAPBEXHLevel0 4 4 3" xfId="39339" xr:uid="{00000000-0005-0000-0000-0000A5990000}"/>
    <cellStyle name="SAPBEXHLevel0 4 4 4" xfId="39340" xr:uid="{00000000-0005-0000-0000-0000A6990000}"/>
    <cellStyle name="SAPBEXHLevel0 4 40" xfId="39341" xr:uid="{00000000-0005-0000-0000-0000A7990000}"/>
    <cellStyle name="SAPBEXHLevel0 4 40 2" xfId="39342" xr:uid="{00000000-0005-0000-0000-0000A8990000}"/>
    <cellStyle name="SAPBEXHLevel0 4 40 3" xfId="39343" xr:uid="{00000000-0005-0000-0000-0000A9990000}"/>
    <cellStyle name="SAPBEXHLevel0 4 40 4" xfId="39344" xr:uid="{00000000-0005-0000-0000-0000AA990000}"/>
    <cellStyle name="SAPBEXHLevel0 4 41" xfId="39345" xr:uid="{00000000-0005-0000-0000-0000AB990000}"/>
    <cellStyle name="SAPBEXHLevel0 4 41 2" xfId="39346" xr:uid="{00000000-0005-0000-0000-0000AC990000}"/>
    <cellStyle name="SAPBEXHLevel0 4 41 3" xfId="39347" xr:uid="{00000000-0005-0000-0000-0000AD990000}"/>
    <cellStyle name="SAPBEXHLevel0 4 41 4" xfId="39348" xr:uid="{00000000-0005-0000-0000-0000AE990000}"/>
    <cellStyle name="SAPBEXHLevel0 4 42" xfId="39349" xr:uid="{00000000-0005-0000-0000-0000AF990000}"/>
    <cellStyle name="SAPBEXHLevel0 4 42 2" xfId="39350" xr:uid="{00000000-0005-0000-0000-0000B0990000}"/>
    <cellStyle name="SAPBEXHLevel0 4 42 3" xfId="39351" xr:uid="{00000000-0005-0000-0000-0000B1990000}"/>
    <cellStyle name="SAPBEXHLevel0 4 42 4" xfId="39352" xr:uid="{00000000-0005-0000-0000-0000B2990000}"/>
    <cellStyle name="SAPBEXHLevel0 4 43" xfId="39353" xr:uid="{00000000-0005-0000-0000-0000B3990000}"/>
    <cellStyle name="SAPBEXHLevel0 4 43 2" xfId="39354" xr:uid="{00000000-0005-0000-0000-0000B4990000}"/>
    <cellStyle name="SAPBEXHLevel0 4 43 3" xfId="39355" xr:uid="{00000000-0005-0000-0000-0000B5990000}"/>
    <cellStyle name="SAPBEXHLevel0 4 43 4" xfId="39356" xr:uid="{00000000-0005-0000-0000-0000B6990000}"/>
    <cellStyle name="SAPBEXHLevel0 4 44" xfId="39357" xr:uid="{00000000-0005-0000-0000-0000B7990000}"/>
    <cellStyle name="SAPBEXHLevel0 4 44 2" xfId="39358" xr:uid="{00000000-0005-0000-0000-0000B8990000}"/>
    <cellStyle name="SAPBEXHLevel0 4 44 3" xfId="39359" xr:uid="{00000000-0005-0000-0000-0000B9990000}"/>
    <cellStyle name="SAPBEXHLevel0 4 44 4" xfId="39360" xr:uid="{00000000-0005-0000-0000-0000BA990000}"/>
    <cellStyle name="SAPBEXHLevel0 4 45" xfId="39361" xr:uid="{00000000-0005-0000-0000-0000BB990000}"/>
    <cellStyle name="SAPBEXHLevel0 4 45 2" xfId="39362" xr:uid="{00000000-0005-0000-0000-0000BC990000}"/>
    <cellStyle name="SAPBEXHLevel0 4 45 3" xfId="39363" xr:uid="{00000000-0005-0000-0000-0000BD990000}"/>
    <cellStyle name="SAPBEXHLevel0 4 45 4" xfId="39364" xr:uid="{00000000-0005-0000-0000-0000BE990000}"/>
    <cellStyle name="SAPBEXHLevel0 4 46" xfId="39365" xr:uid="{00000000-0005-0000-0000-0000BF990000}"/>
    <cellStyle name="SAPBEXHLevel0 4 46 2" xfId="39366" xr:uid="{00000000-0005-0000-0000-0000C0990000}"/>
    <cellStyle name="SAPBEXHLevel0 4 46 3" xfId="39367" xr:uid="{00000000-0005-0000-0000-0000C1990000}"/>
    <cellStyle name="SAPBEXHLevel0 4 46 4" xfId="39368" xr:uid="{00000000-0005-0000-0000-0000C2990000}"/>
    <cellStyle name="SAPBEXHLevel0 4 47" xfId="39369" xr:uid="{00000000-0005-0000-0000-0000C3990000}"/>
    <cellStyle name="SAPBEXHLevel0 4 47 2" xfId="39370" xr:uid="{00000000-0005-0000-0000-0000C4990000}"/>
    <cellStyle name="SAPBEXHLevel0 4 47 3" xfId="39371" xr:uid="{00000000-0005-0000-0000-0000C5990000}"/>
    <cellStyle name="SAPBEXHLevel0 4 47 4" xfId="39372" xr:uid="{00000000-0005-0000-0000-0000C6990000}"/>
    <cellStyle name="SAPBEXHLevel0 4 48" xfId="39373" xr:uid="{00000000-0005-0000-0000-0000C7990000}"/>
    <cellStyle name="SAPBEXHLevel0 4 48 2" xfId="39374" xr:uid="{00000000-0005-0000-0000-0000C8990000}"/>
    <cellStyle name="SAPBEXHLevel0 4 48 3" xfId="39375" xr:uid="{00000000-0005-0000-0000-0000C9990000}"/>
    <cellStyle name="SAPBEXHLevel0 4 48 4" xfId="39376" xr:uid="{00000000-0005-0000-0000-0000CA990000}"/>
    <cellStyle name="SAPBEXHLevel0 4 49" xfId="39377" xr:uid="{00000000-0005-0000-0000-0000CB990000}"/>
    <cellStyle name="SAPBEXHLevel0 4 49 2" xfId="39378" xr:uid="{00000000-0005-0000-0000-0000CC990000}"/>
    <cellStyle name="SAPBEXHLevel0 4 49 3" xfId="39379" xr:uid="{00000000-0005-0000-0000-0000CD990000}"/>
    <cellStyle name="SAPBEXHLevel0 4 49 4" xfId="39380" xr:uid="{00000000-0005-0000-0000-0000CE990000}"/>
    <cellStyle name="SAPBEXHLevel0 4 5" xfId="39381" xr:uid="{00000000-0005-0000-0000-0000CF990000}"/>
    <cellStyle name="SAPBEXHLevel0 4 5 2" xfId="39382" xr:uid="{00000000-0005-0000-0000-0000D0990000}"/>
    <cellStyle name="SAPBEXHLevel0 4 5 3" xfId="39383" xr:uid="{00000000-0005-0000-0000-0000D1990000}"/>
    <cellStyle name="SAPBEXHLevel0 4 5 4" xfId="39384" xr:uid="{00000000-0005-0000-0000-0000D2990000}"/>
    <cellStyle name="SAPBEXHLevel0 4 50" xfId="39385" xr:uid="{00000000-0005-0000-0000-0000D3990000}"/>
    <cellStyle name="SAPBEXHLevel0 4 50 2" xfId="39386" xr:uid="{00000000-0005-0000-0000-0000D4990000}"/>
    <cellStyle name="SAPBEXHLevel0 4 50 3" xfId="39387" xr:uid="{00000000-0005-0000-0000-0000D5990000}"/>
    <cellStyle name="SAPBEXHLevel0 4 50 4" xfId="39388" xr:uid="{00000000-0005-0000-0000-0000D6990000}"/>
    <cellStyle name="SAPBEXHLevel0 4 51" xfId="39389" xr:uid="{00000000-0005-0000-0000-0000D7990000}"/>
    <cellStyle name="SAPBEXHLevel0 4 51 2" xfId="39390" xr:uid="{00000000-0005-0000-0000-0000D8990000}"/>
    <cellStyle name="SAPBEXHLevel0 4 51 3" xfId="39391" xr:uid="{00000000-0005-0000-0000-0000D9990000}"/>
    <cellStyle name="SAPBEXHLevel0 4 51 4" xfId="39392" xr:uid="{00000000-0005-0000-0000-0000DA990000}"/>
    <cellStyle name="SAPBEXHLevel0 4 52" xfId="39393" xr:uid="{00000000-0005-0000-0000-0000DB990000}"/>
    <cellStyle name="SAPBEXHLevel0 4 52 2" xfId="39394" xr:uid="{00000000-0005-0000-0000-0000DC990000}"/>
    <cellStyle name="SAPBEXHLevel0 4 52 3" xfId="39395" xr:uid="{00000000-0005-0000-0000-0000DD990000}"/>
    <cellStyle name="SAPBEXHLevel0 4 52 4" xfId="39396" xr:uid="{00000000-0005-0000-0000-0000DE990000}"/>
    <cellStyle name="SAPBEXHLevel0 4 53" xfId="39397" xr:uid="{00000000-0005-0000-0000-0000DF990000}"/>
    <cellStyle name="SAPBEXHLevel0 4 54" xfId="39398" xr:uid="{00000000-0005-0000-0000-0000E0990000}"/>
    <cellStyle name="SAPBEXHLevel0 4 55" xfId="39399" xr:uid="{00000000-0005-0000-0000-0000E1990000}"/>
    <cellStyle name="SAPBEXHLevel0 4 6" xfId="39400" xr:uid="{00000000-0005-0000-0000-0000E2990000}"/>
    <cellStyle name="SAPBEXHLevel0 4 6 2" xfId="39401" xr:uid="{00000000-0005-0000-0000-0000E3990000}"/>
    <cellStyle name="SAPBEXHLevel0 4 6 3" xfId="39402" xr:uid="{00000000-0005-0000-0000-0000E4990000}"/>
    <cellStyle name="SAPBEXHLevel0 4 6 4" xfId="39403" xr:uid="{00000000-0005-0000-0000-0000E5990000}"/>
    <cellStyle name="SAPBEXHLevel0 4 7" xfId="39404" xr:uid="{00000000-0005-0000-0000-0000E6990000}"/>
    <cellStyle name="SAPBEXHLevel0 4 7 2" xfId="39405" xr:uid="{00000000-0005-0000-0000-0000E7990000}"/>
    <cellStyle name="SAPBEXHLevel0 4 7 3" xfId="39406" xr:uid="{00000000-0005-0000-0000-0000E8990000}"/>
    <cellStyle name="SAPBEXHLevel0 4 7 4" xfId="39407" xr:uid="{00000000-0005-0000-0000-0000E9990000}"/>
    <cellStyle name="SAPBEXHLevel0 4 8" xfId="39408" xr:uid="{00000000-0005-0000-0000-0000EA990000}"/>
    <cellStyle name="SAPBEXHLevel0 4 8 2" xfId="39409" xr:uid="{00000000-0005-0000-0000-0000EB990000}"/>
    <cellStyle name="SAPBEXHLevel0 4 8 3" xfId="39410" xr:uid="{00000000-0005-0000-0000-0000EC990000}"/>
    <cellStyle name="SAPBEXHLevel0 4 8 4" xfId="39411" xr:uid="{00000000-0005-0000-0000-0000ED990000}"/>
    <cellStyle name="SAPBEXHLevel0 4 9" xfId="39412" xr:uid="{00000000-0005-0000-0000-0000EE990000}"/>
    <cellStyle name="SAPBEXHLevel0 4 9 2" xfId="39413" xr:uid="{00000000-0005-0000-0000-0000EF990000}"/>
    <cellStyle name="SAPBEXHLevel0 4 9 3" xfId="39414" xr:uid="{00000000-0005-0000-0000-0000F0990000}"/>
    <cellStyle name="SAPBEXHLevel0 4 9 4" xfId="39415" xr:uid="{00000000-0005-0000-0000-0000F1990000}"/>
    <cellStyle name="SAPBEXHLevel0 40" xfId="39416" xr:uid="{00000000-0005-0000-0000-0000F2990000}"/>
    <cellStyle name="SAPBEXHLevel0 40 2" xfId="39417" xr:uid="{00000000-0005-0000-0000-0000F3990000}"/>
    <cellStyle name="SAPBEXHLevel0 40 3" xfId="39418" xr:uid="{00000000-0005-0000-0000-0000F4990000}"/>
    <cellStyle name="SAPBEXHLevel0 40 4" xfId="39419" xr:uid="{00000000-0005-0000-0000-0000F5990000}"/>
    <cellStyle name="SAPBEXHLevel0 41" xfId="39420" xr:uid="{00000000-0005-0000-0000-0000F6990000}"/>
    <cellStyle name="SAPBEXHLevel0 41 2" xfId="39421" xr:uid="{00000000-0005-0000-0000-0000F7990000}"/>
    <cellStyle name="SAPBEXHLevel0 41 3" xfId="39422" xr:uid="{00000000-0005-0000-0000-0000F8990000}"/>
    <cellStyle name="SAPBEXHLevel0 41 4" xfId="39423" xr:uid="{00000000-0005-0000-0000-0000F9990000}"/>
    <cellStyle name="SAPBEXHLevel0 42" xfId="39424" xr:uid="{00000000-0005-0000-0000-0000FA990000}"/>
    <cellStyle name="SAPBEXHLevel0 42 2" xfId="39425" xr:uid="{00000000-0005-0000-0000-0000FB990000}"/>
    <cellStyle name="SAPBEXHLevel0 42 3" xfId="39426" xr:uid="{00000000-0005-0000-0000-0000FC990000}"/>
    <cellStyle name="SAPBEXHLevel0 42 4" xfId="39427" xr:uid="{00000000-0005-0000-0000-0000FD990000}"/>
    <cellStyle name="SAPBEXHLevel0 43" xfId="39428" xr:uid="{00000000-0005-0000-0000-0000FE990000}"/>
    <cellStyle name="SAPBEXHLevel0 43 2" xfId="39429" xr:uid="{00000000-0005-0000-0000-0000FF990000}"/>
    <cellStyle name="SAPBEXHLevel0 43 3" xfId="39430" xr:uid="{00000000-0005-0000-0000-0000009A0000}"/>
    <cellStyle name="SAPBEXHLevel0 43 4" xfId="39431" xr:uid="{00000000-0005-0000-0000-0000019A0000}"/>
    <cellStyle name="SAPBEXHLevel0 44" xfId="39432" xr:uid="{00000000-0005-0000-0000-0000029A0000}"/>
    <cellStyle name="SAPBEXHLevel0 44 2" xfId="39433" xr:uid="{00000000-0005-0000-0000-0000039A0000}"/>
    <cellStyle name="SAPBEXHLevel0 44 3" xfId="39434" xr:uid="{00000000-0005-0000-0000-0000049A0000}"/>
    <cellStyle name="SAPBEXHLevel0 44 4" xfId="39435" xr:uid="{00000000-0005-0000-0000-0000059A0000}"/>
    <cellStyle name="SAPBEXHLevel0 45" xfId="39436" xr:uid="{00000000-0005-0000-0000-0000069A0000}"/>
    <cellStyle name="SAPBEXHLevel0 45 2" xfId="39437" xr:uid="{00000000-0005-0000-0000-0000079A0000}"/>
    <cellStyle name="SAPBEXHLevel0 45 3" xfId="39438" xr:uid="{00000000-0005-0000-0000-0000089A0000}"/>
    <cellStyle name="SAPBEXHLevel0 45 4" xfId="39439" xr:uid="{00000000-0005-0000-0000-0000099A0000}"/>
    <cellStyle name="SAPBEXHLevel0 46" xfId="39440" xr:uid="{00000000-0005-0000-0000-00000A9A0000}"/>
    <cellStyle name="SAPBEXHLevel0 46 2" xfId="39441" xr:uid="{00000000-0005-0000-0000-00000B9A0000}"/>
    <cellStyle name="SAPBEXHLevel0 46 3" xfId="39442" xr:uid="{00000000-0005-0000-0000-00000C9A0000}"/>
    <cellStyle name="SAPBEXHLevel0 46 4" xfId="39443" xr:uid="{00000000-0005-0000-0000-00000D9A0000}"/>
    <cellStyle name="SAPBEXHLevel0 47" xfId="39444" xr:uid="{00000000-0005-0000-0000-00000E9A0000}"/>
    <cellStyle name="SAPBEXHLevel0 47 2" xfId="39445" xr:uid="{00000000-0005-0000-0000-00000F9A0000}"/>
    <cellStyle name="SAPBEXHLevel0 47 3" xfId="39446" xr:uid="{00000000-0005-0000-0000-0000109A0000}"/>
    <cellStyle name="SAPBEXHLevel0 47 4" xfId="39447" xr:uid="{00000000-0005-0000-0000-0000119A0000}"/>
    <cellStyle name="SAPBEXHLevel0 48" xfId="39448" xr:uid="{00000000-0005-0000-0000-0000129A0000}"/>
    <cellStyle name="SAPBEXHLevel0 48 2" xfId="39449" xr:uid="{00000000-0005-0000-0000-0000139A0000}"/>
    <cellStyle name="SAPBEXHLevel0 48 3" xfId="39450" xr:uid="{00000000-0005-0000-0000-0000149A0000}"/>
    <cellStyle name="SAPBEXHLevel0 48 4" xfId="39451" xr:uid="{00000000-0005-0000-0000-0000159A0000}"/>
    <cellStyle name="SAPBEXHLevel0 49" xfId="39452" xr:uid="{00000000-0005-0000-0000-0000169A0000}"/>
    <cellStyle name="SAPBEXHLevel0 49 2" xfId="39453" xr:uid="{00000000-0005-0000-0000-0000179A0000}"/>
    <cellStyle name="SAPBEXHLevel0 49 3" xfId="39454" xr:uid="{00000000-0005-0000-0000-0000189A0000}"/>
    <cellStyle name="SAPBEXHLevel0 49 4" xfId="39455" xr:uid="{00000000-0005-0000-0000-0000199A0000}"/>
    <cellStyle name="SAPBEXHLevel0 5" xfId="39456" xr:uid="{00000000-0005-0000-0000-00001A9A0000}"/>
    <cellStyle name="SAPBEXHLevel0 5 10" xfId="39457" xr:uid="{00000000-0005-0000-0000-00001B9A0000}"/>
    <cellStyle name="SAPBEXHLevel0 5 10 2" xfId="39458" xr:uid="{00000000-0005-0000-0000-00001C9A0000}"/>
    <cellStyle name="SAPBEXHLevel0 5 10 3" xfId="39459" xr:uid="{00000000-0005-0000-0000-00001D9A0000}"/>
    <cellStyle name="SAPBEXHLevel0 5 10 4" xfId="39460" xr:uid="{00000000-0005-0000-0000-00001E9A0000}"/>
    <cellStyle name="SAPBEXHLevel0 5 11" xfId="39461" xr:uid="{00000000-0005-0000-0000-00001F9A0000}"/>
    <cellStyle name="SAPBEXHLevel0 5 11 2" xfId="39462" xr:uid="{00000000-0005-0000-0000-0000209A0000}"/>
    <cellStyle name="SAPBEXHLevel0 5 11 3" xfId="39463" xr:uid="{00000000-0005-0000-0000-0000219A0000}"/>
    <cellStyle name="SAPBEXHLevel0 5 11 4" xfId="39464" xr:uid="{00000000-0005-0000-0000-0000229A0000}"/>
    <cellStyle name="SAPBEXHLevel0 5 12" xfId="39465" xr:uid="{00000000-0005-0000-0000-0000239A0000}"/>
    <cellStyle name="SAPBEXHLevel0 5 12 2" xfId="39466" xr:uid="{00000000-0005-0000-0000-0000249A0000}"/>
    <cellStyle name="SAPBEXHLevel0 5 12 3" xfId="39467" xr:uid="{00000000-0005-0000-0000-0000259A0000}"/>
    <cellStyle name="SAPBEXHLevel0 5 12 4" xfId="39468" xr:uid="{00000000-0005-0000-0000-0000269A0000}"/>
    <cellStyle name="SAPBEXHLevel0 5 13" xfId="39469" xr:uid="{00000000-0005-0000-0000-0000279A0000}"/>
    <cellStyle name="SAPBEXHLevel0 5 13 2" xfId="39470" xr:uid="{00000000-0005-0000-0000-0000289A0000}"/>
    <cellStyle name="SAPBEXHLevel0 5 13 3" xfId="39471" xr:uid="{00000000-0005-0000-0000-0000299A0000}"/>
    <cellStyle name="SAPBEXHLevel0 5 13 4" xfId="39472" xr:uid="{00000000-0005-0000-0000-00002A9A0000}"/>
    <cellStyle name="SAPBEXHLevel0 5 14" xfId="39473" xr:uid="{00000000-0005-0000-0000-00002B9A0000}"/>
    <cellStyle name="SAPBEXHLevel0 5 14 2" xfId="39474" xr:uid="{00000000-0005-0000-0000-00002C9A0000}"/>
    <cellStyle name="SAPBEXHLevel0 5 14 3" xfId="39475" xr:uid="{00000000-0005-0000-0000-00002D9A0000}"/>
    <cellStyle name="SAPBEXHLevel0 5 14 4" xfId="39476" xr:uid="{00000000-0005-0000-0000-00002E9A0000}"/>
    <cellStyle name="SAPBEXHLevel0 5 15" xfId="39477" xr:uid="{00000000-0005-0000-0000-00002F9A0000}"/>
    <cellStyle name="SAPBEXHLevel0 5 15 2" xfId="39478" xr:uid="{00000000-0005-0000-0000-0000309A0000}"/>
    <cellStyle name="SAPBEXHLevel0 5 15 3" xfId="39479" xr:uid="{00000000-0005-0000-0000-0000319A0000}"/>
    <cellStyle name="SAPBEXHLevel0 5 15 4" xfId="39480" xr:uid="{00000000-0005-0000-0000-0000329A0000}"/>
    <cellStyle name="SAPBEXHLevel0 5 16" xfId="39481" xr:uid="{00000000-0005-0000-0000-0000339A0000}"/>
    <cellStyle name="SAPBEXHLevel0 5 16 2" xfId="39482" xr:uid="{00000000-0005-0000-0000-0000349A0000}"/>
    <cellStyle name="SAPBEXHLevel0 5 16 3" xfId="39483" xr:uid="{00000000-0005-0000-0000-0000359A0000}"/>
    <cellStyle name="SAPBEXHLevel0 5 16 4" xfId="39484" xr:uid="{00000000-0005-0000-0000-0000369A0000}"/>
    <cellStyle name="SAPBEXHLevel0 5 17" xfId="39485" xr:uid="{00000000-0005-0000-0000-0000379A0000}"/>
    <cellStyle name="SAPBEXHLevel0 5 17 2" xfId="39486" xr:uid="{00000000-0005-0000-0000-0000389A0000}"/>
    <cellStyle name="SAPBEXHLevel0 5 17 3" xfId="39487" xr:uid="{00000000-0005-0000-0000-0000399A0000}"/>
    <cellStyle name="SAPBEXHLevel0 5 17 4" xfId="39488" xr:uid="{00000000-0005-0000-0000-00003A9A0000}"/>
    <cellStyle name="SAPBEXHLevel0 5 18" xfId="39489" xr:uid="{00000000-0005-0000-0000-00003B9A0000}"/>
    <cellStyle name="SAPBEXHLevel0 5 18 2" xfId="39490" xr:uid="{00000000-0005-0000-0000-00003C9A0000}"/>
    <cellStyle name="SAPBEXHLevel0 5 18 3" xfId="39491" xr:uid="{00000000-0005-0000-0000-00003D9A0000}"/>
    <cellStyle name="SAPBEXHLevel0 5 18 4" xfId="39492" xr:uid="{00000000-0005-0000-0000-00003E9A0000}"/>
    <cellStyle name="SAPBEXHLevel0 5 19" xfId="39493" xr:uid="{00000000-0005-0000-0000-00003F9A0000}"/>
    <cellStyle name="SAPBEXHLevel0 5 19 2" xfId="39494" xr:uid="{00000000-0005-0000-0000-0000409A0000}"/>
    <cellStyle name="SAPBEXHLevel0 5 19 3" xfId="39495" xr:uid="{00000000-0005-0000-0000-0000419A0000}"/>
    <cellStyle name="SAPBEXHLevel0 5 19 4" xfId="39496" xr:uid="{00000000-0005-0000-0000-0000429A0000}"/>
    <cellStyle name="SAPBEXHLevel0 5 2" xfId="39497" xr:uid="{00000000-0005-0000-0000-0000439A0000}"/>
    <cellStyle name="SAPBEXHLevel0 5 2 2" xfId="39498" xr:uid="{00000000-0005-0000-0000-0000449A0000}"/>
    <cellStyle name="SAPBEXHLevel0 5 2 2 2" xfId="39499" xr:uid="{00000000-0005-0000-0000-0000459A0000}"/>
    <cellStyle name="SAPBEXHLevel0 5 2 2 3" xfId="39500" xr:uid="{00000000-0005-0000-0000-0000469A0000}"/>
    <cellStyle name="SAPBEXHLevel0 5 2 2 4" xfId="39501" xr:uid="{00000000-0005-0000-0000-0000479A0000}"/>
    <cellStyle name="SAPBEXHLevel0 5 2 3" xfId="39502" xr:uid="{00000000-0005-0000-0000-0000489A0000}"/>
    <cellStyle name="SAPBEXHLevel0 5 2 3 2" xfId="39503" xr:uid="{00000000-0005-0000-0000-0000499A0000}"/>
    <cellStyle name="SAPBEXHLevel0 5 2 3 3" xfId="39504" xr:uid="{00000000-0005-0000-0000-00004A9A0000}"/>
    <cellStyle name="SAPBEXHLevel0 5 2 3 4" xfId="39505" xr:uid="{00000000-0005-0000-0000-00004B9A0000}"/>
    <cellStyle name="SAPBEXHLevel0 5 2 4" xfId="39506" xr:uid="{00000000-0005-0000-0000-00004C9A0000}"/>
    <cellStyle name="SAPBEXHLevel0 5 2 5" xfId="39507" xr:uid="{00000000-0005-0000-0000-00004D9A0000}"/>
    <cellStyle name="SAPBEXHLevel0 5 2 6" xfId="39508" xr:uid="{00000000-0005-0000-0000-00004E9A0000}"/>
    <cellStyle name="SAPBEXHLevel0 5 20" xfId="39509" xr:uid="{00000000-0005-0000-0000-00004F9A0000}"/>
    <cellStyle name="SAPBEXHLevel0 5 20 2" xfId="39510" xr:uid="{00000000-0005-0000-0000-0000509A0000}"/>
    <cellStyle name="SAPBEXHLevel0 5 20 3" xfId="39511" xr:uid="{00000000-0005-0000-0000-0000519A0000}"/>
    <cellStyle name="SAPBEXHLevel0 5 20 4" xfId="39512" xr:uid="{00000000-0005-0000-0000-0000529A0000}"/>
    <cellStyle name="SAPBEXHLevel0 5 21" xfId="39513" xr:uid="{00000000-0005-0000-0000-0000539A0000}"/>
    <cellStyle name="SAPBEXHLevel0 5 21 2" xfId="39514" xr:uid="{00000000-0005-0000-0000-0000549A0000}"/>
    <cellStyle name="SAPBEXHLevel0 5 21 3" xfId="39515" xr:uid="{00000000-0005-0000-0000-0000559A0000}"/>
    <cellStyle name="SAPBEXHLevel0 5 21 4" xfId="39516" xr:uid="{00000000-0005-0000-0000-0000569A0000}"/>
    <cellStyle name="SAPBEXHLevel0 5 22" xfId="39517" xr:uid="{00000000-0005-0000-0000-0000579A0000}"/>
    <cellStyle name="SAPBEXHLevel0 5 22 2" xfId="39518" xr:uid="{00000000-0005-0000-0000-0000589A0000}"/>
    <cellStyle name="SAPBEXHLevel0 5 22 3" xfId="39519" xr:uid="{00000000-0005-0000-0000-0000599A0000}"/>
    <cellStyle name="SAPBEXHLevel0 5 22 4" xfId="39520" xr:uid="{00000000-0005-0000-0000-00005A9A0000}"/>
    <cellStyle name="SAPBEXHLevel0 5 23" xfId="39521" xr:uid="{00000000-0005-0000-0000-00005B9A0000}"/>
    <cellStyle name="SAPBEXHLevel0 5 23 2" xfId="39522" xr:uid="{00000000-0005-0000-0000-00005C9A0000}"/>
    <cellStyle name="SAPBEXHLevel0 5 23 3" xfId="39523" xr:uid="{00000000-0005-0000-0000-00005D9A0000}"/>
    <cellStyle name="SAPBEXHLevel0 5 23 4" xfId="39524" xr:uid="{00000000-0005-0000-0000-00005E9A0000}"/>
    <cellStyle name="SAPBEXHLevel0 5 24" xfId="39525" xr:uid="{00000000-0005-0000-0000-00005F9A0000}"/>
    <cellStyle name="SAPBEXHLevel0 5 24 2" xfId="39526" xr:uid="{00000000-0005-0000-0000-0000609A0000}"/>
    <cellStyle name="SAPBEXHLevel0 5 24 3" xfId="39527" xr:uid="{00000000-0005-0000-0000-0000619A0000}"/>
    <cellStyle name="SAPBEXHLevel0 5 24 4" xfId="39528" xr:uid="{00000000-0005-0000-0000-0000629A0000}"/>
    <cellStyle name="SAPBEXHLevel0 5 25" xfId="39529" xr:uid="{00000000-0005-0000-0000-0000639A0000}"/>
    <cellStyle name="SAPBEXHLevel0 5 25 2" xfId="39530" xr:uid="{00000000-0005-0000-0000-0000649A0000}"/>
    <cellStyle name="SAPBEXHLevel0 5 25 3" xfId="39531" xr:uid="{00000000-0005-0000-0000-0000659A0000}"/>
    <cellStyle name="SAPBEXHLevel0 5 25 4" xfId="39532" xr:uid="{00000000-0005-0000-0000-0000669A0000}"/>
    <cellStyle name="SAPBEXHLevel0 5 26" xfId="39533" xr:uid="{00000000-0005-0000-0000-0000679A0000}"/>
    <cellStyle name="SAPBEXHLevel0 5 26 2" xfId="39534" xr:uid="{00000000-0005-0000-0000-0000689A0000}"/>
    <cellStyle name="SAPBEXHLevel0 5 26 3" xfId="39535" xr:uid="{00000000-0005-0000-0000-0000699A0000}"/>
    <cellStyle name="SAPBEXHLevel0 5 26 4" xfId="39536" xr:uid="{00000000-0005-0000-0000-00006A9A0000}"/>
    <cellStyle name="SAPBEXHLevel0 5 27" xfId="39537" xr:uid="{00000000-0005-0000-0000-00006B9A0000}"/>
    <cellStyle name="SAPBEXHLevel0 5 27 2" xfId="39538" xr:uid="{00000000-0005-0000-0000-00006C9A0000}"/>
    <cellStyle name="SAPBEXHLevel0 5 27 3" xfId="39539" xr:uid="{00000000-0005-0000-0000-00006D9A0000}"/>
    <cellStyle name="SAPBEXHLevel0 5 27 4" xfId="39540" xr:uid="{00000000-0005-0000-0000-00006E9A0000}"/>
    <cellStyle name="SAPBEXHLevel0 5 28" xfId="39541" xr:uid="{00000000-0005-0000-0000-00006F9A0000}"/>
    <cellStyle name="SAPBEXHLevel0 5 28 2" xfId="39542" xr:uid="{00000000-0005-0000-0000-0000709A0000}"/>
    <cellStyle name="SAPBEXHLevel0 5 28 3" xfId="39543" xr:uid="{00000000-0005-0000-0000-0000719A0000}"/>
    <cellStyle name="SAPBEXHLevel0 5 28 4" xfId="39544" xr:uid="{00000000-0005-0000-0000-0000729A0000}"/>
    <cellStyle name="SAPBEXHLevel0 5 29" xfId="39545" xr:uid="{00000000-0005-0000-0000-0000739A0000}"/>
    <cellStyle name="SAPBEXHLevel0 5 29 2" xfId="39546" xr:uid="{00000000-0005-0000-0000-0000749A0000}"/>
    <cellStyle name="SAPBEXHLevel0 5 29 3" xfId="39547" xr:uid="{00000000-0005-0000-0000-0000759A0000}"/>
    <cellStyle name="SAPBEXHLevel0 5 29 4" xfId="39548" xr:uid="{00000000-0005-0000-0000-0000769A0000}"/>
    <cellStyle name="SAPBEXHLevel0 5 3" xfId="39549" xr:uid="{00000000-0005-0000-0000-0000779A0000}"/>
    <cellStyle name="SAPBEXHLevel0 5 3 2" xfId="39550" xr:uid="{00000000-0005-0000-0000-0000789A0000}"/>
    <cellStyle name="SAPBEXHLevel0 5 3 3" xfId="39551" xr:uid="{00000000-0005-0000-0000-0000799A0000}"/>
    <cellStyle name="SAPBEXHLevel0 5 3 4" xfId="39552" xr:uid="{00000000-0005-0000-0000-00007A9A0000}"/>
    <cellStyle name="SAPBEXHLevel0 5 30" xfId="39553" xr:uid="{00000000-0005-0000-0000-00007B9A0000}"/>
    <cellStyle name="SAPBEXHLevel0 5 30 2" xfId="39554" xr:uid="{00000000-0005-0000-0000-00007C9A0000}"/>
    <cellStyle name="SAPBEXHLevel0 5 30 3" xfId="39555" xr:uid="{00000000-0005-0000-0000-00007D9A0000}"/>
    <cellStyle name="SAPBEXHLevel0 5 30 4" xfId="39556" xr:uid="{00000000-0005-0000-0000-00007E9A0000}"/>
    <cellStyle name="SAPBEXHLevel0 5 31" xfId="39557" xr:uid="{00000000-0005-0000-0000-00007F9A0000}"/>
    <cellStyle name="SAPBEXHLevel0 5 31 2" xfId="39558" xr:uid="{00000000-0005-0000-0000-0000809A0000}"/>
    <cellStyle name="SAPBEXHLevel0 5 31 3" xfId="39559" xr:uid="{00000000-0005-0000-0000-0000819A0000}"/>
    <cellStyle name="SAPBEXHLevel0 5 31 4" xfId="39560" xr:uid="{00000000-0005-0000-0000-0000829A0000}"/>
    <cellStyle name="SAPBEXHLevel0 5 32" xfId="39561" xr:uid="{00000000-0005-0000-0000-0000839A0000}"/>
    <cellStyle name="SAPBEXHLevel0 5 32 2" xfId="39562" xr:uid="{00000000-0005-0000-0000-0000849A0000}"/>
    <cellStyle name="SAPBEXHLevel0 5 32 3" xfId="39563" xr:uid="{00000000-0005-0000-0000-0000859A0000}"/>
    <cellStyle name="SAPBEXHLevel0 5 32 4" xfId="39564" xr:uid="{00000000-0005-0000-0000-0000869A0000}"/>
    <cellStyle name="SAPBEXHLevel0 5 33" xfId="39565" xr:uid="{00000000-0005-0000-0000-0000879A0000}"/>
    <cellStyle name="SAPBEXHLevel0 5 33 2" xfId="39566" xr:uid="{00000000-0005-0000-0000-0000889A0000}"/>
    <cellStyle name="SAPBEXHLevel0 5 33 3" xfId="39567" xr:uid="{00000000-0005-0000-0000-0000899A0000}"/>
    <cellStyle name="SAPBEXHLevel0 5 33 4" xfId="39568" xr:uid="{00000000-0005-0000-0000-00008A9A0000}"/>
    <cellStyle name="SAPBEXHLevel0 5 34" xfId="39569" xr:uid="{00000000-0005-0000-0000-00008B9A0000}"/>
    <cellStyle name="SAPBEXHLevel0 5 34 2" xfId="39570" xr:uid="{00000000-0005-0000-0000-00008C9A0000}"/>
    <cellStyle name="SAPBEXHLevel0 5 34 3" xfId="39571" xr:uid="{00000000-0005-0000-0000-00008D9A0000}"/>
    <cellStyle name="SAPBEXHLevel0 5 34 4" xfId="39572" xr:uid="{00000000-0005-0000-0000-00008E9A0000}"/>
    <cellStyle name="SAPBEXHLevel0 5 35" xfId="39573" xr:uid="{00000000-0005-0000-0000-00008F9A0000}"/>
    <cellStyle name="SAPBEXHLevel0 5 35 2" xfId="39574" xr:uid="{00000000-0005-0000-0000-0000909A0000}"/>
    <cellStyle name="SAPBEXHLevel0 5 35 3" xfId="39575" xr:uid="{00000000-0005-0000-0000-0000919A0000}"/>
    <cellStyle name="SAPBEXHLevel0 5 35 4" xfId="39576" xr:uid="{00000000-0005-0000-0000-0000929A0000}"/>
    <cellStyle name="SAPBEXHLevel0 5 36" xfId="39577" xr:uid="{00000000-0005-0000-0000-0000939A0000}"/>
    <cellStyle name="SAPBEXHLevel0 5 36 2" xfId="39578" xr:uid="{00000000-0005-0000-0000-0000949A0000}"/>
    <cellStyle name="SAPBEXHLevel0 5 36 3" xfId="39579" xr:uid="{00000000-0005-0000-0000-0000959A0000}"/>
    <cellStyle name="SAPBEXHLevel0 5 36 4" xfId="39580" xr:uid="{00000000-0005-0000-0000-0000969A0000}"/>
    <cellStyle name="SAPBEXHLevel0 5 37" xfId="39581" xr:uid="{00000000-0005-0000-0000-0000979A0000}"/>
    <cellStyle name="SAPBEXHLevel0 5 37 2" xfId="39582" xr:uid="{00000000-0005-0000-0000-0000989A0000}"/>
    <cellStyle name="SAPBEXHLevel0 5 37 3" xfId="39583" xr:uid="{00000000-0005-0000-0000-0000999A0000}"/>
    <cellStyle name="SAPBEXHLevel0 5 37 4" xfId="39584" xr:uid="{00000000-0005-0000-0000-00009A9A0000}"/>
    <cellStyle name="SAPBEXHLevel0 5 38" xfId="39585" xr:uid="{00000000-0005-0000-0000-00009B9A0000}"/>
    <cellStyle name="SAPBEXHLevel0 5 38 2" xfId="39586" xr:uid="{00000000-0005-0000-0000-00009C9A0000}"/>
    <cellStyle name="SAPBEXHLevel0 5 38 3" xfId="39587" xr:uid="{00000000-0005-0000-0000-00009D9A0000}"/>
    <cellStyle name="SAPBEXHLevel0 5 38 4" xfId="39588" xr:uid="{00000000-0005-0000-0000-00009E9A0000}"/>
    <cellStyle name="SAPBEXHLevel0 5 39" xfId="39589" xr:uid="{00000000-0005-0000-0000-00009F9A0000}"/>
    <cellStyle name="SAPBEXHLevel0 5 39 2" xfId="39590" xr:uid="{00000000-0005-0000-0000-0000A09A0000}"/>
    <cellStyle name="SAPBEXHLevel0 5 39 3" xfId="39591" xr:uid="{00000000-0005-0000-0000-0000A19A0000}"/>
    <cellStyle name="SAPBEXHLevel0 5 39 4" xfId="39592" xr:uid="{00000000-0005-0000-0000-0000A29A0000}"/>
    <cellStyle name="SAPBEXHLevel0 5 4" xfId="39593" xr:uid="{00000000-0005-0000-0000-0000A39A0000}"/>
    <cellStyle name="SAPBEXHLevel0 5 4 2" xfId="39594" xr:uid="{00000000-0005-0000-0000-0000A49A0000}"/>
    <cellStyle name="SAPBEXHLevel0 5 4 3" xfId="39595" xr:uid="{00000000-0005-0000-0000-0000A59A0000}"/>
    <cellStyle name="SAPBEXHLevel0 5 4 4" xfId="39596" xr:uid="{00000000-0005-0000-0000-0000A69A0000}"/>
    <cellStyle name="SAPBEXHLevel0 5 40" xfId="39597" xr:uid="{00000000-0005-0000-0000-0000A79A0000}"/>
    <cellStyle name="SAPBEXHLevel0 5 40 2" xfId="39598" xr:uid="{00000000-0005-0000-0000-0000A89A0000}"/>
    <cellStyle name="SAPBEXHLevel0 5 40 3" xfId="39599" xr:uid="{00000000-0005-0000-0000-0000A99A0000}"/>
    <cellStyle name="SAPBEXHLevel0 5 40 4" xfId="39600" xr:uid="{00000000-0005-0000-0000-0000AA9A0000}"/>
    <cellStyle name="SAPBEXHLevel0 5 41" xfId="39601" xr:uid="{00000000-0005-0000-0000-0000AB9A0000}"/>
    <cellStyle name="SAPBEXHLevel0 5 41 2" xfId="39602" xr:uid="{00000000-0005-0000-0000-0000AC9A0000}"/>
    <cellStyle name="SAPBEXHLevel0 5 41 3" xfId="39603" xr:uid="{00000000-0005-0000-0000-0000AD9A0000}"/>
    <cellStyle name="SAPBEXHLevel0 5 41 4" xfId="39604" xr:uid="{00000000-0005-0000-0000-0000AE9A0000}"/>
    <cellStyle name="SAPBEXHLevel0 5 42" xfId="39605" xr:uid="{00000000-0005-0000-0000-0000AF9A0000}"/>
    <cellStyle name="SAPBEXHLevel0 5 42 2" xfId="39606" xr:uid="{00000000-0005-0000-0000-0000B09A0000}"/>
    <cellStyle name="SAPBEXHLevel0 5 42 3" xfId="39607" xr:uid="{00000000-0005-0000-0000-0000B19A0000}"/>
    <cellStyle name="SAPBEXHLevel0 5 42 4" xfId="39608" xr:uid="{00000000-0005-0000-0000-0000B29A0000}"/>
    <cellStyle name="SAPBEXHLevel0 5 43" xfId="39609" xr:uid="{00000000-0005-0000-0000-0000B39A0000}"/>
    <cellStyle name="SAPBEXHLevel0 5 43 2" xfId="39610" xr:uid="{00000000-0005-0000-0000-0000B49A0000}"/>
    <cellStyle name="SAPBEXHLevel0 5 43 3" xfId="39611" xr:uid="{00000000-0005-0000-0000-0000B59A0000}"/>
    <cellStyle name="SAPBEXHLevel0 5 43 4" xfId="39612" xr:uid="{00000000-0005-0000-0000-0000B69A0000}"/>
    <cellStyle name="SAPBEXHLevel0 5 44" xfId="39613" xr:uid="{00000000-0005-0000-0000-0000B79A0000}"/>
    <cellStyle name="SAPBEXHLevel0 5 44 2" xfId="39614" xr:uid="{00000000-0005-0000-0000-0000B89A0000}"/>
    <cellStyle name="SAPBEXHLevel0 5 44 3" xfId="39615" xr:uid="{00000000-0005-0000-0000-0000B99A0000}"/>
    <cellStyle name="SAPBEXHLevel0 5 44 4" xfId="39616" xr:uid="{00000000-0005-0000-0000-0000BA9A0000}"/>
    <cellStyle name="SAPBEXHLevel0 5 45" xfId="39617" xr:uid="{00000000-0005-0000-0000-0000BB9A0000}"/>
    <cellStyle name="SAPBEXHLevel0 5 45 2" xfId="39618" xr:uid="{00000000-0005-0000-0000-0000BC9A0000}"/>
    <cellStyle name="SAPBEXHLevel0 5 45 3" xfId="39619" xr:uid="{00000000-0005-0000-0000-0000BD9A0000}"/>
    <cellStyle name="SAPBEXHLevel0 5 45 4" xfId="39620" xr:uid="{00000000-0005-0000-0000-0000BE9A0000}"/>
    <cellStyle name="SAPBEXHLevel0 5 46" xfId="39621" xr:uid="{00000000-0005-0000-0000-0000BF9A0000}"/>
    <cellStyle name="SAPBEXHLevel0 5 46 2" xfId="39622" xr:uid="{00000000-0005-0000-0000-0000C09A0000}"/>
    <cellStyle name="SAPBEXHLevel0 5 46 3" xfId="39623" xr:uid="{00000000-0005-0000-0000-0000C19A0000}"/>
    <cellStyle name="SAPBEXHLevel0 5 46 4" xfId="39624" xr:uid="{00000000-0005-0000-0000-0000C29A0000}"/>
    <cellStyle name="SAPBEXHLevel0 5 47" xfId="39625" xr:uid="{00000000-0005-0000-0000-0000C39A0000}"/>
    <cellStyle name="SAPBEXHLevel0 5 47 2" xfId="39626" xr:uid="{00000000-0005-0000-0000-0000C49A0000}"/>
    <cellStyle name="SAPBEXHLevel0 5 47 3" xfId="39627" xr:uid="{00000000-0005-0000-0000-0000C59A0000}"/>
    <cellStyle name="SAPBEXHLevel0 5 47 4" xfId="39628" xr:uid="{00000000-0005-0000-0000-0000C69A0000}"/>
    <cellStyle name="SAPBEXHLevel0 5 48" xfId="39629" xr:uid="{00000000-0005-0000-0000-0000C79A0000}"/>
    <cellStyle name="SAPBEXHLevel0 5 48 2" xfId="39630" xr:uid="{00000000-0005-0000-0000-0000C89A0000}"/>
    <cellStyle name="SAPBEXHLevel0 5 48 3" xfId="39631" xr:uid="{00000000-0005-0000-0000-0000C99A0000}"/>
    <cellStyle name="SAPBEXHLevel0 5 48 4" xfId="39632" xr:uid="{00000000-0005-0000-0000-0000CA9A0000}"/>
    <cellStyle name="SAPBEXHLevel0 5 49" xfId="39633" xr:uid="{00000000-0005-0000-0000-0000CB9A0000}"/>
    <cellStyle name="SAPBEXHLevel0 5 49 2" xfId="39634" xr:uid="{00000000-0005-0000-0000-0000CC9A0000}"/>
    <cellStyle name="SAPBEXHLevel0 5 49 3" xfId="39635" xr:uid="{00000000-0005-0000-0000-0000CD9A0000}"/>
    <cellStyle name="SAPBEXHLevel0 5 49 4" xfId="39636" xr:uid="{00000000-0005-0000-0000-0000CE9A0000}"/>
    <cellStyle name="SAPBEXHLevel0 5 5" xfId="39637" xr:uid="{00000000-0005-0000-0000-0000CF9A0000}"/>
    <cellStyle name="SAPBEXHLevel0 5 5 2" xfId="39638" xr:uid="{00000000-0005-0000-0000-0000D09A0000}"/>
    <cellStyle name="SAPBEXHLevel0 5 5 3" xfId="39639" xr:uid="{00000000-0005-0000-0000-0000D19A0000}"/>
    <cellStyle name="SAPBEXHLevel0 5 5 4" xfId="39640" xr:uid="{00000000-0005-0000-0000-0000D29A0000}"/>
    <cellStyle name="SAPBEXHLevel0 5 50" xfId="39641" xr:uid="{00000000-0005-0000-0000-0000D39A0000}"/>
    <cellStyle name="SAPBEXHLevel0 5 50 2" xfId="39642" xr:uid="{00000000-0005-0000-0000-0000D49A0000}"/>
    <cellStyle name="SAPBEXHLevel0 5 50 3" xfId="39643" xr:uid="{00000000-0005-0000-0000-0000D59A0000}"/>
    <cellStyle name="SAPBEXHLevel0 5 50 4" xfId="39644" xr:uid="{00000000-0005-0000-0000-0000D69A0000}"/>
    <cellStyle name="SAPBEXHLevel0 5 51" xfId="39645" xr:uid="{00000000-0005-0000-0000-0000D79A0000}"/>
    <cellStyle name="SAPBEXHLevel0 5 51 2" xfId="39646" xr:uid="{00000000-0005-0000-0000-0000D89A0000}"/>
    <cellStyle name="SAPBEXHLevel0 5 51 3" xfId="39647" xr:uid="{00000000-0005-0000-0000-0000D99A0000}"/>
    <cellStyle name="SAPBEXHLevel0 5 51 4" xfId="39648" xr:uid="{00000000-0005-0000-0000-0000DA9A0000}"/>
    <cellStyle name="SAPBEXHLevel0 5 52" xfId="39649" xr:uid="{00000000-0005-0000-0000-0000DB9A0000}"/>
    <cellStyle name="SAPBEXHLevel0 5 52 2" xfId="39650" xr:uid="{00000000-0005-0000-0000-0000DC9A0000}"/>
    <cellStyle name="SAPBEXHLevel0 5 52 3" xfId="39651" xr:uid="{00000000-0005-0000-0000-0000DD9A0000}"/>
    <cellStyle name="SAPBEXHLevel0 5 52 4" xfId="39652" xr:uid="{00000000-0005-0000-0000-0000DE9A0000}"/>
    <cellStyle name="SAPBEXHLevel0 5 53" xfId="39653" xr:uid="{00000000-0005-0000-0000-0000DF9A0000}"/>
    <cellStyle name="SAPBEXHLevel0 5 54" xfId="39654" xr:uid="{00000000-0005-0000-0000-0000E09A0000}"/>
    <cellStyle name="SAPBEXHLevel0 5 55" xfId="39655" xr:uid="{00000000-0005-0000-0000-0000E19A0000}"/>
    <cellStyle name="SAPBEXHLevel0 5 6" xfId="39656" xr:uid="{00000000-0005-0000-0000-0000E29A0000}"/>
    <cellStyle name="SAPBEXHLevel0 5 6 2" xfId="39657" xr:uid="{00000000-0005-0000-0000-0000E39A0000}"/>
    <cellStyle name="SAPBEXHLevel0 5 6 3" xfId="39658" xr:uid="{00000000-0005-0000-0000-0000E49A0000}"/>
    <cellStyle name="SAPBEXHLevel0 5 6 4" xfId="39659" xr:uid="{00000000-0005-0000-0000-0000E59A0000}"/>
    <cellStyle name="SAPBEXHLevel0 5 7" xfId="39660" xr:uid="{00000000-0005-0000-0000-0000E69A0000}"/>
    <cellStyle name="SAPBEXHLevel0 5 7 2" xfId="39661" xr:uid="{00000000-0005-0000-0000-0000E79A0000}"/>
    <cellStyle name="SAPBEXHLevel0 5 7 3" xfId="39662" xr:uid="{00000000-0005-0000-0000-0000E89A0000}"/>
    <cellStyle name="SAPBEXHLevel0 5 7 4" xfId="39663" xr:uid="{00000000-0005-0000-0000-0000E99A0000}"/>
    <cellStyle name="SAPBEXHLevel0 5 8" xfId="39664" xr:uid="{00000000-0005-0000-0000-0000EA9A0000}"/>
    <cellStyle name="SAPBEXHLevel0 5 8 2" xfId="39665" xr:uid="{00000000-0005-0000-0000-0000EB9A0000}"/>
    <cellStyle name="SAPBEXHLevel0 5 8 3" xfId="39666" xr:uid="{00000000-0005-0000-0000-0000EC9A0000}"/>
    <cellStyle name="SAPBEXHLevel0 5 8 4" xfId="39667" xr:uid="{00000000-0005-0000-0000-0000ED9A0000}"/>
    <cellStyle name="SAPBEXHLevel0 5 9" xfId="39668" xr:uid="{00000000-0005-0000-0000-0000EE9A0000}"/>
    <cellStyle name="SAPBEXHLevel0 5 9 2" xfId="39669" xr:uid="{00000000-0005-0000-0000-0000EF9A0000}"/>
    <cellStyle name="SAPBEXHLevel0 5 9 3" xfId="39670" xr:uid="{00000000-0005-0000-0000-0000F09A0000}"/>
    <cellStyle name="SAPBEXHLevel0 5 9 4" xfId="39671" xr:uid="{00000000-0005-0000-0000-0000F19A0000}"/>
    <cellStyle name="SAPBEXHLevel0 50" xfId="39672" xr:uid="{00000000-0005-0000-0000-0000F29A0000}"/>
    <cellStyle name="SAPBEXHLevel0 50 2" xfId="39673" xr:uid="{00000000-0005-0000-0000-0000F39A0000}"/>
    <cellStyle name="SAPBEXHLevel0 50 3" xfId="39674" xr:uid="{00000000-0005-0000-0000-0000F49A0000}"/>
    <cellStyle name="SAPBEXHLevel0 50 4" xfId="39675" xr:uid="{00000000-0005-0000-0000-0000F59A0000}"/>
    <cellStyle name="SAPBEXHLevel0 51" xfId="39676" xr:uid="{00000000-0005-0000-0000-0000F69A0000}"/>
    <cellStyle name="SAPBEXHLevel0 51 2" xfId="39677" xr:uid="{00000000-0005-0000-0000-0000F79A0000}"/>
    <cellStyle name="SAPBEXHLevel0 51 3" xfId="39678" xr:uid="{00000000-0005-0000-0000-0000F89A0000}"/>
    <cellStyle name="SAPBEXHLevel0 51 4" xfId="39679" xr:uid="{00000000-0005-0000-0000-0000F99A0000}"/>
    <cellStyle name="SAPBEXHLevel0 52" xfId="39680" xr:uid="{00000000-0005-0000-0000-0000FA9A0000}"/>
    <cellStyle name="SAPBEXHLevel0 52 2" xfId="39681" xr:uid="{00000000-0005-0000-0000-0000FB9A0000}"/>
    <cellStyle name="SAPBEXHLevel0 52 3" xfId="39682" xr:uid="{00000000-0005-0000-0000-0000FC9A0000}"/>
    <cellStyle name="SAPBEXHLevel0 52 4" xfId="39683" xr:uid="{00000000-0005-0000-0000-0000FD9A0000}"/>
    <cellStyle name="SAPBEXHLevel0 53" xfId="39684" xr:uid="{00000000-0005-0000-0000-0000FE9A0000}"/>
    <cellStyle name="SAPBEXHLevel0 53 2" xfId="39685" xr:uid="{00000000-0005-0000-0000-0000FF9A0000}"/>
    <cellStyle name="SAPBEXHLevel0 53 3" xfId="39686" xr:uid="{00000000-0005-0000-0000-0000009B0000}"/>
    <cellStyle name="SAPBEXHLevel0 53 4" xfId="39687" xr:uid="{00000000-0005-0000-0000-0000019B0000}"/>
    <cellStyle name="SAPBEXHLevel0 54" xfId="39688" xr:uid="{00000000-0005-0000-0000-0000029B0000}"/>
    <cellStyle name="SAPBEXHLevel0 54 2" xfId="39689" xr:uid="{00000000-0005-0000-0000-0000039B0000}"/>
    <cellStyle name="SAPBEXHLevel0 54 3" xfId="39690" xr:uid="{00000000-0005-0000-0000-0000049B0000}"/>
    <cellStyle name="SAPBEXHLevel0 54 4" xfId="39691" xr:uid="{00000000-0005-0000-0000-0000059B0000}"/>
    <cellStyle name="SAPBEXHLevel0 55" xfId="39692" xr:uid="{00000000-0005-0000-0000-0000069B0000}"/>
    <cellStyle name="SAPBEXHLevel0 55 2" xfId="39693" xr:uid="{00000000-0005-0000-0000-0000079B0000}"/>
    <cellStyle name="SAPBEXHLevel0 55 3" xfId="39694" xr:uid="{00000000-0005-0000-0000-0000089B0000}"/>
    <cellStyle name="SAPBEXHLevel0 55 4" xfId="39695" xr:uid="{00000000-0005-0000-0000-0000099B0000}"/>
    <cellStyle name="SAPBEXHLevel0 56" xfId="39696" xr:uid="{00000000-0005-0000-0000-00000A9B0000}"/>
    <cellStyle name="SAPBEXHLevel0 56 2" xfId="39697" xr:uid="{00000000-0005-0000-0000-00000B9B0000}"/>
    <cellStyle name="SAPBEXHLevel0 56 3" xfId="39698" xr:uid="{00000000-0005-0000-0000-00000C9B0000}"/>
    <cellStyle name="SAPBEXHLevel0 56 4" xfId="39699" xr:uid="{00000000-0005-0000-0000-00000D9B0000}"/>
    <cellStyle name="SAPBEXHLevel0 57" xfId="39700" xr:uid="{00000000-0005-0000-0000-00000E9B0000}"/>
    <cellStyle name="SAPBEXHLevel0 57 2" xfId="39701" xr:uid="{00000000-0005-0000-0000-00000F9B0000}"/>
    <cellStyle name="SAPBEXHLevel0 57 3" xfId="39702" xr:uid="{00000000-0005-0000-0000-0000109B0000}"/>
    <cellStyle name="SAPBEXHLevel0 57 4" xfId="39703" xr:uid="{00000000-0005-0000-0000-0000119B0000}"/>
    <cellStyle name="SAPBEXHLevel0 58" xfId="39704" xr:uid="{00000000-0005-0000-0000-0000129B0000}"/>
    <cellStyle name="SAPBEXHLevel0 58 2" xfId="39705" xr:uid="{00000000-0005-0000-0000-0000139B0000}"/>
    <cellStyle name="SAPBEXHLevel0 58 3" xfId="39706" xr:uid="{00000000-0005-0000-0000-0000149B0000}"/>
    <cellStyle name="SAPBEXHLevel0 58 4" xfId="39707" xr:uid="{00000000-0005-0000-0000-0000159B0000}"/>
    <cellStyle name="SAPBEXHLevel0 59" xfId="39708" xr:uid="{00000000-0005-0000-0000-0000169B0000}"/>
    <cellStyle name="SAPBEXHLevel0 59 2" xfId="39709" xr:uid="{00000000-0005-0000-0000-0000179B0000}"/>
    <cellStyle name="SAPBEXHLevel0 59 3" xfId="39710" xr:uid="{00000000-0005-0000-0000-0000189B0000}"/>
    <cellStyle name="SAPBEXHLevel0 59 4" xfId="39711" xr:uid="{00000000-0005-0000-0000-0000199B0000}"/>
    <cellStyle name="SAPBEXHLevel0 6" xfId="39712" xr:uid="{00000000-0005-0000-0000-00001A9B0000}"/>
    <cellStyle name="SAPBEXHLevel0 6 10" xfId="39713" xr:uid="{00000000-0005-0000-0000-00001B9B0000}"/>
    <cellStyle name="SAPBEXHLevel0 6 10 2" xfId="39714" xr:uid="{00000000-0005-0000-0000-00001C9B0000}"/>
    <cellStyle name="SAPBEXHLevel0 6 10 3" xfId="39715" xr:uid="{00000000-0005-0000-0000-00001D9B0000}"/>
    <cellStyle name="SAPBEXHLevel0 6 10 4" xfId="39716" xr:uid="{00000000-0005-0000-0000-00001E9B0000}"/>
    <cellStyle name="SAPBEXHLevel0 6 11" xfId="39717" xr:uid="{00000000-0005-0000-0000-00001F9B0000}"/>
    <cellStyle name="SAPBEXHLevel0 6 11 2" xfId="39718" xr:uid="{00000000-0005-0000-0000-0000209B0000}"/>
    <cellStyle name="SAPBEXHLevel0 6 11 3" xfId="39719" xr:uid="{00000000-0005-0000-0000-0000219B0000}"/>
    <cellStyle name="SAPBEXHLevel0 6 11 4" xfId="39720" xr:uid="{00000000-0005-0000-0000-0000229B0000}"/>
    <cellStyle name="SAPBEXHLevel0 6 12" xfId="39721" xr:uid="{00000000-0005-0000-0000-0000239B0000}"/>
    <cellStyle name="SAPBEXHLevel0 6 12 2" xfId="39722" xr:uid="{00000000-0005-0000-0000-0000249B0000}"/>
    <cellStyle name="SAPBEXHLevel0 6 12 3" xfId="39723" xr:uid="{00000000-0005-0000-0000-0000259B0000}"/>
    <cellStyle name="SAPBEXHLevel0 6 12 4" xfId="39724" xr:uid="{00000000-0005-0000-0000-0000269B0000}"/>
    <cellStyle name="SAPBEXHLevel0 6 13" xfId="39725" xr:uid="{00000000-0005-0000-0000-0000279B0000}"/>
    <cellStyle name="SAPBEXHLevel0 6 13 2" xfId="39726" xr:uid="{00000000-0005-0000-0000-0000289B0000}"/>
    <cellStyle name="SAPBEXHLevel0 6 13 3" xfId="39727" xr:uid="{00000000-0005-0000-0000-0000299B0000}"/>
    <cellStyle name="SAPBEXHLevel0 6 13 4" xfId="39728" xr:uid="{00000000-0005-0000-0000-00002A9B0000}"/>
    <cellStyle name="SAPBEXHLevel0 6 14" xfId="39729" xr:uid="{00000000-0005-0000-0000-00002B9B0000}"/>
    <cellStyle name="SAPBEXHLevel0 6 14 2" xfId="39730" xr:uid="{00000000-0005-0000-0000-00002C9B0000}"/>
    <cellStyle name="SAPBEXHLevel0 6 14 3" xfId="39731" xr:uid="{00000000-0005-0000-0000-00002D9B0000}"/>
    <cellStyle name="SAPBEXHLevel0 6 14 4" xfId="39732" xr:uid="{00000000-0005-0000-0000-00002E9B0000}"/>
    <cellStyle name="SAPBEXHLevel0 6 15" xfId="39733" xr:uid="{00000000-0005-0000-0000-00002F9B0000}"/>
    <cellStyle name="SAPBEXHLevel0 6 15 2" xfId="39734" xr:uid="{00000000-0005-0000-0000-0000309B0000}"/>
    <cellStyle name="SAPBEXHLevel0 6 15 3" xfId="39735" xr:uid="{00000000-0005-0000-0000-0000319B0000}"/>
    <cellStyle name="SAPBEXHLevel0 6 15 4" xfId="39736" xr:uid="{00000000-0005-0000-0000-0000329B0000}"/>
    <cellStyle name="SAPBEXHLevel0 6 16" xfId="39737" xr:uid="{00000000-0005-0000-0000-0000339B0000}"/>
    <cellStyle name="SAPBEXHLevel0 6 16 2" xfId="39738" xr:uid="{00000000-0005-0000-0000-0000349B0000}"/>
    <cellStyle name="SAPBEXHLevel0 6 16 3" xfId="39739" xr:uid="{00000000-0005-0000-0000-0000359B0000}"/>
    <cellStyle name="SAPBEXHLevel0 6 16 4" xfId="39740" xr:uid="{00000000-0005-0000-0000-0000369B0000}"/>
    <cellStyle name="SAPBEXHLevel0 6 17" xfId="39741" xr:uid="{00000000-0005-0000-0000-0000379B0000}"/>
    <cellStyle name="SAPBEXHLevel0 6 17 2" xfId="39742" xr:uid="{00000000-0005-0000-0000-0000389B0000}"/>
    <cellStyle name="SAPBEXHLevel0 6 17 3" xfId="39743" xr:uid="{00000000-0005-0000-0000-0000399B0000}"/>
    <cellStyle name="SAPBEXHLevel0 6 17 4" xfId="39744" xr:uid="{00000000-0005-0000-0000-00003A9B0000}"/>
    <cellStyle name="SAPBEXHLevel0 6 18" xfId="39745" xr:uid="{00000000-0005-0000-0000-00003B9B0000}"/>
    <cellStyle name="SAPBEXHLevel0 6 18 2" xfId="39746" xr:uid="{00000000-0005-0000-0000-00003C9B0000}"/>
    <cellStyle name="SAPBEXHLevel0 6 18 3" xfId="39747" xr:uid="{00000000-0005-0000-0000-00003D9B0000}"/>
    <cellStyle name="SAPBEXHLevel0 6 18 4" xfId="39748" xr:uid="{00000000-0005-0000-0000-00003E9B0000}"/>
    <cellStyle name="SAPBEXHLevel0 6 19" xfId="39749" xr:uid="{00000000-0005-0000-0000-00003F9B0000}"/>
    <cellStyle name="SAPBEXHLevel0 6 19 2" xfId="39750" xr:uid="{00000000-0005-0000-0000-0000409B0000}"/>
    <cellStyle name="SAPBEXHLevel0 6 19 3" xfId="39751" xr:uid="{00000000-0005-0000-0000-0000419B0000}"/>
    <cellStyle name="SAPBEXHLevel0 6 19 4" xfId="39752" xr:uid="{00000000-0005-0000-0000-0000429B0000}"/>
    <cellStyle name="SAPBEXHLevel0 6 2" xfId="39753" xr:uid="{00000000-0005-0000-0000-0000439B0000}"/>
    <cellStyle name="SAPBEXHLevel0 6 2 2" xfId="39754" xr:uid="{00000000-0005-0000-0000-0000449B0000}"/>
    <cellStyle name="SAPBEXHLevel0 6 2 2 2" xfId="39755" xr:uid="{00000000-0005-0000-0000-0000459B0000}"/>
    <cellStyle name="SAPBEXHLevel0 6 2 2 3" xfId="39756" xr:uid="{00000000-0005-0000-0000-0000469B0000}"/>
    <cellStyle name="SAPBEXHLevel0 6 2 2 4" xfId="39757" xr:uid="{00000000-0005-0000-0000-0000479B0000}"/>
    <cellStyle name="SAPBEXHLevel0 6 2 3" xfId="39758" xr:uid="{00000000-0005-0000-0000-0000489B0000}"/>
    <cellStyle name="SAPBEXHLevel0 6 2 3 2" xfId="39759" xr:uid="{00000000-0005-0000-0000-0000499B0000}"/>
    <cellStyle name="SAPBEXHLevel0 6 2 3 3" xfId="39760" xr:uid="{00000000-0005-0000-0000-00004A9B0000}"/>
    <cellStyle name="SAPBEXHLevel0 6 2 3 4" xfId="39761" xr:uid="{00000000-0005-0000-0000-00004B9B0000}"/>
    <cellStyle name="SAPBEXHLevel0 6 2 4" xfId="39762" xr:uid="{00000000-0005-0000-0000-00004C9B0000}"/>
    <cellStyle name="SAPBEXHLevel0 6 2 5" xfId="39763" xr:uid="{00000000-0005-0000-0000-00004D9B0000}"/>
    <cellStyle name="SAPBEXHLevel0 6 2 6" xfId="39764" xr:uid="{00000000-0005-0000-0000-00004E9B0000}"/>
    <cellStyle name="SAPBEXHLevel0 6 20" xfId="39765" xr:uid="{00000000-0005-0000-0000-00004F9B0000}"/>
    <cellStyle name="SAPBEXHLevel0 6 20 2" xfId="39766" xr:uid="{00000000-0005-0000-0000-0000509B0000}"/>
    <cellStyle name="SAPBEXHLevel0 6 20 3" xfId="39767" xr:uid="{00000000-0005-0000-0000-0000519B0000}"/>
    <cellStyle name="SAPBEXHLevel0 6 20 4" xfId="39768" xr:uid="{00000000-0005-0000-0000-0000529B0000}"/>
    <cellStyle name="SAPBEXHLevel0 6 21" xfId="39769" xr:uid="{00000000-0005-0000-0000-0000539B0000}"/>
    <cellStyle name="SAPBEXHLevel0 6 21 2" xfId="39770" xr:uid="{00000000-0005-0000-0000-0000549B0000}"/>
    <cellStyle name="SAPBEXHLevel0 6 21 3" xfId="39771" xr:uid="{00000000-0005-0000-0000-0000559B0000}"/>
    <cellStyle name="SAPBEXHLevel0 6 21 4" xfId="39772" xr:uid="{00000000-0005-0000-0000-0000569B0000}"/>
    <cellStyle name="SAPBEXHLevel0 6 22" xfId="39773" xr:uid="{00000000-0005-0000-0000-0000579B0000}"/>
    <cellStyle name="SAPBEXHLevel0 6 22 2" xfId="39774" xr:uid="{00000000-0005-0000-0000-0000589B0000}"/>
    <cellStyle name="SAPBEXHLevel0 6 22 3" xfId="39775" xr:uid="{00000000-0005-0000-0000-0000599B0000}"/>
    <cellStyle name="SAPBEXHLevel0 6 22 4" xfId="39776" xr:uid="{00000000-0005-0000-0000-00005A9B0000}"/>
    <cellStyle name="SAPBEXHLevel0 6 23" xfId="39777" xr:uid="{00000000-0005-0000-0000-00005B9B0000}"/>
    <cellStyle name="SAPBEXHLevel0 6 23 2" xfId="39778" xr:uid="{00000000-0005-0000-0000-00005C9B0000}"/>
    <cellStyle name="SAPBEXHLevel0 6 23 3" xfId="39779" xr:uid="{00000000-0005-0000-0000-00005D9B0000}"/>
    <cellStyle name="SAPBEXHLevel0 6 23 4" xfId="39780" xr:uid="{00000000-0005-0000-0000-00005E9B0000}"/>
    <cellStyle name="SAPBEXHLevel0 6 24" xfId="39781" xr:uid="{00000000-0005-0000-0000-00005F9B0000}"/>
    <cellStyle name="SAPBEXHLevel0 6 24 2" xfId="39782" xr:uid="{00000000-0005-0000-0000-0000609B0000}"/>
    <cellStyle name="SAPBEXHLevel0 6 24 3" xfId="39783" xr:uid="{00000000-0005-0000-0000-0000619B0000}"/>
    <cellStyle name="SAPBEXHLevel0 6 24 4" xfId="39784" xr:uid="{00000000-0005-0000-0000-0000629B0000}"/>
    <cellStyle name="SAPBEXHLevel0 6 25" xfId="39785" xr:uid="{00000000-0005-0000-0000-0000639B0000}"/>
    <cellStyle name="SAPBEXHLevel0 6 25 2" xfId="39786" xr:uid="{00000000-0005-0000-0000-0000649B0000}"/>
    <cellStyle name="SAPBEXHLevel0 6 25 3" xfId="39787" xr:uid="{00000000-0005-0000-0000-0000659B0000}"/>
    <cellStyle name="SAPBEXHLevel0 6 25 4" xfId="39788" xr:uid="{00000000-0005-0000-0000-0000669B0000}"/>
    <cellStyle name="SAPBEXHLevel0 6 26" xfId="39789" xr:uid="{00000000-0005-0000-0000-0000679B0000}"/>
    <cellStyle name="SAPBEXHLevel0 6 26 2" xfId="39790" xr:uid="{00000000-0005-0000-0000-0000689B0000}"/>
    <cellStyle name="SAPBEXHLevel0 6 26 3" xfId="39791" xr:uid="{00000000-0005-0000-0000-0000699B0000}"/>
    <cellStyle name="SAPBEXHLevel0 6 26 4" xfId="39792" xr:uid="{00000000-0005-0000-0000-00006A9B0000}"/>
    <cellStyle name="SAPBEXHLevel0 6 27" xfId="39793" xr:uid="{00000000-0005-0000-0000-00006B9B0000}"/>
    <cellStyle name="SAPBEXHLevel0 6 27 2" xfId="39794" xr:uid="{00000000-0005-0000-0000-00006C9B0000}"/>
    <cellStyle name="SAPBEXHLevel0 6 27 3" xfId="39795" xr:uid="{00000000-0005-0000-0000-00006D9B0000}"/>
    <cellStyle name="SAPBEXHLevel0 6 27 4" xfId="39796" xr:uid="{00000000-0005-0000-0000-00006E9B0000}"/>
    <cellStyle name="SAPBEXHLevel0 6 28" xfId="39797" xr:uid="{00000000-0005-0000-0000-00006F9B0000}"/>
    <cellStyle name="SAPBEXHLevel0 6 28 2" xfId="39798" xr:uid="{00000000-0005-0000-0000-0000709B0000}"/>
    <cellStyle name="SAPBEXHLevel0 6 28 3" xfId="39799" xr:uid="{00000000-0005-0000-0000-0000719B0000}"/>
    <cellStyle name="SAPBEXHLevel0 6 28 4" xfId="39800" xr:uid="{00000000-0005-0000-0000-0000729B0000}"/>
    <cellStyle name="SAPBEXHLevel0 6 29" xfId="39801" xr:uid="{00000000-0005-0000-0000-0000739B0000}"/>
    <cellStyle name="SAPBEXHLevel0 6 29 2" xfId="39802" xr:uid="{00000000-0005-0000-0000-0000749B0000}"/>
    <cellStyle name="SAPBEXHLevel0 6 29 3" xfId="39803" xr:uid="{00000000-0005-0000-0000-0000759B0000}"/>
    <cellStyle name="SAPBEXHLevel0 6 29 4" xfId="39804" xr:uid="{00000000-0005-0000-0000-0000769B0000}"/>
    <cellStyle name="SAPBEXHLevel0 6 3" xfId="39805" xr:uid="{00000000-0005-0000-0000-0000779B0000}"/>
    <cellStyle name="SAPBEXHLevel0 6 3 2" xfId="39806" xr:uid="{00000000-0005-0000-0000-0000789B0000}"/>
    <cellStyle name="SAPBEXHLevel0 6 3 3" xfId="39807" xr:uid="{00000000-0005-0000-0000-0000799B0000}"/>
    <cellStyle name="SAPBEXHLevel0 6 3 4" xfId="39808" xr:uid="{00000000-0005-0000-0000-00007A9B0000}"/>
    <cellStyle name="SAPBEXHLevel0 6 30" xfId="39809" xr:uid="{00000000-0005-0000-0000-00007B9B0000}"/>
    <cellStyle name="SAPBEXHLevel0 6 30 2" xfId="39810" xr:uid="{00000000-0005-0000-0000-00007C9B0000}"/>
    <cellStyle name="SAPBEXHLevel0 6 30 3" xfId="39811" xr:uid="{00000000-0005-0000-0000-00007D9B0000}"/>
    <cellStyle name="SAPBEXHLevel0 6 30 4" xfId="39812" xr:uid="{00000000-0005-0000-0000-00007E9B0000}"/>
    <cellStyle name="SAPBEXHLevel0 6 31" xfId="39813" xr:uid="{00000000-0005-0000-0000-00007F9B0000}"/>
    <cellStyle name="SAPBEXHLevel0 6 31 2" xfId="39814" xr:uid="{00000000-0005-0000-0000-0000809B0000}"/>
    <cellStyle name="SAPBEXHLevel0 6 31 3" xfId="39815" xr:uid="{00000000-0005-0000-0000-0000819B0000}"/>
    <cellStyle name="SAPBEXHLevel0 6 31 4" xfId="39816" xr:uid="{00000000-0005-0000-0000-0000829B0000}"/>
    <cellStyle name="SAPBEXHLevel0 6 32" xfId="39817" xr:uid="{00000000-0005-0000-0000-0000839B0000}"/>
    <cellStyle name="SAPBEXHLevel0 6 32 2" xfId="39818" xr:uid="{00000000-0005-0000-0000-0000849B0000}"/>
    <cellStyle name="SAPBEXHLevel0 6 32 3" xfId="39819" xr:uid="{00000000-0005-0000-0000-0000859B0000}"/>
    <cellStyle name="SAPBEXHLevel0 6 32 4" xfId="39820" xr:uid="{00000000-0005-0000-0000-0000869B0000}"/>
    <cellStyle name="SAPBEXHLevel0 6 33" xfId="39821" xr:uid="{00000000-0005-0000-0000-0000879B0000}"/>
    <cellStyle name="SAPBEXHLevel0 6 33 2" xfId="39822" xr:uid="{00000000-0005-0000-0000-0000889B0000}"/>
    <cellStyle name="SAPBEXHLevel0 6 33 3" xfId="39823" xr:uid="{00000000-0005-0000-0000-0000899B0000}"/>
    <cellStyle name="SAPBEXHLevel0 6 33 4" xfId="39824" xr:uid="{00000000-0005-0000-0000-00008A9B0000}"/>
    <cellStyle name="SAPBEXHLevel0 6 34" xfId="39825" xr:uid="{00000000-0005-0000-0000-00008B9B0000}"/>
    <cellStyle name="SAPBEXHLevel0 6 34 2" xfId="39826" xr:uid="{00000000-0005-0000-0000-00008C9B0000}"/>
    <cellStyle name="SAPBEXHLevel0 6 34 3" xfId="39827" xr:uid="{00000000-0005-0000-0000-00008D9B0000}"/>
    <cellStyle name="SAPBEXHLevel0 6 34 4" xfId="39828" xr:uid="{00000000-0005-0000-0000-00008E9B0000}"/>
    <cellStyle name="SAPBEXHLevel0 6 35" xfId="39829" xr:uid="{00000000-0005-0000-0000-00008F9B0000}"/>
    <cellStyle name="SAPBEXHLevel0 6 35 2" xfId="39830" xr:uid="{00000000-0005-0000-0000-0000909B0000}"/>
    <cellStyle name="SAPBEXHLevel0 6 35 3" xfId="39831" xr:uid="{00000000-0005-0000-0000-0000919B0000}"/>
    <cellStyle name="SAPBEXHLevel0 6 35 4" xfId="39832" xr:uid="{00000000-0005-0000-0000-0000929B0000}"/>
    <cellStyle name="SAPBEXHLevel0 6 36" xfId="39833" xr:uid="{00000000-0005-0000-0000-0000939B0000}"/>
    <cellStyle name="SAPBEXHLevel0 6 36 2" xfId="39834" xr:uid="{00000000-0005-0000-0000-0000949B0000}"/>
    <cellStyle name="SAPBEXHLevel0 6 36 3" xfId="39835" xr:uid="{00000000-0005-0000-0000-0000959B0000}"/>
    <cellStyle name="SAPBEXHLevel0 6 36 4" xfId="39836" xr:uid="{00000000-0005-0000-0000-0000969B0000}"/>
    <cellStyle name="SAPBEXHLevel0 6 37" xfId="39837" xr:uid="{00000000-0005-0000-0000-0000979B0000}"/>
    <cellStyle name="SAPBEXHLevel0 6 37 2" xfId="39838" xr:uid="{00000000-0005-0000-0000-0000989B0000}"/>
    <cellStyle name="SAPBEXHLevel0 6 37 3" xfId="39839" xr:uid="{00000000-0005-0000-0000-0000999B0000}"/>
    <cellStyle name="SAPBEXHLevel0 6 37 4" xfId="39840" xr:uid="{00000000-0005-0000-0000-00009A9B0000}"/>
    <cellStyle name="SAPBEXHLevel0 6 38" xfId="39841" xr:uid="{00000000-0005-0000-0000-00009B9B0000}"/>
    <cellStyle name="SAPBEXHLevel0 6 38 2" xfId="39842" xr:uid="{00000000-0005-0000-0000-00009C9B0000}"/>
    <cellStyle name="SAPBEXHLevel0 6 38 3" xfId="39843" xr:uid="{00000000-0005-0000-0000-00009D9B0000}"/>
    <cellStyle name="SAPBEXHLevel0 6 38 4" xfId="39844" xr:uid="{00000000-0005-0000-0000-00009E9B0000}"/>
    <cellStyle name="SAPBEXHLevel0 6 39" xfId="39845" xr:uid="{00000000-0005-0000-0000-00009F9B0000}"/>
    <cellStyle name="SAPBEXHLevel0 6 39 2" xfId="39846" xr:uid="{00000000-0005-0000-0000-0000A09B0000}"/>
    <cellStyle name="SAPBEXHLevel0 6 39 3" xfId="39847" xr:uid="{00000000-0005-0000-0000-0000A19B0000}"/>
    <cellStyle name="SAPBEXHLevel0 6 39 4" xfId="39848" xr:uid="{00000000-0005-0000-0000-0000A29B0000}"/>
    <cellStyle name="SAPBEXHLevel0 6 4" xfId="39849" xr:uid="{00000000-0005-0000-0000-0000A39B0000}"/>
    <cellStyle name="SAPBEXHLevel0 6 4 2" xfId="39850" xr:uid="{00000000-0005-0000-0000-0000A49B0000}"/>
    <cellStyle name="SAPBEXHLevel0 6 4 3" xfId="39851" xr:uid="{00000000-0005-0000-0000-0000A59B0000}"/>
    <cellStyle name="SAPBEXHLevel0 6 4 4" xfId="39852" xr:uid="{00000000-0005-0000-0000-0000A69B0000}"/>
    <cellStyle name="SAPBEXHLevel0 6 40" xfId="39853" xr:uid="{00000000-0005-0000-0000-0000A79B0000}"/>
    <cellStyle name="SAPBEXHLevel0 6 40 2" xfId="39854" xr:uid="{00000000-0005-0000-0000-0000A89B0000}"/>
    <cellStyle name="SAPBEXHLevel0 6 40 3" xfId="39855" xr:uid="{00000000-0005-0000-0000-0000A99B0000}"/>
    <cellStyle name="SAPBEXHLevel0 6 40 4" xfId="39856" xr:uid="{00000000-0005-0000-0000-0000AA9B0000}"/>
    <cellStyle name="SAPBEXHLevel0 6 41" xfId="39857" xr:uid="{00000000-0005-0000-0000-0000AB9B0000}"/>
    <cellStyle name="SAPBEXHLevel0 6 41 2" xfId="39858" xr:uid="{00000000-0005-0000-0000-0000AC9B0000}"/>
    <cellStyle name="SAPBEXHLevel0 6 41 3" xfId="39859" xr:uid="{00000000-0005-0000-0000-0000AD9B0000}"/>
    <cellStyle name="SAPBEXHLevel0 6 41 4" xfId="39860" xr:uid="{00000000-0005-0000-0000-0000AE9B0000}"/>
    <cellStyle name="SAPBEXHLevel0 6 42" xfId="39861" xr:uid="{00000000-0005-0000-0000-0000AF9B0000}"/>
    <cellStyle name="SAPBEXHLevel0 6 42 2" xfId="39862" xr:uid="{00000000-0005-0000-0000-0000B09B0000}"/>
    <cellStyle name="SAPBEXHLevel0 6 42 3" xfId="39863" xr:uid="{00000000-0005-0000-0000-0000B19B0000}"/>
    <cellStyle name="SAPBEXHLevel0 6 42 4" xfId="39864" xr:uid="{00000000-0005-0000-0000-0000B29B0000}"/>
    <cellStyle name="SAPBEXHLevel0 6 43" xfId="39865" xr:uid="{00000000-0005-0000-0000-0000B39B0000}"/>
    <cellStyle name="SAPBEXHLevel0 6 43 2" xfId="39866" xr:uid="{00000000-0005-0000-0000-0000B49B0000}"/>
    <cellStyle name="SAPBEXHLevel0 6 43 3" xfId="39867" xr:uid="{00000000-0005-0000-0000-0000B59B0000}"/>
    <cellStyle name="SAPBEXHLevel0 6 43 4" xfId="39868" xr:uid="{00000000-0005-0000-0000-0000B69B0000}"/>
    <cellStyle name="SAPBEXHLevel0 6 44" xfId="39869" xr:uid="{00000000-0005-0000-0000-0000B79B0000}"/>
    <cellStyle name="SAPBEXHLevel0 6 44 2" xfId="39870" xr:uid="{00000000-0005-0000-0000-0000B89B0000}"/>
    <cellStyle name="SAPBEXHLevel0 6 44 3" xfId="39871" xr:uid="{00000000-0005-0000-0000-0000B99B0000}"/>
    <cellStyle name="SAPBEXHLevel0 6 44 4" xfId="39872" xr:uid="{00000000-0005-0000-0000-0000BA9B0000}"/>
    <cellStyle name="SAPBEXHLevel0 6 45" xfId="39873" xr:uid="{00000000-0005-0000-0000-0000BB9B0000}"/>
    <cellStyle name="SAPBEXHLevel0 6 45 2" xfId="39874" xr:uid="{00000000-0005-0000-0000-0000BC9B0000}"/>
    <cellStyle name="SAPBEXHLevel0 6 45 3" xfId="39875" xr:uid="{00000000-0005-0000-0000-0000BD9B0000}"/>
    <cellStyle name="SAPBEXHLevel0 6 45 4" xfId="39876" xr:uid="{00000000-0005-0000-0000-0000BE9B0000}"/>
    <cellStyle name="SAPBEXHLevel0 6 46" xfId="39877" xr:uid="{00000000-0005-0000-0000-0000BF9B0000}"/>
    <cellStyle name="SAPBEXHLevel0 6 46 2" xfId="39878" xr:uid="{00000000-0005-0000-0000-0000C09B0000}"/>
    <cellStyle name="SAPBEXHLevel0 6 46 3" xfId="39879" xr:uid="{00000000-0005-0000-0000-0000C19B0000}"/>
    <cellStyle name="SAPBEXHLevel0 6 46 4" xfId="39880" xr:uid="{00000000-0005-0000-0000-0000C29B0000}"/>
    <cellStyle name="SAPBEXHLevel0 6 47" xfId="39881" xr:uid="{00000000-0005-0000-0000-0000C39B0000}"/>
    <cellStyle name="SAPBEXHLevel0 6 47 2" xfId="39882" xr:uid="{00000000-0005-0000-0000-0000C49B0000}"/>
    <cellStyle name="SAPBEXHLevel0 6 47 3" xfId="39883" xr:uid="{00000000-0005-0000-0000-0000C59B0000}"/>
    <cellStyle name="SAPBEXHLevel0 6 47 4" xfId="39884" xr:uid="{00000000-0005-0000-0000-0000C69B0000}"/>
    <cellStyle name="SAPBEXHLevel0 6 48" xfId="39885" xr:uid="{00000000-0005-0000-0000-0000C79B0000}"/>
    <cellStyle name="SAPBEXHLevel0 6 48 2" xfId="39886" xr:uid="{00000000-0005-0000-0000-0000C89B0000}"/>
    <cellStyle name="SAPBEXHLevel0 6 48 3" xfId="39887" xr:uid="{00000000-0005-0000-0000-0000C99B0000}"/>
    <cellStyle name="SAPBEXHLevel0 6 48 4" xfId="39888" xr:uid="{00000000-0005-0000-0000-0000CA9B0000}"/>
    <cellStyle name="SAPBEXHLevel0 6 49" xfId="39889" xr:uid="{00000000-0005-0000-0000-0000CB9B0000}"/>
    <cellStyle name="SAPBEXHLevel0 6 49 2" xfId="39890" xr:uid="{00000000-0005-0000-0000-0000CC9B0000}"/>
    <cellStyle name="SAPBEXHLevel0 6 49 3" xfId="39891" xr:uid="{00000000-0005-0000-0000-0000CD9B0000}"/>
    <cellStyle name="SAPBEXHLevel0 6 49 4" xfId="39892" xr:uid="{00000000-0005-0000-0000-0000CE9B0000}"/>
    <cellStyle name="SAPBEXHLevel0 6 5" xfId="39893" xr:uid="{00000000-0005-0000-0000-0000CF9B0000}"/>
    <cellStyle name="SAPBEXHLevel0 6 5 2" xfId="39894" xr:uid="{00000000-0005-0000-0000-0000D09B0000}"/>
    <cellStyle name="SAPBEXHLevel0 6 5 3" xfId="39895" xr:uid="{00000000-0005-0000-0000-0000D19B0000}"/>
    <cellStyle name="SAPBEXHLevel0 6 5 4" xfId="39896" xr:uid="{00000000-0005-0000-0000-0000D29B0000}"/>
    <cellStyle name="SAPBEXHLevel0 6 50" xfId="39897" xr:uid="{00000000-0005-0000-0000-0000D39B0000}"/>
    <cellStyle name="SAPBEXHLevel0 6 50 2" xfId="39898" xr:uid="{00000000-0005-0000-0000-0000D49B0000}"/>
    <cellStyle name="SAPBEXHLevel0 6 50 3" xfId="39899" xr:uid="{00000000-0005-0000-0000-0000D59B0000}"/>
    <cellStyle name="SAPBEXHLevel0 6 50 4" xfId="39900" xr:uid="{00000000-0005-0000-0000-0000D69B0000}"/>
    <cellStyle name="SAPBEXHLevel0 6 51" xfId="39901" xr:uid="{00000000-0005-0000-0000-0000D79B0000}"/>
    <cellStyle name="SAPBEXHLevel0 6 51 2" xfId="39902" xr:uid="{00000000-0005-0000-0000-0000D89B0000}"/>
    <cellStyle name="SAPBEXHLevel0 6 51 3" xfId="39903" xr:uid="{00000000-0005-0000-0000-0000D99B0000}"/>
    <cellStyle name="SAPBEXHLevel0 6 51 4" xfId="39904" xr:uid="{00000000-0005-0000-0000-0000DA9B0000}"/>
    <cellStyle name="SAPBEXHLevel0 6 52" xfId="39905" xr:uid="{00000000-0005-0000-0000-0000DB9B0000}"/>
    <cellStyle name="SAPBEXHLevel0 6 52 2" xfId="39906" xr:uid="{00000000-0005-0000-0000-0000DC9B0000}"/>
    <cellStyle name="SAPBEXHLevel0 6 52 3" xfId="39907" xr:uid="{00000000-0005-0000-0000-0000DD9B0000}"/>
    <cellStyle name="SAPBEXHLevel0 6 52 4" xfId="39908" xr:uid="{00000000-0005-0000-0000-0000DE9B0000}"/>
    <cellStyle name="SAPBEXHLevel0 6 53" xfId="39909" xr:uid="{00000000-0005-0000-0000-0000DF9B0000}"/>
    <cellStyle name="SAPBEXHLevel0 6 54" xfId="39910" xr:uid="{00000000-0005-0000-0000-0000E09B0000}"/>
    <cellStyle name="SAPBEXHLevel0 6 55" xfId="39911" xr:uid="{00000000-0005-0000-0000-0000E19B0000}"/>
    <cellStyle name="SAPBEXHLevel0 6 6" xfId="39912" xr:uid="{00000000-0005-0000-0000-0000E29B0000}"/>
    <cellStyle name="SAPBEXHLevel0 6 6 2" xfId="39913" xr:uid="{00000000-0005-0000-0000-0000E39B0000}"/>
    <cellStyle name="SAPBEXHLevel0 6 6 3" xfId="39914" xr:uid="{00000000-0005-0000-0000-0000E49B0000}"/>
    <cellStyle name="SAPBEXHLevel0 6 6 4" xfId="39915" xr:uid="{00000000-0005-0000-0000-0000E59B0000}"/>
    <cellStyle name="SAPBEXHLevel0 6 7" xfId="39916" xr:uid="{00000000-0005-0000-0000-0000E69B0000}"/>
    <cellStyle name="SAPBEXHLevel0 6 7 2" xfId="39917" xr:uid="{00000000-0005-0000-0000-0000E79B0000}"/>
    <cellStyle name="SAPBEXHLevel0 6 7 3" xfId="39918" xr:uid="{00000000-0005-0000-0000-0000E89B0000}"/>
    <cellStyle name="SAPBEXHLevel0 6 7 4" xfId="39919" xr:uid="{00000000-0005-0000-0000-0000E99B0000}"/>
    <cellStyle name="SAPBEXHLevel0 6 8" xfId="39920" xr:uid="{00000000-0005-0000-0000-0000EA9B0000}"/>
    <cellStyle name="SAPBEXHLevel0 6 8 2" xfId="39921" xr:uid="{00000000-0005-0000-0000-0000EB9B0000}"/>
    <cellStyle name="SAPBEXHLevel0 6 8 3" xfId="39922" xr:uid="{00000000-0005-0000-0000-0000EC9B0000}"/>
    <cellStyle name="SAPBEXHLevel0 6 8 4" xfId="39923" xr:uid="{00000000-0005-0000-0000-0000ED9B0000}"/>
    <cellStyle name="SAPBEXHLevel0 6 9" xfId="39924" xr:uid="{00000000-0005-0000-0000-0000EE9B0000}"/>
    <cellStyle name="SAPBEXHLevel0 6 9 2" xfId="39925" xr:uid="{00000000-0005-0000-0000-0000EF9B0000}"/>
    <cellStyle name="SAPBEXHLevel0 6 9 3" xfId="39926" xr:uid="{00000000-0005-0000-0000-0000F09B0000}"/>
    <cellStyle name="SAPBEXHLevel0 6 9 4" xfId="39927" xr:uid="{00000000-0005-0000-0000-0000F19B0000}"/>
    <cellStyle name="SAPBEXHLevel0 60" xfId="39928" xr:uid="{00000000-0005-0000-0000-0000F29B0000}"/>
    <cellStyle name="SAPBEXHLevel0 60 2" xfId="39929" xr:uid="{00000000-0005-0000-0000-0000F39B0000}"/>
    <cellStyle name="SAPBEXHLevel0 60 3" xfId="39930" xr:uid="{00000000-0005-0000-0000-0000F49B0000}"/>
    <cellStyle name="SAPBEXHLevel0 60 4" xfId="39931" xr:uid="{00000000-0005-0000-0000-0000F59B0000}"/>
    <cellStyle name="SAPBEXHLevel0 61" xfId="39932" xr:uid="{00000000-0005-0000-0000-0000F69B0000}"/>
    <cellStyle name="SAPBEXHLevel0 62" xfId="39933" xr:uid="{00000000-0005-0000-0000-0000F79B0000}"/>
    <cellStyle name="SAPBEXHLevel0 63" xfId="39934" xr:uid="{00000000-0005-0000-0000-0000F89B0000}"/>
    <cellStyle name="SAPBEXHLevel0 64" xfId="39935" xr:uid="{00000000-0005-0000-0000-0000F99B0000}"/>
    <cellStyle name="SAPBEXHLevel0 65" xfId="39936" xr:uid="{00000000-0005-0000-0000-0000FA9B0000}"/>
    <cellStyle name="SAPBEXHLevel0 66" xfId="39937" xr:uid="{00000000-0005-0000-0000-0000FB9B0000}"/>
    <cellStyle name="SAPBEXHLevel0 7" xfId="39938" xr:uid="{00000000-0005-0000-0000-0000FC9B0000}"/>
    <cellStyle name="SAPBEXHLevel0 7 10" xfId="39939" xr:uid="{00000000-0005-0000-0000-0000FD9B0000}"/>
    <cellStyle name="SAPBEXHLevel0 7 11" xfId="39940" xr:uid="{00000000-0005-0000-0000-0000FE9B0000}"/>
    <cellStyle name="SAPBEXHLevel0 7 12" xfId="39941" xr:uid="{00000000-0005-0000-0000-0000FF9B0000}"/>
    <cellStyle name="SAPBEXHLevel0 7 13" xfId="39942" xr:uid="{00000000-0005-0000-0000-0000009C0000}"/>
    <cellStyle name="SAPBEXHLevel0 7 14" xfId="39943" xr:uid="{00000000-0005-0000-0000-0000019C0000}"/>
    <cellStyle name="SAPBEXHLevel0 7 2" xfId="39944" xr:uid="{00000000-0005-0000-0000-0000029C0000}"/>
    <cellStyle name="SAPBEXHLevel0 7 2 2" xfId="39945" xr:uid="{00000000-0005-0000-0000-0000039C0000}"/>
    <cellStyle name="SAPBEXHLevel0 7 2 2 2" xfId="39946" xr:uid="{00000000-0005-0000-0000-0000049C0000}"/>
    <cellStyle name="SAPBEXHLevel0 7 2 2 2 2" xfId="39947" xr:uid="{00000000-0005-0000-0000-0000059C0000}"/>
    <cellStyle name="SAPBEXHLevel0 7 2 2 2 2 2" xfId="39948" xr:uid="{00000000-0005-0000-0000-0000069C0000}"/>
    <cellStyle name="SAPBEXHLevel0 7 2 2 2 2 3" xfId="39949" xr:uid="{00000000-0005-0000-0000-0000079C0000}"/>
    <cellStyle name="SAPBEXHLevel0 7 2 2 2 2 4" xfId="39950" xr:uid="{00000000-0005-0000-0000-0000089C0000}"/>
    <cellStyle name="SAPBEXHLevel0 7 2 2 2 3" xfId="39951" xr:uid="{00000000-0005-0000-0000-0000099C0000}"/>
    <cellStyle name="SAPBEXHLevel0 7 2 2 2 3 2" xfId="39952" xr:uid="{00000000-0005-0000-0000-00000A9C0000}"/>
    <cellStyle name="SAPBEXHLevel0 7 2 2 2 3 3" xfId="39953" xr:uid="{00000000-0005-0000-0000-00000B9C0000}"/>
    <cellStyle name="SAPBEXHLevel0 7 2 2 2 3 4" xfId="39954" xr:uid="{00000000-0005-0000-0000-00000C9C0000}"/>
    <cellStyle name="SAPBEXHLevel0 7 2 2 2 4" xfId="39955" xr:uid="{00000000-0005-0000-0000-00000D9C0000}"/>
    <cellStyle name="SAPBEXHLevel0 7 2 2 2 4 2" xfId="39956" xr:uid="{00000000-0005-0000-0000-00000E9C0000}"/>
    <cellStyle name="SAPBEXHLevel0 7 2 2 2 4 3" xfId="39957" xr:uid="{00000000-0005-0000-0000-00000F9C0000}"/>
    <cellStyle name="SAPBEXHLevel0 7 2 2 2 4 4" xfId="39958" xr:uid="{00000000-0005-0000-0000-0000109C0000}"/>
    <cellStyle name="SAPBEXHLevel0 7 2 2 2 5" xfId="39959" xr:uid="{00000000-0005-0000-0000-0000119C0000}"/>
    <cellStyle name="SAPBEXHLevel0 7 2 2 2 6" xfId="39960" xr:uid="{00000000-0005-0000-0000-0000129C0000}"/>
    <cellStyle name="SAPBEXHLevel0 7 2 2 2 7" xfId="39961" xr:uid="{00000000-0005-0000-0000-0000139C0000}"/>
    <cellStyle name="SAPBEXHLevel0 7 2 2 3" xfId="39962" xr:uid="{00000000-0005-0000-0000-0000149C0000}"/>
    <cellStyle name="SAPBEXHLevel0 7 2 2 3 2" xfId="39963" xr:uid="{00000000-0005-0000-0000-0000159C0000}"/>
    <cellStyle name="SAPBEXHLevel0 7 2 2 3 3" xfId="39964" xr:uid="{00000000-0005-0000-0000-0000169C0000}"/>
    <cellStyle name="SAPBEXHLevel0 7 2 2 3 4" xfId="39965" xr:uid="{00000000-0005-0000-0000-0000179C0000}"/>
    <cellStyle name="SAPBEXHLevel0 7 2 2 4" xfId="39966" xr:uid="{00000000-0005-0000-0000-0000189C0000}"/>
    <cellStyle name="SAPBEXHLevel0 7 2 2 5" xfId="39967" xr:uid="{00000000-0005-0000-0000-0000199C0000}"/>
    <cellStyle name="SAPBEXHLevel0 7 2 2 6" xfId="39968" xr:uid="{00000000-0005-0000-0000-00001A9C0000}"/>
    <cellStyle name="SAPBEXHLevel0 7 2 3" xfId="39969" xr:uid="{00000000-0005-0000-0000-00001B9C0000}"/>
    <cellStyle name="SAPBEXHLevel0 7 2 3 2" xfId="39970" xr:uid="{00000000-0005-0000-0000-00001C9C0000}"/>
    <cellStyle name="SAPBEXHLevel0 7 2 3 3" xfId="39971" xr:uid="{00000000-0005-0000-0000-00001D9C0000}"/>
    <cellStyle name="SAPBEXHLevel0 7 2 3 4" xfId="39972" xr:uid="{00000000-0005-0000-0000-00001E9C0000}"/>
    <cellStyle name="SAPBEXHLevel0 7 2 4" xfId="39973" xr:uid="{00000000-0005-0000-0000-00001F9C0000}"/>
    <cellStyle name="SAPBEXHLevel0 7 2 5" xfId="39974" xr:uid="{00000000-0005-0000-0000-0000209C0000}"/>
    <cellStyle name="SAPBEXHLevel0 7 2 6" xfId="39975" xr:uid="{00000000-0005-0000-0000-0000219C0000}"/>
    <cellStyle name="SAPBEXHLevel0 7 3" xfId="39976" xr:uid="{00000000-0005-0000-0000-0000229C0000}"/>
    <cellStyle name="SAPBEXHLevel0 7 3 2" xfId="39977" xr:uid="{00000000-0005-0000-0000-0000239C0000}"/>
    <cellStyle name="SAPBEXHLevel0 7 3 3" xfId="39978" xr:uid="{00000000-0005-0000-0000-0000249C0000}"/>
    <cellStyle name="SAPBEXHLevel0 7 3 4" xfId="39979" xr:uid="{00000000-0005-0000-0000-0000259C0000}"/>
    <cellStyle name="SAPBEXHLevel0 7 4" xfId="39980" xr:uid="{00000000-0005-0000-0000-0000269C0000}"/>
    <cellStyle name="SAPBEXHLevel0 7 4 2" xfId="39981" xr:uid="{00000000-0005-0000-0000-0000279C0000}"/>
    <cellStyle name="SAPBEXHLevel0 7 4 3" xfId="39982" xr:uid="{00000000-0005-0000-0000-0000289C0000}"/>
    <cellStyle name="SAPBEXHLevel0 7 4 4" xfId="39983" xr:uid="{00000000-0005-0000-0000-0000299C0000}"/>
    <cellStyle name="SAPBEXHLevel0 7 5" xfId="39984" xr:uid="{00000000-0005-0000-0000-00002A9C0000}"/>
    <cellStyle name="SAPBEXHLevel0 7 5 2" xfId="39985" xr:uid="{00000000-0005-0000-0000-00002B9C0000}"/>
    <cellStyle name="SAPBEXHLevel0 7 5 3" xfId="39986" xr:uid="{00000000-0005-0000-0000-00002C9C0000}"/>
    <cellStyle name="SAPBEXHLevel0 7 5 4" xfId="39987" xr:uid="{00000000-0005-0000-0000-00002D9C0000}"/>
    <cellStyle name="SAPBEXHLevel0 7 6" xfId="39988" xr:uid="{00000000-0005-0000-0000-00002E9C0000}"/>
    <cellStyle name="SAPBEXHLevel0 7 7" xfId="39989" xr:uid="{00000000-0005-0000-0000-00002F9C0000}"/>
    <cellStyle name="SAPBEXHLevel0 7 8" xfId="39990" xr:uid="{00000000-0005-0000-0000-0000309C0000}"/>
    <cellStyle name="SAPBEXHLevel0 7 9" xfId="39991" xr:uid="{00000000-0005-0000-0000-0000319C0000}"/>
    <cellStyle name="SAPBEXHLevel0 8" xfId="39992" xr:uid="{00000000-0005-0000-0000-0000329C0000}"/>
    <cellStyle name="SAPBEXHLevel0 8 2" xfId="39993" xr:uid="{00000000-0005-0000-0000-0000339C0000}"/>
    <cellStyle name="SAPBEXHLevel0 8 2 2" xfId="39994" xr:uid="{00000000-0005-0000-0000-0000349C0000}"/>
    <cellStyle name="SAPBEXHLevel0 8 2 3" xfId="39995" xr:uid="{00000000-0005-0000-0000-0000359C0000}"/>
    <cellStyle name="SAPBEXHLevel0 8 2 4" xfId="39996" xr:uid="{00000000-0005-0000-0000-0000369C0000}"/>
    <cellStyle name="SAPBEXHLevel0 8 3" xfId="39997" xr:uid="{00000000-0005-0000-0000-0000379C0000}"/>
    <cellStyle name="SAPBEXHLevel0 8 4" xfId="39998" xr:uid="{00000000-0005-0000-0000-0000389C0000}"/>
    <cellStyle name="SAPBEXHLevel0 8 5" xfId="39999" xr:uid="{00000000-0005-0000-0000-0000399C0000}"/>
    <cellStyle name="SAPBEXHLevel0 9" xfId="40000" xr:uid="{00000000-0005-0000-0000-00003A9C0000}"/>
    <cellStyle name="SAPBEXHLevel0 9 2" xfId="40001" xr:uid="{00000000-0005-0000-0000-00003B9C0000}"/>
    <cellStyle name="SAPBEXHLevel0 9 3" xfId="40002" xr:uid="{00000000-0005-0000-0000-00003C9C0000}"/>
    <cellStyle name="SAPBEXHLevel0 9 4" xfId="40003" xr:uid="{00000000-0005-0000-0000-00003D9C0000}"/>
    <cellStyle name="SAPBEXHLevel0X" xfId="40004" xr:uid="{00000000-0005-0000-0000-00003E9C0000}"/>
    <cellStyle name="SAPBEXHLevel0X 10" xfId="40005" xr:uid="{00000000-0005-0000-0000-00003F9C0000}"/>
    <cellStyle name="SAPBEXHLevel0X 10 2" xfId="40006" xr:uid="{00000000-0005-0000-0000-0000409C0000}"/>
    <cellStyle name="SAPBEXHLevel0X 10 3" xfId="40007" xr:uid="{00000000-0005-0000-0000-0000419C0000}"/>
    <cellStyle name="SAPBEXHLevel0X 10 4" xfId="40008" xr:uid="{00000000-0005-0000-0000-0000429C0000}"/>
    <cellStyle name="SAPBEXHLevel0X 11" xfId="40009" xr:uid="{00000000-0005-0000-0000-0000439C0000}"/>
    <cellStyle name="SAPBEXHLevel0X 11 2" xfId="40010" xr:uid="{00000000-0005-0000-0000-0000449C0000}"/>
    <cellStyle name="SAPBEXHLevel0X 11 3" xfId="40011" xr:uid="{00000000-0005-0000-0000-0000459C0000}"/>
    <cellStyle name="SAPBEXHLevel0X 11 4" xfId="40012" xr:uid="{00000000-0005-0000-0000-0000469C0000}"/>
    <cellStyle name="SAPBEXHLevel0X 12" xfId="40013" xr:uid="{00000000-0005-0000-0000-0000479C0000}"/>
    <cellStyle name="SAPBEXHLevel0X 12 2" xfId="40014" xr:uid="{00000000-0005-0000-0000-0000489C0000}"/>
    <cellStyle name="SAPBEXHLevel0X 12 3" xfId="40015" xr:uid="{00000000-0005-0000-0000-0000499C0000}"/>
    <cellStyle name="SAPBEXHLevel0X 12 4" xfId="40016" xr:uid="{00000000-0005-0000-0000-00004A9C0000}"/>
    <cellStyle name="SAPBEXHLevel0X 13" xfId="40017" xr:uid="{00000000-0005-0000-0000-00004B9C0000}"/>
    <cellStyle name="SAPBEXHLevel0X 13 2" xfId="40018" xr:uid="{00000000-0005-0000-0000-00004C9C0000}"/>
    <cellStyle name="SAPBEXHLevel0X 13 3" xfId="40019" xr:uid="{00000000-0005-0000-0000-00004D9C0000}"/>
    <cellStyle name="SAPBEXHLevel0X 13 4" xfId="40020" xr:uid="{00000000-0005-0000-0000-00004E9C0000}"/>
    <cellStyle name="SAPBEXHLevel0X 14" xfId="40021" xr:uid="{00000000-0005-0000-0000-00004F9C0000}"/>
    <cellStyle name="SAPBEXHLevel0X 14 2" xfId="40022" xr:uid="{00000000-0005-0000-0000-0000509C0000}"/>
    <cellStyle name="SAPBEXHLevel0X 14 3" xfId="40023" xr:uid="{00000000-0005-0000-0000-0000519C0000}"/>
    <cellStyle name="SAPBEXHLevel0X 14 4" xfId="40024" xr:uid="{00000000-0005-0000-0000-0000529C0000}"/>
    <cellStyle name="SAPBEXHLevel0X 15" xfId="40025" xr:uid="{00000000-0005-0000-0000-0000539C0000}"/>
    <cellStyle name="SAPBEXHLevel0X 15 2" xfId="40026" xr:uid="{00000000-0005-0000-0000-0000549C0000}"/>
    <cellStyle name="SAPBEXHLevel0X 15 3" xfId="40027" xr:uid="{00000000-0005-0000-0000-0000559C0000}"/>
    <cellStyle name="SAPBEXHLevel0X 15 4" xfId="40028" xr:uid="{00000000-0005-0000-0000-0000569C0000}"/>
    <cellStyle name="SAPBEXHLevel0X 16" xfId="40029" xr:uid="{00000000-0005-0000-0000-0000579C0000}"/>
    <cellStyle name="SAPBEXHLevel0X 16 2" xfId="40030" xr:uid="{00000000-0005-0000-0000-0000589C0000}"/>
    <cellStyle name="SAPBEXHLevel0X 16 3" xfId="40031" xr:uid="{00000000-0005-0000-0000-0000599C0000}"/>
    <cellStyle name="SAPBEXHLevel0X 16 4" xfId="40032" xr:uid="{00000000-0005-0000-0000-00005A9C0000}"/>
    <cellStyle name="SAPBEXHLevel0X 17" xfId="40033" xr:uid="{00000000-0005-0000-0000-00005B9C0000}"/>
    <cellStyle name="SAPBEXHLevel0X 17 2" xfId="40034" xr:uid="{00000000-0005-0000-0000-00005C9C0000}"/>
    <cellStyle name="SAPBEXHLevel0X 17 3" xfId="40035" xr:uid="{00000000-0005-0000-0000-00005D9C0000}"/>
    <cellStyle name="SAPBEXHLevel0X 17 4" xfId="40036" xr:uid="{00000000-0005-0000-0000-00005E9C0000}"/>
    <cellStyle name="SAPBEXHLevel0X 18" xfId="40037" xr:uid="{00000000-0005-0000-0000-00005F9C0000}"/>
    <cellStyle name="SAPBEXHLevel0X 18 2" xfId="40038" xr:uid="{00000000-0005-0000-0000-0000609C0000}"/>
    <cellStyle name="SAPBEXHLevel0X 18 3" xfId="40039" xr:uid="{00000000-0005-0000-0000-0000619C0000}"/>
    <cellStyle name="SAPBEXHLevel0X 18 4" xfId="40040" xr:uid="{00000000-0005-0000-0000-0000629C0000}"/>
    <cellStyle name="SAPBEXHLevel0X 19" xfId="40041" xr:uid="{00000000-0005-0000-0000-0000639C0000}"/>
    <cellStyle name="SAPBEXHLevel0X 19 2" xfId="40042" xr:uid="{00000000-0005-0000-0000-0000649C0000}"/>
    <cellStyle name="SAPBEXHLevel0X 19 3" xfId="40043" xr:uid="{00000000-0005-0000-0000-0000659C0000}"/>
    <cellStyle name="SAPBEXHLevel0X 19 4" xfId="40044" xr:uid="{00000000-0005-0000-0000-0000669C0000}"/>
    <cellStyle name="SAPBEXHLevel0X 2" xfId="40045" xr:uid="{00000000-0005-0000-0000-0000679C0000}"/>
    <cellStyle name="SAPBEXHLevel0X 2 10" xfId="40046" xr:uid="{00000000-0005-0000-0000-0000689C0000}"/>
    <cellStyle name="SAPBEXHLevel0X 2 11" xfId="40047" xr:uid="{00000000-0005-0000-0000-0000699C0000}"/>
    <cellStyle name="SAPBEXHLevel0X 2 12" xfId="40048" xr:uid="{00000000-0005-0000-0000-00006A9C0000}"/>
    <cellStyle name="SAPBEXHLevel0X 2 13" xfId="40049" xr:uid="{00000000-0005-0000-0000-00006B9C0000}"/>
    <cellStyle name="SAPBEXHLevel0X 2 14" xfId="40050" xr:uid="{00000000-0005-0000-0000-00006C9C0000}"/>
    <cellStyle name="SAPBEXHLevel0X 2 15" xfId="40051" xr:uid="{00000000-0005-0000-0000-00006D9C0000}"/>
    <cellStyle name="SAPBEXHLevel0X 2 16" xfId="40052" xr:uid="{00000000-0005-0000-0000-00006E9C0000}"/>
    <cellStyle name="SAPBEXHLevel0X 2 2" xfId="40053" xr:uid="{00000000-0005-0000-0000-00006F9C0000}"/>
    <cellStyle name="SAPBEXHLevel0X 2 2 10" xfId="40054" xr:uid="{00000000-0005-0000-0000-0000709C0000}"/>
    <cellStyle name="SAPBEXHLevel0X 2 2 11" xfId="40055" xr:uid="{00000000-0005-0000-0000-0000719C0000}"/>
    <cellStyle name="SAPBEXHLevel0X 2 2 12" xfId="40056" xr:uid="{00000000-0005-0000-0000-0000729C0000}"/>
    <cellStyle name="SAPBEXHLevel0X 2 2 13" xfId="40057" xr:uid="{00000000-0005-0000-0000-0000739C0000}"/>
    <cellStyle name="SAPBEXHLevel0X 2 2 14" xfId="40058" xr:uid="{00000000-0005-0000-0000-0000749C0000}"/>
    <cellStyle name="SAPBEXHLevel0X 2 2 2" xfId="40059" xr:uid="{00000000-0005-0000-0000-0000759C0000}"/>
    <cellStyle name="SAPBEXHLevel0X 2 2 3" xfId="40060" xr:uid="{00000000-0005-0000-0000-0000769C0000}"/>
    <cellStyle name="SAPBEXHLevel0X 2 2 4" xfId="40061" xr:uid="{00000000-0005-0000-0000-0000779C0000}"/>
    <cellStyle name="SAPBEXHLevel0X 2 2 5" xfId="40062" xr:uid="{00000000-0005-0000-0000-0000789C0000}"/>
    <cellStyle name="SAPBEXHLevel0X 2 2 6" xfId="40063" xr:uid="{00000000-0005-0000-0000-0000799C0000}"/>
    <cellStyle name="SAPBEXHLevel0X 2 2 7" xfId="40064" xr:uid="{00000000-0005-0000-0000-00007A9C0000}"/>
    <cellStyle name="SAPBEXHLevel0X 2 2 8" xfId="40065" xr:uid="{00000000-0005-0000-0000-00007B9C0000}"/>
    <cellStyle name="SAPBEXHLevel0X 2 2 9" xfId="40066" xr:uid="{00000000-0005-0000-0000-00007C9C0000}"/>
    <cellStyle name="SAPBEXHLevel0X 2 3" xfId="40067" xr:uid="{00000000-0005-0000-0000-00007D9C0000}"/>
    <cellStyle name="SAPBEXHLevel0X 2 3 2" xfId="40068" xr:uid="{00000000-0005-0000-0000-00007E9C0000}"/>
    <cellStyle name="SAPBEXHLevel0X 2 3 3" xfId="40069" xr:uid="{00000000-0005-0000-0000-00007F9C0000}"/>
    <cellStyle name="SAPBEXHLevel0X 2 3 4" xfId="40070" xr:uid="{00000000-0005-0000-0000-0000809C0000}"/>
    <cellStyle name="SAPBEXHLevel0X 2 4" xfId="40071" xr:uid="{00000000-0005-0000-0000-0000819C0000}"/>
    <cellStyle name="SAPBEXHLevel0X 2 4 2" xfId="40072" xr:uid="{00000000-0005-0000-0000-0000829C0000}"/>
    <cellStyle name="SAPBEXHLevel0X 2 4 3" xfId="40073" xr:uid="{00000000-0005-0000-0000-0000839C0000}"/>
    <cellStyle name="SAPBEXHLevel0X 2 4 4" xfId="40074" xr:uid="{00000000-0005-0000-0000-0000849C0000}"/>
    <cellStyle name="SAPBEXHLevel0X 2 5" xfId="40075" xr:uid="{00000000-0005-0000-0000-0000859C0000}"/>
    <cellStyle name="SAPBEXHLevel0X 2 5 2" xfId="40076" xr:uid="{00000000-0005-0000-0000-0000869C0000}"/>
    <cellStyle name="SAPBEXHLevel0X 2 5 3" xfId="40077" xr:uid="{00000000-0005-0000-0000-0000879C0000}"/>
    <cellStyle name="SAPBEXHLevel0X 2 5 4" xfId="40078" xr:uid="{00000000-0005-0000-0000-0000889C0000}"/>
    <cellStyle name="SAPBEXHLevel0X 2 6" xfId="40079" xr:uid="{00000000-0005-0000-0000-0000899C0000}"/>
    <cellStyle name="SAPBEXHLevel0X 2 7" xfId="40080" xr:uid="{00000000-0005-0000-0000-00008A9C0000}"/>
    <cellStyle name="SAPBEXHLevel0X 2 8" xfId="40081" xr:uid="{00000000-0005-0000-0000-00008B9C0000}"/>
    <cellStyle name="SAPBEXHLevel0X 2 9" xfId="40082" xr:uid="{00000000-0005-0000-0000-00008C9C0000}"/>
    <cellStyle name="SAPBEXHLevel0X 20" xfId="40083" xr:uid="{00000000-0005-0000-0000-00008D9C0000}"/>
    <cellStyle name="SAPBEXHLevel0X 20 2" xfId="40084" xr:uid="{00000000-0005-0000-0000-00008E9C0000}"/>
    <cellStyle name="SAPBEXHLevel0X 20 3" xfId="40085" xr:uid="{00000000-0005-0000-0000-00008F9C0000}"/>
    <cellStyle name="SAPBEXHLevel0X 20 4" xfId="40086" xr:uid="{00000000-0005-0000-0000-0000909C0000}"/>
    <cellStyle name="SAPBEXHLevel0X 21" xfId="40087" xr:uid="{00000000-0005-0000-0000-0000919C0000}"/>
    <cellStyle name="SAPBEXHLevel0X 21 2" xfId="40088" xr:uid="{00000000-0005-0000-0000-0000929C0000}"/>
    <cellStyle name="SAPBEXHLevel0X 21 3" xfId="40089" xr:uid="{00000000-0005-0000-0000-0000939C0000}"/>
    <cellStyle name="SAPBEXHLevel0X 21 4" xfId="40090" xr:uid="{00000000-0005-0000-0000-0000949C0000}"/>
    <cellStyle name="SAPBEXHLevel0X 22" xfId="40091" xr:uid="{00000000-0005-0000-0000-0000959C0000}"/>
    <cellStyle name="SAPBEXHLevel0X 22 2" xfId="40092" xr:uid="{00000000-0005-0000-0000-0000969C0000}"/>
    <cellStyle name="SAPBEXHLevel0X 22 3" xfId="40093" xr:uid="{00000000-0005-0000-0000-0000979C0000}"/>
    <cellStyle name="SAPBEXHLevel0X 22 4" xfId="40094" xr:uid="{00000000-0005-0000-0000-0000989C0000}"/>
    <cellStyle name="SAPBEXHLevel0X 23" xfId="40095" xr:uid="{00000000-0005-0000-0000-0000999C0000}"/>
    <cellStyle name="SAPBEXHLevel0X 23 2" xfId="40096" xr:uid="{00000000-0005-0000-0000-00009A9C0000}"/>
    <cellStyle name="SAPBEXHLevel0X 23 3" xfId="40097" xr:uid="{00000000-0005-0000-0000-00009B9C0000}"/>
    <cellStyle name="SAPBEXHLevel0X 23 4" xfId="40098" xr:uid="{00000000-0005-0000-0000-00009C9C0000}"/>
    <cellStyle name="SAPBEXHLevel0X 24" xfId="40099" xr:uid="{00000000-0005-0000-0000-00009D9C0000}"/>
    <cellStyle name="SAPBEXHLevel0X 24 2" xfId="40100" xr:uid="{00000000-0005-0000-0000-00009E9C0000}"/>
    <cellStyle name="SAPBEXHLevel0X 24 3" xfId="40101" xr:uid="{00000000-0005-0000-0000-00009F9C0000}"/>
    <cellStyle name="SAPBEXHLevel0X 24 4" xfId="40102" xr:uid="{00000000-0005-0000-0000-0000A09C0000}"/>
    <cellStyle name="SAPBEXHLevel0X 25" xfId="40103" xr:uid="{00000000-0005-0000-0000-0000A19C0000}"/>
    <cellStyle name="SAPBEXHLevel0X 25 2" xfId="40104" xr:uid="{00000000-0005-0000-0000-0000A29C0000}"/>
    <cellStyle name="SAPBEXHLevel0X 25 3" xfId="40105" xr:uid="{00000000-0005-0000-0000-0000A39C0000}"/>
    <cellStyle name="SAPBEXHLevel0X 25 4" xfId="40106" xr:uid="{00000000-0005-0000-0000-0000A49C0000}"/>
    <cellStyle name="SAPBEXHLevel0X 26" xfId="40107" xr:uid="{00000000-0005-0000-0000-0000A59C0000}"/>
    <cellStyle name="SAPBEXHLevel0X 26 2" xfId="40108" xr:uid="{00000000-0005-0000-0000-0000A69C0000}"/>
    <cellStyle name="SAPBEXHLevel0X 26 3" xfId="40109" xr:uid="{00000000-0005-0000-0000-0000A79C0000}"/>
    <cellStyle name="SAPBEXHLevel0X 26 4" xfId="40110" xr:uid="{00000000-0005-0000-0000-0000A89C0000}"/>
    <cellStyle name="SAPBEXHLevel0X 27" xfId="40111" xr:uid="{00000000-0005-0000-0000-0000A99C0000}"/>
    <cellStyle name="SAPBEXHLevel0X 27 2" xfId="40112" xr:uid="{00000000-0005-0000-0000-0000AA9C0000}"/>
    <cellStyle name="SAPBEXHLevel0X 27 3" xfId="40113" xr:uid="{00000000-0005-0000-0000-0000AB9C0000}"/>
    <cellStyle name="SAPBEXHLevel0X 27 4" xfId="40114" xr:uid="{00000000-0005-0000-0000-0000AC9C0000}"/>
    <cellStyle name="SAPBEXHLevel0X 28" xfId="40115" xr:uid="{00000000-0005-0000-0000-0000AD9C0000}"/>
    <cellStyle name="SAPBEXHLevel0X 28 2" xfId="40116" xr:uid="{00000000-0005-0000-0000-0000AE9C0000}"/>
    <cellStyle name="SAPBEXHLevel0X 28 3" xfId="40117" xr:uid="{00000000-0005-0000-0000-0000AF9C0000}"/>
    <cellStyle name="SAPBEXHLevel0X 28 4" xfId="40118" xr:uid="{00000000-0005-0000-0000-0000B09C0000}"/>
    <cellStyle name="SAPBEXHLevel0X 29" xfId="40119" xr:uid="{00000000-0005-0000-0000-0000B19C0000}"/>
    <cellStyle name="SAPBEXHLevel0X 29 2" xfId="40120" xr:uid="{00000000-0005-0000-0000-0000B29C0000}"/>
    <cellStyle name="SAPBEXHLevel0X 29 3" xfId="40121" xr:uid="{00000000-0005-0000-0000-0000B39C0000}"/>
    <cellStyle name="SAPBEXHLevel0X 29 4" xfId="40122" xr:uid="{00000000-0005-0000-0000-0000B49C0000}"/>
    <cellStyle name="SAPBEXHLevel0X 3" xfId="40123" xr:uid="{00000000-0005-0000-0000-0000B59C0000}"/>
    <cellStyle name="SAPBEXHLevel0X 3 10" xfId="40124" xr:uid="{00000000-0005-0000-0000-0000B69C0000}"/>
    <cellStyle name="SAPBEXHLevel0X 3 10 2" xfId="40125" xr:uid="{00000000-0005-0000-0000-0000B79C0000}"/>
    <cellStyle name="SAPBEXHLevel0X 3 10 3" xfId="40126" xr:uid="{00000000-0005-0000-0000-0000B89C0000}"/>
    <cellStyle name="SAPBEXHLevel0X 3 10 4" xfId="40127" xr:uid="{00000000-0005-0000-0000-0000B99C0000}"/>
    <cellStyle name="SAPBEXHLevel0X 3 11" xfId="40128" xr:uid="{00000000-0005-0000-0000-0000BA9C0000}"/>
    <cellStyle name="SAPBEXHLevel0X 3 11 2" xfId="40129" xr:uid="{00000000-0005-0000-0000-0000BB9C0000}"/>
    <cellStyle name="SAPBEXHLevel0X 3 11 3" xfId="40130" xr:uid="{00000000-0005-0000-0000-0000BC9C0000}"/>
    <cellStyle name="SAPBEXHLevel0X 3 11 4" xfId="40131" xr:uid="{00000000-0005-0000-0000-0000BD9C0000}"/>
    <cellStyle name="SAPBEXHLevel0X 3 12" xfId="40132" xr:uid="{00000000-0005-0000-0000-0000BE9C0000}"/>
    <cellStyle name="SAPBEXHLevel0X 3 12 2" xfId="40133" xr:uid="{00000000-0005-0000-0000-0000BF9C0000}"/>
    <cellStyle name="SAPBEXHLevel0X 3 12 3" xfId="40134" xr:uid="{00000000-0005-0000-0000-0000C09C0000}"/>
    <cellStyle name="SAPBEXHLevel0X 3 12 4" xfId="40135" xr:uid="{00000000-0005-0000-0000-0000C19C0000}"/>
    <cellStyle name="SAPBEXHLevel0X 3 13" xfId="40136" xr:uid="{00000000-0005-0000-0000-0000C29C0000}"/>
    <cellStyle name="SAPBEXHLevel0X 3 13 2" xfId="40137" xr:uid="{00000000-0005-0000-0000-0000C39C0000}"/>
    <cellStyle name="SAPBEXHLevel0X 3 13 3" xfId="40138" xr:uid="{00000000-0005-0000-0000-0000C49C0000}"/>
    <cellStyle name="SAPBEXHLevel0X 3 13 4" xfId="40139" xr:uid="{00000000-0005-0000-0000-0000C59C0000}"/>
    <cellStyle name="SAPBEXHLevel0X 3 14" xfId="40140" xr:uid="{00000000-0005-0000-0000-0000C69C0000}"/>
    <cellStyle name="SAPBEXHLevel0X 3 14 2" xfId="40141" xr:uid="{00000000-0005-0000-0000-0000C79C0000}"/>
    <cellStyle name="SAPBEXHLevel0X 3 14 3" xfId="40142" xr:uid="{00000000-0005-0000-0000-0000C89C0000}"/>
    <cellStyle name="SAPBEXHLevel0X 3 14 4" xfId="40143" xr:uid="{00000000-0005-0000-0000-0000C99C0000}"/>
    <cellStyle name="SAPBEXHLevel0X 3 15" xfId="40144" xr:uid="{00000000-0005-0000-0000-0000CA9C0000}"/>
    <cellStyle name="SAPBEXHLevel0X 3 15 2" xfId="40145" xr:uid="{00000000-0005-0000-0000-0000CB9C0000}"/>
    <cellStyle name="SAPBEXHLevel0X 3 15 3" xfId="40146" xr:uid="{00000000-0005-0000-0000-0000CC9C0000}"/>
    <cellStyle name="SAPBEXHLevel0X 3 15 4" xfId="40147" xr:uid="{00000000-0005-0000-0000-0000CD9C0000}"/>
    <cellStyle name="SAPBEXHLevel0X 3 16" xfId="40148" xr:uid="{00000000-0005-0000-0000-0000CE9C0000}"/>
    <cellStyle name="SAPBEXHLevel0X 3 16 2" xfId="40149" xr:uid="{00000000-0005-0000-0000-0000CF9C0000}"/>
    <cellStyle name="SAPBEXHLevel0X 3 16 3" xfId="40150" xr:uid="{00000000-0005-0000-0000-0000D09C0000}"/>
    <cellStyle name="SAPBEXHLevel0X 3 16 4" xfId="40151" xr:uid="{00000000-0005-0000-0000-0000D19C0000}"/>
    <cellStyle name="SAPBEXHLevel0X 3 17" xfId="40152" xr:uid="{00000000-0005-0000-0000-0000D29C0000}"/>
    <cellStyle name="SAPBEXHLevel0X 3 17 2" xfId="40153" xr:uid="{00000000-0005-0000-0000-0000D39C0000}"/>
    <cellStyle name="SAPBEXHLevel0X 3 17 3" xfId="40154" xr:uid="{00000000-0005-0000-0000-0000D49C0000}"/>
    <cellStyle name="SAPBEXHLevel0X 3 17 4" xfId="40155" xr:uid="{00000000-0005-0000-0000-0000D59C0000}"/>
    <cellStyle name="SAPBEXHLevel0X 3 18" xfId="40156" xr:uid="{00000000-0005-0000-0000-0000D69C0000}"/>
    <cellStyle name="SAPBEXHLevel0X 3 18 2" xfId="40157" xr:uid="{00000000-0005-0000-0000-0000D79C0000}"/>
    <cellStyle name="SAPBEXHLevel0X 3 18 3" xfId="40158" xr:uid="{00000000-0005-0000-0000-0000D89C0000}"/>
    <cellStyle name="SAPBEXHLevel0X 3 18 4" xfId="40159" xr:uid="{00000000-0005-0000-0000-0000D99C0000}"/>
    <cellStyle name="SAPBEXHLevel0X 3 19" xfId="40160" xr:uid="{00000000-0005-0000-0000-0000DA9C0000}"/>
    <cellStyle name="SAPBEXHLevel0X 3 19 2" xfId="40161" xr:uid="{00000000-0005-0000-0000-0000DB9C0000}"/>
    <cellStyle name="SAPBEXHLevel0X 3 19 3" xfId="40162" xr:uid="{00000000-0005-0000-0000-0000DC9C0000}"/>
    <cellStyle name="SAPBEXHLevel0X 3 19 4" xfId="40163" xr:uid="{00000000-0005-0000-0000-0000DD9C0000}"/>
    <cellStyle name="SAPBEXHLevel0X 3 2" xfId="40164" xr:uid="{00000000-0005-0000-0000-0000DE9C0000}"/>
    <cellStyle name="SAPBEXHLevel0X 3 2 2" xfId="40165" xr:uid="{00000000-0005-0000-0000-0000DF9C0000}"/>
    <cellStyle name="SAPBEXHLevel0X 3 2 2 2" xfId="40166" xr:uid="{00000000-0005-0000-0000-0000E09C0000}"/>
    <cellStyle name="SAPBEXHLevel0X 3 2 2 3" xfId="40167" xr:uid="{00000000-0005-0000-0000-0000E19C0000}"/>
    <cellStyle name="SAPBEXHLevel0X 3 2 2 4" xfId="40168" xr:uid="{00000000-0005-0000-0000-0000E29C0000}"/>
    <cellStyle name="SAPBEXHLevel0X 3 2 2 5" xfId="40169" xr:uid="{00000000-0005-0000-0000-0000E39C0000}"/>
    <cellStyle name="SAPBEXHLevel0X 3 2 2 6" xfId="40170" xr:uid="{00000000-0005-0000-0000-0000E49C0000}"/>
    <cellStyle name="SAPBEXHLevel0X 3 2 2 7" xfId="40171" xr:uid="{00000000-0005-0000-0000-0000E59C0000}"/>
    <cellStyle name="SAPBEXHLevel0X 3 2 2 8" xfId="40172" xr:uid="{00000000-0005-0000-0000-0000E69C0000}"/>
    <cellStyle name="SAPBEXHLevel0X 3 2 3" xfId="40173" xr:uid="{00000000-0005-0000-0000-0000E79C0000}"/>
    <cellStyle name="SAPBEXHLevel0X 3 2 3 2" xfId="40174" xr:uid="{00000000-0005-0000-0000-0000E89C0000}"/>
    <cellStyle name="SAPBEXHLevel0X 3 2 3 3" xfId="40175" xr:uid="{00000000-0005-0000-0000-0000E99C0000}"/>
    <cellStyle name="SAPBEXHLevel0X 3 2 3 4" xfId="40176" xr:uid="{00000000-0005-0000-0000-0000EA9C0000}"/>
    <cellStyle name="SAPBEXHLevel0X 3 2 4" xfId="40177" xr:uid="{00000000-0005-0000-0000-0000EB9C0000}"/>
    <cellStyle name="SAPBEXHLevel0X 3 2 5" xfId="40178" xr:uid="{00000000-0005-0000-0000-0000EC9C0000}"/>
    <cellStyle name="SAPBEXHLevel0X 3 2 6" xfId="40179" xr:uid="{00000000-0005-0000-0000-0000ED9C0000}"/>
    <cellStyle name="SAPBEXHLevel0X 3 2 7" xfId="40180" xr:uid="{00000000-0005-0000-0000-0000EE9C0000}"/>
    <cellStyle name="SAPBEXHLevel0X 3 2 8" xfId="40181" xr:uid="{00000000-0005-0000-0000-0000EF9C0000}"/>
    <cellStyle name="SAPBEXHLevel0X 3 2 9" xfId="40182" xr:uid="{00000000-0005-0000-0000-0000F09C0000}"/>
    <cellStyle name="SAPBEXHLevel0X 3 20" xfId="40183" xr:uid="{00000000-0005-0000-0000-0000F19C0000}"/>
    <cellStyle name="SAPBEXHLevel0X 3 20 2" xfId="40184" xr:uid="{00000000-0005-0000-0000-0000F29C0000}"/>
    <cellStyle name="SAPBEXHLevel0X 3 20 3" xfId="40185" xr:uid="{00000000-0005-0000-0000-0000F39C0000}"/>
    <cellStyle name="SAPBEXHLevel0X 3 20 4" xfId="40186" xr:uid="{00000000-0005-0000-0000-0000F49C0000}"/>
    <cellStyle name="SAPBEXHLevel0X 3 21" xfId="40187" xr:uid="{00000000-0005-0000-0000-0000F59C0000}"/>
    <cellStyle name="SAPBEXHLevel0X 3 21 2" xfId="40188" xr:uid="{00000000-0005-0000-0000-0000F69C0000}"/>
    <cellStyle name="SAPBEXHLevel0X 3 21 3" xfId="40189" xr:uid="{00000000-0005-0000-0000-0000F79C0000}"/>
    <cellStyle name="SAPBEXHLevel0X 3 21 4" xfId="40190" xr:uid="{00000000-0005-0000-0000-0000F89C0000}"/>
    <cellStyle name="SAPBEXHLevel0X 3 22" xfId="40191" xr:uid="{00000000-0005-0000-0000-0000F99C0000}"/>
    <cellStyle name="SAPBEXHLevel0X 3 22 2" xfId="40192" xr:uid="{00000000-0005-0000-0000-0000FA9C0000}"/>
    <cellStyle name="SAPBEXHLevel0X 3 22 3" xfId="40193" xr:uid="{00000000-0005-0000-0000-0000FB9C0000}"/>
    <cellStyle name="SAPBEXHLevel0X 3 22 4" xfId="40194" xr:uid="{00000000-0005-0000-0000-0000FC9C0000}"/>
    <cellStyle name="SAPBEXHLevel0X 3 23" xfId="40195" xr:uid="{00000000-0005-0000-0000-0000FD9C0000}"/>
    <cellStyle name="SAPBEXHLevel0X 3 23 2" xfId="40196" xr:uid="{00000000-0005-0000-0000-0000FE9C0000}"/>
    <cellStyle name="SAPBEXHLevel0X 3 23 3" xfId="40197" xr:uid="{00000000-0005-0000-0000-0000FF9C0000}"/>
    <cellStyle name="SAPBEXHLevel0X 3 23 4" xfId="40198" xr:uid="{00000000-0005-0000-0000-0000009D0000}"/>
    <cellStyle name="SAPBEXHLevel0X 3 24" xfId="40199" xr:uid="{00000000-0005-0000-0000-0000019D0000}"/>
    <cellStyle name="SAPBEXHLevel0X 3 24 2" xfId="40200" xr:uid="{00000000-0005-0000-0000-0000029D0000}"/>
    <cellStyle name="SAPBEXHLevel0X 3 24 3" xfId="40201" xr:uid="{00000000-0005-0000-0000-0000039D0000}"/>
    <cellStyle name="SAPBEXHLevel0X 3 24 4" xfId="40202" xr:uid="{00000000-0005-0000-0000-0000049D0000}"/>
    <cellStyle name="SAPBEXHLevel0X 3 25" xfId="40203" xr:uid="{00000000-0005-0000-0000-0000059D0000}"/>
    <cellStyle name="SAPBEXHLevel0X 3 25 2" xfId="40204" xr:uid="{00000000-0005-0000-0000-0000069D0000}"/>
    <cellStyle name="SAPBEXHLevel0X 3 25 3" xfId="40205" xr:uid="{00000000-0005-0000-0000-0000079D0000}"/>
    <cellStyle name="SAPBEXHLevel0X 3 25 4" xfId="40206" xr:uid="{00000000-0005-0000-0000-0000089D0000}"/>
    <cellStyle name="SAPBEXHLevel0X 3 26" xfId="40207" xr:uid="{00000000-0005-0000-0000-0000099D0000}"/>
    <cellStyle name="SAPBEXHLevel0X 3 26 2" xfId="40208" xr:uid="{00000000-0005-0000-0000-00000A9D0000}"/>
    <cellStyle name="SAPBEXHLevel0X 3 26 3" xfId="40209" xr:uid="{00000000-0005-0000-0000-00000B9D0000}"/>
    <cellStyle name="SAPBEXHLevel0X 3 26 4" xfId="40210" xr:uid="{00000000-0005-0000-0000-00000C9D0000}"/>
    <cellStyle name="SAPBEXHLevel0X 3 27" xfId="40211" xr:uid="{00000000-0005-0000-0000-00000D9D0000}"/>
    <cellStyle name="SAPBEXHLevel0X 3 27 2" xfId="40212" xr:uid="{00000000-0005-0000-0000-00000E9D0000}"/>
    <cellStyle name="SAPBEXHLevel0X 3 27 3" xfId="40213" xr:uid="{00000000-0005-0000-0000-00000F9D0000}"/>
    <cellStyle name="SAPBEXHLevel0X 3 27 4" xfId="40214" xr:uid="{00000000-0005-0000-0000-0000109D0000}"/>
    <cellStyle name="SAPBEXHLevel0X 3 28" xfId="40215" xr:uid="{00000000-0005-0000-0000-0000119D0000}"/>
    <cellStyle name="SAPBEXHLevel0X 3 28 2" xfId="40216" xr:uid="{00000000-0005-0000-0000-0000129D0000}"/>
    <cellStyle name="SAPBEXHLevel0X 3 28 3" xfId="40217" xr:uid="{00000000-0005-0000-0000-0000139D0000}"/>
    <cellStyle name="SAPBEXHLevel0X 3 28 4" xfId="40218" xr:uid="{00000000-0005-0000-0000-0000149D0000}"/>
    <cellStyle name="SAPBEXHLevel0X 3 29" xfId="40219" xr:uid="{00000000-0005-0000-0000-0000159D0000}"/>
    <cellStyle name="SAPBEXHLevel0X 3 29 2" xfId="40220" xr:uid="{00000000-0005-0000-0000-0000169D0000}"/>
    <cellStyle name="SAPBEXHLevel0X 3 29 3" xfId="40221" xr:uid="{00000000-0005-0000-0000-0000179D0000}"/>
    <cellStyle name="SAPBEXHLevel0X 3 29 4" xfId="40222" xr:uid="{00000000-0005-0000-0000-0000189D0000}"/>
    <cellStyle name="SAPBEXHLevel0X 3 3" xfId="40223" xr:uid="{00000000-0005-0000-0000-0000199D0000}"/>
    <cellStyle name="SAPBEXHLevel0X 3 3 2" xfId="40224" xr:uid="{00000000-0005-0000-0000-00001A9D0000}"/>
    <cellStyle name="SAPBEXHLevel0X 3 3 3" xfId="40225" xr:uid="{00000000-0005-0000-0000-00001B9D0000}"/>
    <cellStyle name="SAPBEXHLevel0X 3 3 4" xfId="40226" xr:uid="{00000000-0005-0000-0000-00001C9D0000}"/>
    <cellStyle name="SAPBEXHLevel0X 3 30" xfId="40227" xr:uid="{00000000-0005-0000-0000-00001D9D0000}"/>
    <cellStyle name="SAPBEXHLevel0X 3 30 2" xfId="40228" xr:uid="{00000000-0005-0000-0000-00001E9D0000}"/>
    <cellStyle name="SAPBEXHLevel0X 3 30 3" xfId="40229" xr:uid="{00000000-0005-0000-0000-00001F9D0000}"/>
    <cellStyle name="SAPBEXHLevel0X 3 30 4" xfId="40230" xr:uid="{00000000-0005-0000-0000-0000209D0000}"/>
    <cellStyle name="SAPBEXHLevel0X 3 31" xfId="40231" xr:uid="{00000000-0005-0000-0000-0000219D0000}"/>
    <cellStyle name="SAPBEXHLevel0X 3 31 2" xfId="40232" xr:uid="{00000000-0005-0000-0000-0000229D0000}"/>
    <cellStyle name="SAPBEXHLevel0X 3 31 3" xfId="40233" xr:uid="{00000000-0005-0000-0000-0000239D0000}"/>
    <cellStyle name="SAPBEXHLevel0X 3 31 4" xfId="40234" xr:uid="{00000000-0005-0000-0000-0000249D0000}"/>
    <cellStyle name="SAPBEXHLevel0X 3 32" xfId="40235" xr:uid="{00000000-0005-0000-0000-0000259D0000}"/>
    <cellStyle name="SAPBEXHLevel0X 3 32 2" xfId="40236" xr:uid="{00000000-0005-0000-0000-0000269D0000}"/>
    <cellStyle name="SAPBEXHLevel0X 3 32 3" xfId="40237" xr:uid="{00000000-0005-0000-0000-0000279D0000}"/>
    <cellStyle name="SAPBEXHLevel0X 3 32 4" xfId="40238" xr:uid="{00000000-0005-0000-0000-0000289D0000}"/>
    <cellStyle name="SAPBEXHLevel0X 3 33" xfId="40239" xr:uid="{00000000-0005-0000-0000-0000299D0000}"/>
    <cellStyle name="SAPBEXHLevel0X 3 33 2" xfId="40240" xr:uid="{00000000-0005-0000-0000-00002A9D0000}"/>
    <cellStyle name="SAPBEXHLevel0X 3 33 3" xfId="40241" xr:uid="{00000000-0005-0000-0000-00002B9D0000}"/>
    <cellStyle name="SAPBEXHLevel0X 3 33 4" xfId="40242" xr:uid="{00000000-0005-0000-0000-00002C9D0000}"/>
    <cellStyle name="SAPBEXHLevel0X 3 34" xfId="40243" xr:uid="{00000000-0005-0000-0000-00002D9D0000}"/>
    <cellStyle name="SAPBEXHLevel0X 3 34 2" xfId="40244" xr:uid="{00000000-0005-0000-0000-00002E9D0000}"/>
    <cellStyle name="SAPBEXHLevel0X 3 34 3" xfId="40245" xr:uid="{00000000-0005-0000-0000-00002F9D0000}"/>
    <cellStyle name="SAPBEXHLevel0X 3 34 4" xfId="40246" xr:uid="{00000000-0005-0000-0000-0000309D0000}"/>
    <cellStyle name="SAPBEXHLevel0X 3 35" xfId="40247" xr:uid="{00000000-0005-0000-0000-0000319D0000}"/>
    <cellStyle name="SAPBEXHLevel0X 3 35 2" xfId="40248" xr:uid="{00000000-0005-0000-0000-0000329D0000}"/>
    <cellStyle name="SAPBEXHLevel0X 3 35 3" xfId="40249" xr:uid="{00000000-0005-0000-0000-0000339D0000}"/>
    <cellStyle name="SAPBEXHLevel0X 3 35 4" xfId="40250" xr:uid="{00000000-0005-0000-0000-0000349D0000}"/>
    <cellStyle name="SAPBEXHLevel0X 3 36" xfId="40251" xr:uid="{00000000-0005-0000-0000-0000359D0000}"/>
    <cellStyle name="SAPBEXHLevel0X 3 36 2" xfId="40252" xr:uid="{00000000-0005-0000-0000-0000369D0000}"/>
    <cellStyle name="SAPBEXHLevel0X 3 36 3" xfId="40253" xr:uid="{00000000-0005-0000-0000-0000379D0000}"/>
    <cellStyle name="SAPBEXHLevel0X 3 36 4" xfId="40254" xr:uid="{00000000-0005-0000-0000-0000389D0000}"/>
    <cellStyle name="SAPBEXHLevel0X 3 37" xfId="40255" xr:uid="{00000000-0005-0000-0000-0000399D0000}"/>
    <cellStyle name="SAPBEXHLevel0X 3 37 2" xfId="40256" xr:uid="{00000000-0005-0000-0000-00003A9D0000}"/>
    <cellStyle name="SAPBEXHLevel0X 3 37 3" xfId="40257" xr:uid="{00000000-0005-0000-0000-00003B9D0000}"/>
    <cellStyle name="SAPBEXHLevel0X 3 37 4" xfId="40258" xr:uid="{00000000-0005-0000-0000-00003C9D0000}"/>
    <cellStyle name="SAPBEXHLevel0X 3 38" xfId="40259" xr:uid="{00000000-0005-0000-0000-00003D9D0000}"/>
    <cellStyle name="SAPBEXHLevel0X 3 38 2" xfId="40260" xr:uid="{00000000-0005-0000-0000-00003E9D0000}"/>
    <cellStyle name="SAPBEXHLevel0X 3 38 3" xfId="40261" xr:uid="{00000000-0005-0000-0000-00003F9D0000}"/>
    <cellStyle name="SAPBEXHLevel0X 3 38 4" xfId="40262" xr:uid="{00000000-0005-0000-0000-0000409D0000}"/>
    <cellStyle name="SAPBEXHLevel0X 3 39" xfId="40263" xr:uid="{00000000-0005-0000-0000-0000419D0000}"/>
    <cellStyle name="SAPBEXHLevel0X 3 39 2" xfId="40264" xr:uid="{00000000-0005-0000-0000-0000429D0000}"/>
    <cellStyle name="SAPBEXHLevel0X 3 39 3" xfId="40265" xr:uid="{00000000-0005-0000-0000-0000439D0000}"/>
    <cellStyle name="SAPBEXHLevel0X 3 39 4" xfId="40266" xr:uid="{00000000-0005-0000-0000-0000449D0000}"/>
    <cellStyle name="SAPBEXHLevel0X 3 4" xfId="40267" xr:uid="{00000000-0005-0000-0000-0000459D0000}"/>
    <cellStyle name="SAPBEXHLevel0X 3 4 2" xfId="40268" xr:uid="{00000000-0005-0000-0000-0000469D0000}"/>
    <cellStyle name="SAPBEXHLevel0X 3 4 3" xfId="40269" xr:uid="{00000000-0005-0000-0000-0000479D0000}"/>
    <cellStyle name="SAPBEXHLevel0X 3 4 4" xfId="40270" xr:uid="{00000000-0005-0000-0000-0000489D0000}"/>
    <cellStyle name="SAPBEXHLevel0X 3 40" xfId="40271" xr:uid="{00000000-0005-0000-0000-0000499D0000}"/>
    <cellStyle name="SAPBEXHLevel0X 3 40 2" xfId="40272" xr:uid="{00000000-0005-0000-0000-00004A9D0000}"/>
    <cellStyle name="SAPBEXHLevel0X 3 40 3" xfId="40273" xr:uid="{00000000-0005-0000-0000-00004B9D0000}"/>
    <cellStyle name="SAPBEXHLevel0X 3 40 4" xfId="40274" xr:uid="{00000000-0005-0000-0000-00004C9D0000}"/>
    <cellStyle name="SAPBEXHLevel0X 3 41" xfId="40275" xr:uid="{00000000-0005-0000-0000-00004D9D0000}"/>
    <cellStyle name="SAPBEXHLevel0X 3 41 2" xfId="40276" xr:uid="{00000000-0005-0000-0000-00004E9D0000}"/>
    <cellStyle name="SAPBEXHLevel0X 3 41 3" xfId="40277" xr:uid="{00000000-0005-0000-0000-00004F9D0000}"/>
    <cellStyle name="SAPBEXHLevel0X 3 41 4" xfId="40278" xr:uid="{00000000-0005-0000-0000-0000509D0000}"/>
    <cellStyle name="SAPBEXHLevel0X 3 42" xfId="40279" xr:uid="{00000000-0005-0000-0000-0000519D0000}"/>
    <cellStyle name="SAPBEXHLevel0X 3 42 2" xfId="40280" xr:uid="{00000000-0005-0000-0000-0000529D0000}"/>
    <cellStyle name="SAPBEXHLevel0X 3 42 3" xfId="40281" xr:uid="{00000000-0005-0000-0000-0000539D0000}"/>
    <cellStyle name="SAPBEXHLevel0X 3 42 4" xfId="40282" xr:uid="{00000000-0005-0000-0000-0000549D0000}"/>
    <cellStyle name="SAPBEXHLevel0X 3 43" xfId="40283" xr:uid="{00000000-0005-0000-0000-0000559D0000}"/>
    <cellStyle name="SAPBEXHLevel0X 3 43 2" xfId="40284" xr:uid="{00000000-0005-0000-0000-0000569D0000}"/>
    <cellStyle name="SAPBEXHLevel0X 3 43 3" xfId="40285" xr:uid="{00000000-0005-0000-0000-0000579D0000}"/>
    <cellStyle name="SAPBEXHLevel0X 3 43 4" xfId="40286" xr:uid="{00000000-0005-0000-0000-0000589D0000}"/>
    <cellStyle name="SAPBEXHLevel0X 3 44" xfId="40287" xr:uid="{00000000-0005-0000-0000-0000599D0000}"/>
    <cellStyle name="SAPBEXHLevel0X 3 44 2" xfId="40288" xr:uid="{00000000-0005-0000-0000-00005A9D0000}"/>
    <cellStyle name="SAPBEXHLevel0X 3 44 3" xfId="40289" xr:uid="{00000000-0005-0000-0000-00005B9D0000}"/>
    <cellStyle name="SAPBEXHLevel0X 3 44 4" xfId="40290" xr:uid="{00000000-0005-0000-0000-00005C9D0000}"/>
    <cellStyle name="SAPBEXHLevel0X 3 45" xfId="40291" xr:uid="{00000000-0005-0000-0000-00005D9D0000}"/>
    <cellStyle name="SAPBEXHLevel0X 3 45 2" xfId="40292" xr:uid="{00000000-0005-0000-0000-00005E9D0000}"/>
    <cellStyle name="SAPBEXHLevel0X 3 45 3" xfId="40293" xr:uid="{00000000-0005-0000-0000-00005F9D0000}"/>
    <cellStyle name="SAPBEXHLevel0X 3 45 4" xfId="40294" xr:uid="{00000000-0005-0000-0000-0000609D0000}"/>
    <cellStyle name="SAPBEXHLevel0X 3 46" xfId="40295" xr:uid="{00000000-0005-0000-0000-0000619D0000}"/>
    <cellStyle name="SAPBEXHLevel0X 3 46 2" xfId="40296" xr:uid="{00000000-0005-0000-0000-0000629D0000}"/>
    <cellStyle name="SAPBEXHLevel0X 3 46 3" xfId="40297" xr:uid="{00000000-0005-0000-0000-0000639D0000}"/>
    <cellStyle name="SAPBEXHLevel0X 3 46 4" xfId="40298" xr:uid="{00000000-0005-0000-0000-0000649D0000}"/>
    <cellStyle name="SAPBEXHLevel0X 3 47" xfId="40299" xr:uid="{00000000-0005-0000-0000-0000659D0000}"/>
    <cellStyle name="SAPBEXHLevel0X 3 47 2" xfId="40300" xr:uid="{00000000-0005-0000-0000-0000669D0000}"/>
    <cellStyle name="SAPBEXHLevel0X 3 47 3" xfId="40301" xr:uid="{00000000-0005-0000-0000-0000679D0000}"/>
    <cellStyle name="SAPBEXHLevel0X 3 47 4" xfId="40302" xr:uid="{00000000-0005-0000-0000-0000689D0000}"/>
    <cellStyle name="SAPBEXHLevel0X 3 48" xfId="40303" xr:uid="{00000000-0005-0000-0000-0000699D0000}"/>
    <cellStyle name="SAPBEXHLevel0X 3 48 2" xfId="40304" xr:uid="{00000000-0005-0000-0000-00006A9D0000}"/>
    <cellStyle name="SAPBEXHLevel0X 3 48 3" xfId="40305" xr:uid="{00000000-0005-0000-0000-00006B9D0000}"/>
    <cellStyle name="SAPBEXHLevel0X 3 48 4" xfId="40306" xr:uid="{00000000-0005-0000-0000-00006C9D0000}"/>
    <cellStyle name="SAPBEXHLevel0X 3 49" xfId="40307" xr:uid="{00000000-0005-0000-0000-00006D9D0000}"/>
    <cellStyle name="SAPBEXHLevel0X 3 49 2" xfId="40308" xr:uid="{00000000-0005-0000-0000-00006E9D0000}"/>
    <cellStyle name="SAPBEXHLevel0X 3 49 3" xfId="40309" xr:uid="{00000000-0005-0000-0000-00006F9D0000}"/>
    <cellStyle name="SAPBEXHLevel0X 3 49 4" xfId="40310" xr:uid="{00000000-0005-0000-0000-0000709D0000}"/>
    <cellStyle name="SAPBEXHLevel0X 3 5" xfId="40311" xr:uid="{00000000-0005-0000-0000-0000719D0000}"/>
    <cellStyle name="SAPBEXHLevel0X 3 5 2" xfId="40312" xr:uid="{00000000-0005-0000-0000-0000729D0000}"/>
    <cellStyle name="SAPBEXHLevel0X 3 5 3" xfId="40313" xr:uid="{00000000-0005-0000-0000-0000739D0000}"/>
    <cellStyle name="SAPBEXHLevel0X 3 5 4" xfId="40314" xr:uid="{00000000-0005-0000-0000-0000749D0000}"/>
    <cellStyle name="SAPBEXHLevel0X 3 50" xfId="40315" xr:uid="{00000000-0005-0000-0000-0000759D0000}"/>
    <cellStyle name="SAPBEXHLevel0X 3 50 2" xfId="40316" xr:uid="{00000000-0005-0000-0000-0000769D0000}"/>
    <cellStyle name="SAPBEXHLevel0X 3 50 3" xfId="40317" xr:uid="{00000000-0005-0000-0000-0000779D0000}"/>
    <cellStyle name="SAPBEXHLevel0X 3 50 4" xfId="40318" xr:uid="{00000000-0005-0000-0000-0000789D0000}"/>
    <cellStyle name="SAPBEXHLevel0X 3 51" xfId="40319" xr:uid="{00000000-0005-0000-0000-0000799D0000}"/>
    <cellStyle name="SAPBEXHLevel0X 3 51 2" xfId="40320" xr:uid="{00000000-0005-0000-0000-00007A9D0000}"/>
    <cellStyle name="SAPBEXHLevel0X 3 51 3" xfId="40321" xr:uid="{00000000-0005-0000-0000-00007B9D0000}"/>
    <cellStyle name="SAPBEXHLevel0X 3 51 4" xfId="40322" xr:uid="{00000000-0005-0000-0000-00007C9D0000}"/>
    <cellStyle name="SAPBEXHLevel0X 3 52" xfId="40323" xr:uid="{00000000-0005-0000-0000-00007D9D0000}"/>
    <cellStyle name="SAPBEXHLevel0X 3 52 2" xfId="40324" xr:uid="{00000000-0005-0000-0000-00007E9D0000}"/>
    <cellStyle name="SAPBEXHLevel0X 3 52 3" xfId="40325" xr:uid="{00000000-0005-0000-0000-00007F9D0000}"/>
    <cellStyle name="SAPBEXHLevel0X 3 52 4" xfId="40326" xr:uid="{00000000-0005-0000-0000-0000809D0000}"/>
    <cellStyle name="SAPBEXHLevel0X 3 53" xfId="40327" xr:uid="{00000000-0005-0000-0000-0000819D0000}"/>
    <cellStyle name="SAPBEXHLevel0X 3 54" xfId="40328" xr:uid="{00000000-0005-0000-0000-0000829D0000}"/>
    <cellStyle name="SAPBEXHLevel0X 3 55" xfId="40329" xr:uid="{00000000-0005-0000-0000-0000839D0000}"/>
    <cellStyle name="SAPBEXHLevel0X 3 56" xfId="40330" xr:uid="{00000000-0005-0000-0000-0000849D0000}"/>
    <cellStyle name="SAPBEXHLevel0X 3 57" xfId="40331" xr:uid="{00000000-0005-0000-0000-0000859D0000}"/>
    <cellStyle name="SAPBEXHLevel0X 3 58" xfId="40332" xr:uid="{00000000-0005-0000-0000-0000869D0000}"/>
    <cellStyle name="SAPBEXHLevel0X 3 6" xfId="40333" xr:uid="{00000000-0005-0000-0000-0000879D0000}"/>
    <cellStyle name="SAPBEXHLevel0X 3 6 2" xfId="40334" xr:uid="{00000000-0005-0000-0000-0000889D0000}"/>
    <cellStyle name="SAPBEXHLevel0X 3 6 3" xfId="40335" xr:uid="{00000000-0005-0000-0000-0000899D0000}"/>
    <cellStyle name="SAPBEXHLevel0X 3 6 4" xfId="40336" xr:uid="{00000000-0005-0000-0000-00008A9D0000}"/>
    <cellStyle name="SAPBEXHLevel0X 3 7" xfId="40337" xr:uid="{00000000-0005-0000-0000-00008B9D0000}"/>
    <cellStyle name="SAPBEXHLevel0X 3 7 2" xfId="40338" xr:uid="{00000000-0005-0000-0000-00008C9D0000}"/>
    <cellStyle name="SAPBEXHLevel0X 3 7 3" xfId="40339" xr:uid="{00000000-0005-0000-0000-00008D9D0000}"/>
    <cellStyle name="SAPBEXHLevel0X 3 7 4" xfId="40340" xr:uid="{00000000-0005-0000-0000-00008E9D0000}"/>
    <cellStyle name="SAPBEXHLevel0X 3 8" xfId="40341" xr:uid="{00000000-0005-0000-0000-00008F9D0000}"/>
    <cellStyle name="SAPBEXHLevel0X 3 8 2" xfId="40342" xr:uid="{00000000-0005-0000-0000-0000909D0000}"/>
    <cellStyle name="SAPBEXHLevel0X 3 8 3" xfId="40343" xr:uid="{00000000-0005-0000-0000-0000919D0000}"/>
    <cellStyle name="SAPBEXHLevel0X 3 8 4" xfId="40344" xr:uid="{00000000-0005-0000-0000-0000929D0000}"/>
    <cellStyle name="SAPBEXHLevel0X 3 9" xfId="40345" xr:uid="{00000000-0005-0000-0000-0000939D0000}"/>
    <cellStyle name="SAPBEXHLevel0X 3 9 2" xfId="40346" xr:uid="{00000000-0005-0000-0000-0000949D0000}"/>
    <cellStyle name="SAPBEXHLevel0X 3 9 3" xfId="40347" xr:uid="{00000000-0005-0000-0000-0000959D0000}"/>
    <cellStyle name="SAPBEXHLevel0X 3 9 4" xfId="40348" xr:uid="{00000000-0005-0000-0000-0000969D0000}"/>
    <cellStyle name="SAPBEXHLevel0X 30" xfId="40349" xr:uid="{00000000-0005-0000-0000-0000979D0000}"/>
    <cellStyle name="SAPBEXHLevel0X 30 2" xfId="40350" xr:uid="{00000000-0005-0000-0000-0000989D0000}"/>
    <cellStyle name="SAPBEXHLevel0X 30 3" xfId="40351" xr:uid="{00000000-0005-0000-0000-0000999D0000}"/>
    <cellStyle name="SAPBEXHLevel0X 30 4" xfId="40352" xr:uid="{00000000-0005-0000-0000-00009A9D0000}"/>
    <cellStyle name="SAPBEXHLevel0X 31" xfId="40353" xr:uid="{00000000-0005-0000-0000-00009B9D0000}"/>
    <cellStyle name="SAPBEXHLevel0X 31 2" xfId="40354" xr:uid="{00000000-0005-0000-0000-00009C9D0000}"/>
    <cellStyle name="SAPBEXHLevel0X 31 3" xfId="40355" xr:uid="{00000000-0005-0000-0000-00009D9D0000}"/>
    <cellStyle name="SAPBEXHLevel0X 31 4" xfId="40356" xr:uid="{00000000-0005-0000-0000-00009E9D0000}"/>
    <cellStyle name="SAPBEXHLevel0X 32" xfId="40357" xr:uid="{00000000-0005-0000-0000-00009F9D0000}"/>
    <cellStyle name="SAPBEXHLevel0X 32 2" xfId="40358" xr:uid="{00000000-0005-0000-0000-0000A09D0000}"/>
    <cellStyle name="SAPBEXHLevel0X 32 3" xfId="40359" xr:uid="{00000000-0005-0000-0000-0000A19D0000}"/>
    <cellStyle name="SAPBEXHLevel0X 32 4" xfId="40360" xr:uid="{00000000-0005-0000-0000-0000A29D0000}"/>
    <cellStyle name="SAPBEXHLevel0X 33" xfId="40361" xr:uid="{00000000-0005-0000-0000-0000A39D0000}"/>
    <cellStyle name="SAPBEXHLevel0X 33 2" xfId="40362" xr:uid="{00000000-0005-0000-0000-0000A49D0000}"/>
    <cellStyle name="SAPBEXHLevel0X 33 3" xfId="40363" xr:uid="{00000000-0005-0000-0000-0000A59D0000}"/>
    <cellStyle name="SAPBEXHLevel0X 33 4" xfId="40364" xr:uid="{00000000-0005-0000-0000-0000A69D0000}"/>
    <cellStyle name="SAPBEXHLevel0X 34" xfId="40365" xr:uid="{00000000-0005-0000-0000-0000A79D0000}"/>
    <cellStyle name="SAPBEXHLevel0X 34 2" xfId="40366" xr:uid="{00000000-0005-0000-0000-0000A89D0000}"/>
    <cellStyle name="SAPBEXHLevel0X 34 3" xfId="40367" xr:uid="{00000000-0005-0000-0000-0000A99D0000}"/>
    <cellStyle name="SAPBEXHLevel0X 34 4" xfId="40368" xr:uid="{00000000-0005-0000-0000-0000AA9D0000}"/>
    <cellStyle name="SAPBEXHLevel0X 35" xfId="40369" xr:uid="{00000000-0005-0000-0000-0000AB9D0000}"/>
    <cellStyle name="SAPBEXHLevel0X 35 2" xfId="40370" xr:uid="{00000000-0005-0000-0000-0000AC9D0000}"/>
    <cellStyle name="SAPBEXHLevel0X 35 3" xfId="40371" xr:uid="{00000000-0005-0000-0000-0000AD9D0000}"/>
    <cellStyle name="SAPBEXHLevel0X 35 4" xfId="40372" xr:uid="{00000000-0005-0000-0000-0000AE9D0000}"/>
    <cellStyle name="SAPBEXHLevel0X 36" xfId="40373" xr:uid="{00000000-0005-0000-0000-0000AF9D0000}"/>
    <cellStyle name="SAPBEXHLevel0X 36 2" xfId="40374" xr:uid="{00000000-0005-0000-0000-0000B09D0000}"/>
    <cellStyle name="SAPBEXHLevel0X 36 3" xfId="40375" xr:uid="{00000000-0005-0000-0000-0000B19D0000}"/>
    <cellStyle name="SAPBEXHLevel0X 36 4" xfId="40376" xr:uid="{00000000-0005-0000-0000-0000B29D0000}"/>
    <cellStyle name="SAPBEXHLevel0X 37" xfId="40377" xr:uid="{00000000-0005-0000-0000-0000B39D0000}"/>
    <cellStyle name="SAPBEXHLevel0X 37 2" xfId="40378" xr:uid="{00000000-0005-0000-0000-0000B49D0000}"/>
    <cellStyle name="SAPBEXHLevel0X 37 3" xfId="40379" xr:uid="{00000000-0005-0000-0000-0000B59D0000}"/>
    <cellStyle name="SAPBEXHLevel0X 37 4" xfId="40380" xr:uid="{00000000-0005-0000-0000-0000B69D0000}"/>
    <cellStyle name="SAPBEXHLevel0X 38" xfId="40381" xr:uid="{00000000-0005-0000-0000-0000B79D0000}"/>
    <cellStyle name="SAPBEXHLevel0X 38 2" xfId="40382" xr:uid="{00000000-0005-0000-0000-0000B89D0000}"/>
    <cellStyle name="SAPBEXHLevel0X 38 3" xfId="40383" xr:uid="{00000000-0005-0000-0000-0000B99D0000}"/>
    <cellStyle name="SAPBEXHLevel0X 38 4" xfId="40384" xr:uid="{00000000-0005-0000-0000-0000BA9D0000}"/>
    <cellStyle name="SAPBEXHLevel0X 39" xfId="40385" xr:uid="{00000000-0005-0000-0000-0000BB9D0000}"/>
    <cellStyle name="SAPBEXHLevel0X 39 2" xfId="40386" xr:uid="{00000000-0005-0000-0000-0000BC9D0000}"/>
    <cellStyle name="SAPBEXHLevel0X 39 3" xfId="40387" xr:uid="{00000000-0005-0000-0000-0000BD9D0000}"/>
    <cellStyle name="SAPBEXHLevel0X 39 4" xfId="40388" xr:uid="{00000000-0005-0000-0000-0000BE9D0000}"/>
    <cellStyle name="SAPBEXHLevel0X 4" xfId="40389" xr:uid="{00000000-0005-0000-0000-0000BF9D0000}"/>
    <cellStyle name="SAPBEXHLevel0X 4 10" xfId="40390" xr:uid="{00000000-0005-0000-0000-0000C09D0000}"/>
    <cellStyle name="SAPBEXHLevel0X 4 10 2" xfId="40391" xr:uid="{00000000-0005-0000-0000-0000C19D0000}"/>
    <cellStyle name="SAPBEXHLevel0X 4 10 3" xfId="40392" xr:uid="{00000000-0005-0000-0000-0000C29D0000}"/>
    <cellStyle name="SAPBEXHLevel0X 4 10 4" xfId="40393" xr:uid="{00000000-0005-0000-0000-0000C39D0000}"/>
    <cellStyle name="SAPBEXHLevel0X 4 11" xfId="40394" xr:uid="{00000000-0005-0000-0000-0000C49D0000}"/>
    <cellStyle name="SAPBEXHLevel0X 4 11 2" xfId="40395" xr:uid="{00000000-0005-0000-0000-0000C59D0000}"/>
    <cellStyle name="SAPBEXHLevel0X 4 11 3" xfId="40396" xr:uid="{00000000-0005-0000-0000-0000C69D0000}"/>
    <cellStyle name="SAPBEXHLevel0X 4 11 4" xfId="40397" xr:uid="{00000000-0005-0000-0000-0000C79D0000}"/>
    <cellStyle name="SAPBEXHLevel0X 4 12" xfId="40398" xr:uid="{00000000-0005-0000-0000-0000C89D0000}"/>
    <cellStyle name="SAPBEXHLevel0X 4 12 2" xfId="40399" xr:uid="{00000000-0005-0000-0000-0000C99D0000}"/>
    <cellStyle name="SAPBEXHLevel0X 4 12 3" xfId="40400" xr:uid="{00000000-0005-0000-0000-0000CA9D0000}"/>
    <cellStyle name="SAPBEXHLevel0X 4 12 4" xfId="40401" xr:uid="{00000000-0005-0000-0000-0000CB9D0000}"/>
    <cellStyle name="SAPBEXHLevel0X 4 13" xfId="40402" xr:uid="{00000000-0005-0000-0000-0000CC9D0000}"/>
    <cellStyle name="SAPBEXHLevel0X 4 13 2" xfId="40403" xr:uid="{00000000-0005-0000-0000-0000CD9D0000}"/>
    <cellStyle name="SAPBEXHLevel0X 4 13 3" xfId="40404" xr:uid="{00000000-0005-0000-0000-0000CE9D0000}"/>
    <cellStyle name="SAPBEXHLevel0X 4 13 4" xfId="40405" xr:uid="{00000000-0005-0000-0000-0000CF9D0000}"/>
    <cellStyle name="SAPBEXHLevel0X 4 14" xfId="40406" xr:uid="{00000000-0005-0000-0000-0000D09D0000}"/>
    <cellStyle name="SAPBEXHLevel0X 4 14 2" xfId="40407" xr:uid="{00000000-0005-0000-0000-0000D19D0000}"/>
    <cellStyle name="SAPBEXHLevel0X 4 14 3" xfId="40408" xr:uid="{00000000-0005-0000-0000-0000D29D0000}"/>
    <cellStyle name="SAPBEXHLevel0X 4 14 4" xfId="40409" xr:uid="{00000000-0005-0000-0000-0000D39D0000}"/>
    <cellStyle name="SAPBEXHLevel0X 4 15" xfId="40410" xr:uid="{00000000-0005-0000-0000-0000D49D0000}"/>
    <cellStyle name="SAPBEXHLevel0X 4 15 2" xfId="40411" xr:uid="{00000000-0005-0000-0000-0000D59D0000}"/>
    <cellStyle name="SAPBEXHLevel0X 4 15 3" xfId="40412" xr:uid="{00000000-0005-0000-0000-0000D69D0000}"/>
    <cellStyle name="SAPBEXHLevel0X 4 15 4" xfId="40413" xr:uid="{00000000-0005-0000-0000-0000D79D0000}"/>
    <cellStyle name="SAPBEXHLevel0X 4 16" xfId="40414" xr:uid="{00000000-0005-0000-0000-0000D89D0000}"/>
    <cellStyle name="SAPBEXHLevel0X 4 16 2" xfId="40415" xr:uid="{00000000-0005-0000-0000-0000D99D0000}"/>
    <cellStyle name="SAPBEXHLevel0X 4 16 3" xfId="40416" xr:uid="{00000000-0005-0000-0000-0000DA9D0000}"/>
    <cellStyle name="SAPBEXHLevel0X 4 16 4" xfId="40417" xr:uid="{00000000-0005-0000-0000-0000DB9D0000}"/>
    <cellStyle name="SAPBEXHLevel0X 4 17" xfId="40418" xr:uid="{00000000-0005-0000-0000-0000DC9D0000}"/>
    <cellStyle name="SAPBEXHLevel0X 4 17 2" xfId="40419" xr:uid="{00000000-0005-0000-0000-0000DD9D0000}"/>
    <cellStyle name="SAPBEXHLevel0X 4 17 3" xfId="40420" xr:uid="{00000000-0005-0000-0000-0000DE9D0000}"/>
    <cellStyle name="SAPBEXHLevel0X 4 17 4" xfId="40421" xr:uid="{00000000-0005-0000-0000-0000DF9D0000}"/>
    <cellStyle name="SAPBEXHLevel0X 4 18" xfId="40422" xr:uid="{00000000-0005-0000-0000-0000E09D0000}"/>
    <cellStyle name="SAPBEXHLevel0X 4 18 2" xfId="40423" xr:uid="{00000000-0005-0000-0000-0000E19D0000}"/>
    <cellStyle name="SAPBEXHLevel0X 4 18 3" xfId="40424" xr:uid="{00000000-0005-0000-0000-0000E29D0000}"/>
    <cellStyle name="SAPBEXHLevel0X 4 18 4" xfId="40425" xr:uid="{00000000-0005-0000-0000-0000E39D0000}"/>
    <cellStyle name="SAPBEXHLevel0X 4 19" xfId="40426" xr:uid="{00000000-0005-0000-0000-0000E49D0000}"/>
    <cellStyle name="SAPBEXHLevel0X 4 19 2" xfId="40427" xr:uid="{00000000-0005-0000-0000-0000E59D0000}"/>
    <cellStyle name="SAPBEXHLevel0X 4 19 3" xfId="40428" xr:uid="{00000000-0005-0000-0000-0000E69D0000}"/>
    <cellStyle name="SAPBEXHLevel0X 4 19 4" xfId="40429" xr:uid="{00000000-0005-0000-0000-0000E79D0000}"/>
    <cellStyle name="SAPBEXHLevel0X 4 2" xfId="40430" xr:uid="{00000000-0005-0000-0000-0000E89D0000}"/>
    <cellStyle name="SAPBEXHLevel0X 4 2 2" xfId="40431" xr:uid="{00000000-0005-0000-0000-0000E99D0000}"/>
    <cellStyle name="SAPBEXHLevel0X 4 2 2 2" xfId="40432" xr:uid="{00000000-0005-0000-0000-0000EA9D0000}"/>
    <cellStyle name="SAPBEXHLevel0X 4 2 2 3" xfId="40433" xr:uid="{00000000-0005-0000-0000-0000EB9D0000}"/>
    <cellStyle name="SAPBEXHLevel0X 4 2 2 4" xfId="40434" xr:uid="{00000000-0005-0000-0000-0000EC9D0000}"/>
    <cellStyle name="SAPBEXHLevel0X 4 2 3" xfId="40435" xr:uid="{00000000-0005-0000-0000-0000ED9D0000}"/>
    <cellStyle name="SAPBEXHLevel0X 4 2 3 2" xfId="40436" xr:uid="{00000000-0005-0000-0000-0000EE9D0000}"/>
    <cellStyle name="SAPBEXHLevel0X 4 2 3 3" xfId="40437" xr:uid="{00000000-0005-0000-0000-0000EF9D0000}"/>
    <cellStyle name="SAPBEXHLevel0X 4 2 3 4" xfId="40438" xr:uid="{00000000-0005-0000-0000-0000F09D0000}"/>
    <cellStyle name="SAPBEXHLevel0X 4 2 4" xfId="40439" xr:uid="{00000000-0005-0000-0000-0000F19D0000}"/>
    <cellStyle name="SAPBEXHLevel0X 4 2 5" xfId="40440" xr:uid="{00000000-0005-0000-0000-0000F29D0000}"/>
    <cellStyle name="SAPBEXHLevel0X 4 2 6" xfId="40441" xr:uid="{00000000-0005-0000-0000-0000F39D0000}"/>
    <cellStyle name="SAPBEXHLevel0X 4 20" xfId="40442" xr:uid="{00000000-0005-0000-0000-0000F49D0000}"/>
    <cellStyle name="SAPBEXHLevel0X 4 20 2" xfId="40443" xr:uid="{00000000-0005-0000-0000-0000F59D0000}"/>
    <cellStyle name="SAPBEXHLevel0X 4 20 3" xfId="40444" xr:uid="{00000000-0005-0000-0000-0000F69D0000}"/>
    <cellStyle name="SAPBEXHLevel0X 4 20 4" xfId="40445" xr:uid="{00000000-0005-0000-0000-0000F79D0000}"/>
    <cellStyle name="SAPBEXHLevel0X 4 21" xfId="40446" xr:uid="{00000000-0005-0000-0000-0000F89D0000}"/>
    <cellStyle name="SAPBEXHLevel0X 4 21 2" xfId="40447" xr:uid="{00000000-0005-0000-0000-0000F99D0000}"/>
    <cellStyle name="SAPBEXHLevel0X 4 21 3" xfId="40448" xr:uid="{00000000-0005-0000-0000-0000FA9D0000}"/>
    <cellStyle name="SAPBEXHLevel0X 4 21 4" xfId="40449" xr:uid="{00000000-0005-0000-0000-0000FB9D0000}"/>
    <cellStyle name="SAPBEXHLevel0X 4 22" xfId="40450" xr:uid="{00000000-0005-0000-0000-0000FC9D0000}"/>
    <cellStyle name="SAPBEXHLevel0X 4 22 2" xfId="40451" xr:uid="{00000000-0005-0000-0000-0000FD9D0000}"/>
    <cellStyle name="SAPBEXHLevel0X 4 22 3" xfId="40452" xr:uid="{00000000-0005-0000-0000-0000FE9D0000}"/>
    <cellStyle name="SAPBEXHLevel0X 4 22 4" xfId="40453" xr:uid="{00000000-0005-0000-0000-0000FF9D0000}"/>
    <cellStyle name="SAPBEXHLevel0X 4 23" xfId="40454" xr:uid="{00000000-0005-0000-0000-0000009E0000}"/>
    <cellStyle name="SAPBEXHLevel0X 4 23 2" xfId="40455" xr:uid="{00000000-0005-0000-0000-0000019E0000}"/>
    <cellStyle name="SAPBEXHLevel0X 4 23 3" xfId="40456" xr:uid="{00000000-0005-0000-0000-0000029E0000}"/>
    <cellStyle name="SAPBEXHLevel0X 4 23 4" xfId="40457" xr:uid="{00000000-0005-0000-0000-0000039E0000}"/>
    <cellStyle name="SAPBEXHLevel0X 4 24" xfId="40458" xr:uid="{00000000-0005-0000-0000-0000049E0000}"/>
    <cellStyle name="SAPBEXHLevel0X 4 24 2" xfId="40459" xr:uid="{00000000-0005-0000-0000-0000059E0000}"/>
    <cellStyle name="SAPBEXHLevel0X 4 24 3" xfId="40460" xr:uid="{00000000-0005-0000-0000-0000069E0000}"/>
    <cellStyle name="SAPBEXHLevel0X 4 24 4" xfId="40461" xr:uid="{00000000-0005-0000-0000-0000079E0000}"/>
    <cellStyle name="SAPBEXHLevel0X 4 25" xfId="40462" xr:uid="{00000000-0005-0000-0000-0000089E0000}"/>
    <cellStyle name="SAPBEXHLevel0X 4 25 2" xfId="40463" xr:uid="{00000000-0005-0000-0000-0000099E0000}"/>
    <cellStyle name="SAPBEXHLevel0X 4 25 3" xfId="40464" xr:uid="{00000000-0005-0000-0000-00000A9E0000}"/>
    <cellStyle name="SAPBEXHLevel0X 4 25 4" xfId="40465" xr:uid="{00000000-0005-0000-0000-00000B9E0000}"/>
    <cellStyle name="SAPBEXHLevel0X 4 26" xfId="40466" xr:uid="{00000000-0005-0000-0000-00000C9E0000}"/>
    <cellStyle name="SAPBEXHLevel0X 4 26 2" xfId="40467" xr:uid="{00000000-0005-0000-0000-00000D9E0000}"/>
    <cellStyle name="SAPBEXHLevel0X 4 26 3" xfId="40468" xr:uid="{00000000-0005-0000-0000-00000E9E0000}"/>
    <cellStyle name="SAPBEXHLevel0X 4 26 4" xfId="40469" xr:uid="{00000000-0005-0000-0000-00000F9E0000}"/>
    <cellStyle name="SAPBEXHLevel0X 4 27" xfId="40470" xr:uid="{00000000-0005-0000-0000-0000109E0000}"/>
    <cellStyle name="SAPBEXHLevel0X 4 27 2" xfId="40471" xr:uid="{00000000-0005-0000-0000-0000119E0000}"/>
    <cellStyle name="SAPBEXHLevel0X 4 27 3" xfId="40472" xr:uid="{00000000-0005-0000-0000-0000129E0000}"/>
    <cellStyle name="SAPBEXHLevel0X 4 27 4" xfId="40473" xr:uid="{00000000-0005-0000-0000-0000139E0000}"/>
    <cellStyle name="SAPBEXHLevel0X 4 28" xfId="40474" xr:uid="{00000000-0005-0000-0000-0000149E0000}"/>
    <cellStyle name="SAPBEXHLevel0X 4 28 2" xfId="40475" xr:uid="{00000000-0005-0000-0000-0000159E0000}"/>
    <cellStyle name="SAPBEXHLevel0X 4 28 3" xfId="40476" xr:uid="{00000000-0005-0000-0000-0000169E0000}"/>
    <cellStyle name="SAPBEXHLevel0X 4 28 4" xfId="40477" xr:uid="{00000000-0005-0000-0000-0000179E0000}"/>
    <cellStyle name="SAPBEXHLevel0X 4 29" xfId="40478" xr:uid="{00000000-0005-0000-0000-0000189E0000}"/>
    <cellStyle name="SAPBEXHLevel0X 4 29 2" xfId="40479" xr:uid="{00000000-0005-0000-0000-0000199E0000}"/>
    <cellStyle name="SAPBEXHLevel0X 4 29 3" xfId="40480" xr:uid="{00000000-0005-0000-0000-00001A9E0000}"/>
    <cellStyle name="SAPBEXHLevel0X 4 29 4" xfId="40481" xr:uid="{00000000-0005-0000-0000-00001B9E0000}"/>
    <cellStyle name="SAPBEXHLevel0X 4 3" xfId="40482" xr:uid="{00000000-0005-0000-0000-00001C9E0000}"/>
    <cellStyle name="SAPBEXHLevel0X 4 3 2" xfId="40483" xr:uid="{00000000-0005-0000-0000-00001D9E0000}"/>
    <cellStyle name="SAPBEXHLevel0X 4 3 3" xfId="40484" xr:uid="{00000000-0005-0000-0000-00001E9E0000}"/>
    <cellStyle name="SAPBEXHLevel0X 4 3 4" xfId="40485" xr:uid="{00000000-0005-0000-0000-00001F9E0000}"/>
    <cellStyle name="SAPBEXHLevel0X 4 30" xfId="40486" xr:uid="{00000000-0005-0000-0000-0000209E0000}"/>
    <cellStyle name="SAPBEXHLevel0X 4 30 2" xfId="40487" xr:uid="{00000000-0005-0000-0000-0000219E0000}"/>
    <cellStyle name="SAPBEXHLevel0X 4 30 3" xfId="40488" xr:uid="{00000000-0005-0000-0000-0000229E0000}"/>
    <cellStyle name="SAPBEXHLevel0X 4 30 4" xfId="40489" xr:uid="{00000000-0005-0000-0000-0000239E0000}"/>
    <cellStyle name="SAPBEXHLevel0X 4 31" xfId="40490" xr:uid="{00000000-0005-0000-0000-0000249E0000}"/>
    <cellStyle name="SAPBEXHLevel0X 4 31 2" xfId="40491" xr:uid="{00000000-0005-0000-0000-0000259E0000}"/>
    <cellStyle name="SAPBEXHLevel0X 4 31 3" xfId="40492" xr:uid="{00000000-0005-0000-0000-0000269E0000}"/>
    <cellStyle name="SAPBEXHLevel0X 4 31 4" xfId="40493" xr:uid="{00000000-0005-0000-0000-0000279E0000}"/>
    <cellStyle name="SAPBEXHLevel0X 4 32" xfId="40494" xr:uid="{00000000-0005-0000-0000-0000289E0000}"/>
    <cellStyle name="SAPBEXHLevel0X 4 32 2" xfId="40495" xr:uid="{00000000-0005-0000-0000-0000299E0000}"/>
    <cellStyle name="SAPBEXHLevel0X 4 32 3" xfId="40496" xr:uid="{00000000-0005-0000-0000-00002A9E0000}"/>
    <cellStyle name="SAPBEXHLevel0X 4 32 4" xfId="40497" xr:uid="{00000000-0005-0000-0000-00002B9E0000}"/>
    <cellStyle name="SAPBEXHLevel0X 4 33" xfId="40498" xr:uid="{00000000-0005-0000-0000-00002C9E0000}"/>
    <cellStyle name="SAPBEXHLevel0X 4 33 2" xfId="40499" xr:uid="{00000000-0005-0000-0000-00002D9E0000}"/>
    <cellStyle name="SAPBEXHLevel0X 4 33 3" xfId="40500" xr:uid="{00000000-0005-0000-0000-00002E9E0000}"/>
    <cellStyle name="SAPBEXHLevel0X 4 33 4" xfId="40501" xr:uid="{00000000-0005-0000-0000-00002F9E0000}"/>
    <cellStyle name="SAPBEXHLevel0X 4 34" xfId="40502" xr:uid="{00000000-0005-0000-0000-0000309E0000}"/>
    <cellStyle name="SAPBEXHLevel0X 4 34 2" xfId="40503" xr:uid="{00000000-0005-0000-0000-0000319E0000}"/>
    <cellStyle name="SAPBEXHLevel0X 4 34 3" xfId="40504" xr:uid="{00000000-0005-0000-0000-0000329E0000}"/>
    <cellStyle name="SAPBEXHLevel0X 4 34 4" xfId="40505" xr:uid="{00000000-0005-0000-0000-0000339E0000}"/>
    <cellStyle name="SAPBEXHLevel0X 4 35" xfId="40506" xr:uid="{00000000-0005-0000-0000-0000349E0000}"/>
    <cellStyle name="SAPBEXHLevel0X 4 35 2" xfId="40507" xr:uid="{00000000-0005-0000-0000-0000359E0000}"/>
    <cellStyle name="SAPBEXHLevel0X 4 35 3" xfId="40508" xr:uid="{00000000-0005-0000-0000-0000369E0000}"/>
    <cellStyle name="SAPBEXHLevel0X 4 35 4" xfId="40509" xr:uid="{00000000-0005-0000-0000-0000379E0000}"/>
    <cellStyle name="SAPBEXHLevel0X 4 36" xfId="40510" xr:uid="{00000000-0005-0000-0000-0000389E0000}"/>
    <cellStyle name="SAPBEXHLevel0X 4 36 2" xfId="40511" xr:uid="{00000000-0005-0000-0000-0000399E0000}"/>
    <cellStyle name="SAPBEXHLevel0X 4 36 3" xfId="40512" xr:uid="{00000000-0005-0000-0000-00003A9E0000}"/>
    <cellStyle name="SAPBEXHLevel0X 4 36 4" xfId="40513" xr:uid="{00000000-0005-0000-0000-00003B9E0000}"/>
    <cellStyle name="SAPBEXHLevel0X 4 37" xfId="40514" xr:uid="{00000000-0005-0000-0000-00003C9E0000}"/>
    <cellStyle name="SAPBEXHLevel0X 4 37 2" xfId="40515" xr:uid="{00000000-0005-0000-0000-00003D9E0000}"/>
    <cellStyle name="SAPBEXHLevel0X 4 37 3" xfId="40516" xr:uid="{00000000-0005-0000-0000-00003E9E0000}"/>
    <cellStyle name="SAPBEXHLevel0X 4 37 4" xfId="40517" xr:uid="{00000000-0005-0000-0000-00003F9E0000}"/>
    <cellStyle name="SAPBEXHLevel0X 4 38" xfId="40518" xr:uid="{00000000-0005-0000-0000-0000409E0000}"/>
    <cellStyle name="SAPBEXHLevel0X 4 38 2" xfId="40519" xr:uid="{00000000-0005-0000-0000-0000419E0000}"/>
    <cellStyle name="SAPBEXHLevel0X 4 38 3" xfId="40520" xr:uid="{00000000-0005-0000-0000-0000429E0000}"/>
    <cellStyle name="SAPBEXHLevel0X 4 38 4" xfId="40521" xr:uid="{00000000-0005-0000-0000-0000439E0000}"/>
    <cellStyle name="SAPBEXHLevel0X 4 39" xfId="40522" xr:uid="{00000000-0005-0000-0000-0000449E0000}"/>
    <cellStyle name="SAPBEXHLevel0X 4 39 2" xfId="40523" xr:uid="{00000000-0005-0000-0000-0000459E0000}"/>
    <cellStyle name="SAPBEXHLevel0X 4 39 3" xfId="40524" xr:uid="{00000000-0005-0000-0000-0000469E0000}"/>
    <cellStyle name="SAPBEXHLevel0X 4 39 4" xfId="40525" xr:uid="{00000000-0005-0000-0000-0000479E0000}"/>
    <cellStyle name="SAPBEXHLevel0X 4 4" xfId="40526" xr:uid="{00000000-0005-0000-0000-0000489E0000}"/>
    <cellStyle name="SAPBEXHLevel0X 4 4 2" xfId="40527" xr:uid="{00000000-0005-0000-0000-0000499E0000}"/>
    <cellStyle name="SAPBEXHLevel0X 4 4 3" xfId="40528" xr:uid="{00000000-0005-0000-0000-00004A9E0000}"/>
    <cellStyle name="SAPBEXHLevel0X 4 4 4" xfId="40529" xr:uid="{00000000-0005-0000-0000-00004B9E0000}"/>
    <cellStyle name="SAPBEXHLevel0X 4 40" xfId="40530" xr:uid="{00000000-0005-0000-0000-00004C9E0000}"/>
    <cellStyle name="SAPBEXHLevel0X 4 40 2" xfId="40531" xr:uid="{00000000-0005-0000-0000-00004D9E0000}"/>
    <cellStyle name="SAPBEXHLevel0X 4 40 3" xfId="40532" xr:uid="{00000000-0005-0000-0000-00004E9E0000}"/>
    <cellStyle name="SAPBEXHLevel0X 4 40 4" xfId="40533" xr:uid="{00000000-0005-0000-0000-00004F9E0000}"/>
    <cellStyle name="SAPBEXHLevel0X 4 41" xfId="40534" xr:uid="{00000000-0005-0000-0000-0000509E0000}"/>
    <cellStyle name="SAPBEXHLevel0X 4 41 2" xfId="40535" xr:uid="{00000000-0005-0000-0000-0000519E0000}"/>
    <cellStyle name="SAPBEXHLevel0X 4 41 3" xfId="40536" xr:uid="{00000000-0005-0000-0000-0000529E0000}"/>
    <cellStyle name="SAPBEXHLevel0X 4 41 4" xfId="40537" xr:uid="{00000000-0005-0000-0000-0000539E0000}"/>
    <cellStyle name="SAPBEXHLevel0X 4 42" xfId="40538" xr:uid="{00000000-0005-0000-0000-0000549E0000}"/>
    <cellStyle name="SAPBEXHLevel0X 4 42 2" xfId="40539" xr:uid="{00000000-0005-0000-0000-0000559E0000}"/>
    <cellStyle name="SAPBEXHLevel0X 4 42 3" xfId="40540" xr:uid="{00000000-0005-0000-0000-0000569E0000}"/>
    <cellStyle name="SAPBEXHLevel0X 4 42 4" xfId="40541" xr:uid="{00000000-0005-0000-0000-0000579E0000}"/>
    <cellStyle name="SAPBEXHLevel0X 4 43" xfId="40542" xr:uid="{00000000-0005-0000-0000-0000589E0000}"/>
    <cellStyle name="SAPBEXHLevel0X 4 43 2" xfId="40543" xr:uid="{00000000-0005-0000-0000-0000599E0000}"/>
    <cellStyle name="SAPBEXHLevel0X 4 43 3" xfId="40544" xr:uid="{00000000-0005-0000-0000-00005A9E0000}"/>
    <cellStyle name="SAPBEXHLevel0X 4 43 4" xfId="40545" xr:uid="{00000000-0005-0000-0000-00005B9E0000}"/>
    <cellStyle name="SAPBEXHLevel0X 4 44" xfId="40546" xr:uid="{00000000-0005-0000-0000-00005C9E0000}"/>
    <cellStyle name="SAPBEXHLevel0X 4 44 2" xfId="40547" xr:uid="{00000000-0005-0000-0000-00005D9E0000}"/>
    <cellStyle name="SAPBEXHLevel0X 4 44 3" xfId="40548" xr:uid="{00000000-0005-0000-0000-00005E9E0000}"/>
    <cellStyle name="SAPBEXHLevel0X 4 44 4" xfId="40549" xr:uid="{00000000-0005-0000-0000-00005F9E0000}"/>
    <cellStyle name="SAPBEXHLevel0X 4 45" xfId="40550" xr:uid="{00000000-0005-0000-0000-0000609E0000}"/>
    <cellStyle name="SAPBEXHLevel0X 4 45 2" xfId="40551" xr:uid="{00000000-0005-0000-0000-0000619E0000}"/>
    <cellStyle name="SAPBEXHLevel0X 4 45 3" xfId="40552" xr:uid="{00000000-0005-0000-0000-0000629E0000}"/>
    <cellStyle name="SAPBEXHLevel0X 4 45 4" xfId="40553" xr:uid="{00000000-0005-0000-0000-0000639E0000}"/>
    <cellStyle name="SAPBEXHLevel0X 4 46" xfId="40554" xr:uid="{00000000-0005-0000-0000-0000649E0000}"/>
    <cellStyle name="SAPBEXHLevel0X 4 46 2" xfId="40555" xr:uid="{00000000-0005-0000-0000-0000659E0000}"/>
    <cellStyle name="SAPBEXHLevel0X 4 46 3" xfId="40556" xr:uid="{00000000-0005-0000-0000-0000669E0000}"/>
    <cellStyle name="SAPBEXHLevel0X 4 46 4" xfId="40557" xr:uid="{00000000-0005-0000-0000-0000679E0000}"/>
    <cellStyle name="SAPBEXHLevel0X 4 47" xfId="40558" xr:uid="{00000000-0005-0000-0000-0000689E0000}"/>
    <cellStyle name="SAPBEXHLevel0X 4 47 2" xfId="40559" xr:uid="{00000000-0005-0000-0000-0000699E0000}"/>
    <cellStyle name="SAPBEXHLevel0X 4 47 3" xfId="40560" xr:uid="{00000000-0005-0000-0000-00006A9E0000}"/>
    <cellStyle name="SAPBEXHLevel0X 4 47 4" xfId="40561" xr:uid="{00000000-0005-0000-0000-00006B9E0000}"/>
    <cellStyle name="SAPBEXHLevel0X 4 48" xfId="40562" xr:uid="{00000000-0005-0000-0000-00006C9E0000}"/>
    <cellStyle name="SAPBEXHLevel0X 4 48 2" xfId="40563" xr:uid="{00000000-0005-0000-0000-00006D9E0000}"/>
    <cellStyle name="SAPBEXHLevel0X 4 48 3" xfId="40564" xr:uid="{00000000-0005-0000-0000-00006E9E0000}"/>
    <cellStyle name="SAPBEXHLevel0X 4 48 4" xfId="40565" xr:uid="{00000000-0005-0000-0000-00006F9E0000}"/>
    <cellStyle name="SAPBEXHLevel0X 4 49" xfId="40566" xr:uid="{00000000-0005-0000-0000-0000709E0000}"/>
    <cellStyle name="SAPBEXHLevel0X 4 49 2" xfId="40567" xr:uid="{00000000-0005-0000-0000-0000719E0000}"/>
    <cellStyle name="SAPBEXHLevel0X 4 49 3" xfId="40568" xr:uid="{00000000-0005-0000-0000-0000729E0000}"/>
    <cellStyle name="SAPBEXHLevel0X 4 49 4" xfId="40569" xr:uid="{00000000-0005-0000-0000-0000739E0000}"/>
    <cellStyle name="SAPBEXHLevel0X 4 5" xfId="40570" xr:uid="{00000000-0005-0000-0000-0000749E0000}"/>
    <cellStyle name="SAPBEXHLevel0X 4 5 2" xfId="40571" xr:uid="{00000000-0005-0000-0000-0000759E0000}"/>
    <cellStyle name="SAPBEXHLevel0X 4 5 3" xfId="40572" xr:uid="{00000000-0005-0000-0000-0000769E0000}"/>
    <cellStyle name="SAPBEXHLevel0X 4 5 4" xfId="40573" xr:uid="{00000000-0005-0000-0000-0000779E0000}"/>
    <cellStyle name="SAPBEXHLevel0X 4 50" xfId="40574" xr:uid="{00000000-0005-0000-0000-0000789E0000}"/>
    <cellStyle name="SAPBEXHLevel0X 4 50 2" xfId="40575" xr:uid="{00000000-0005-0000-0000-0000799E0000}"/>
    <cellStyle name="SAPBEXHLevel0X 4 50 3" xfId="40576" xr:uid="{00000000-0005-0000-0000-00007A9E0000}"/>
    <cellStyle name="SAPBEXHLevel0X 4 50 4" xfId="40577" xr:uid="{00000000-0005-0000-0000-00007B9E0000}"/>
    <cellStyle name="SAPBEXHLevel0X 4 51" xfId="40578" xr:uid="{00000000-0005-0000-0000-00007C9E0000}"/>
    <cellStyle name="SAPBEXHLevel0X 4 51 2" xfId="40579" xr:uid="{00000000-0005-0000-0000-00007D9E0000}"/>
    <cellStyle name="SAPBEXHLevel0X 4 51 3" xfId="40580" xr:uid="{00000000-0005-0000-0000-00007E9E0000}"/>
    <cellStyle name="SAPBEXHLevel0X 4 51 4" xfId="40581" xr:uid="{00000000-0005-0000-0000-00007F9E0000}"/>
    <cellStyle name="SAPBEXHLevel0X 4 52" xfId="40582" xr:uid="{00000000-0005-0000-0000-0000809E0000}"/>
    <cellStyle name="SAPBEXHLevel0X 4 52 2" xfId="40583" xr:uid="{00000000-0005-0000-0000-0000819E0000}"/>
    <cellStyle name="SAPBEXHLevel0X 4 52 3" xfId="40584" xr:uid="{00000000-0005-0000-0000-0000829E0000}"/>
    <cellStyle name="SAPBEXHLevel0X 4 52 4" xfId="40585" xr:uid="{00000000-0005-0000-0000-0000839E0000}"/>
    <cellStyle name="SAPBEXHLevel0X 4 53" xfId="40586" xr:uid="{00000000-0005-0000-0000-0000849E0000}"/>
    <cellStyle name="SAPBEXHLevel0X 4 54" xfId="40587" xr:uid="{00000000-0005-0000-0000-0000859E0000}"/>
    <cellStyle name="SAPBEXHLevel0X 4 55" xfId="40588" xr:uid="{00000000-0005-0000-0000-0000869E0000}"/>
    <cellStyle name="SAPBEXHLevel0X 4 6" xfId="40589" xr:uid="{00000000-0005-0000-0000-0000879E0000}"/>
    <cellStyle name="SAPBEXHLevel0X 4 6 2" xfId="40590" xr:uid="{00000000-0005-0000-0000-0000889E0000}"/>
    <cellStyle name="SAPBEXHLevel0X 4 6 3" xfId="40591" xr:uid="{00000000-0005-0000-0000-0000899E0000}"/>
    <cellStyle name="SAPBEXHLevel0X 4 6 4" xfId="40592" xr:uid="{00000000-0005-0000-0000-00008A9E0000}"/>
    <cellStyle name="SAPBEXHLevel0X 4 7" xfId="40593" xr:uid="{00000000-0005-0000-0000-00008B9E0000}"/>
    <cellStyle name="SAPBEXHLevel0X 4 7 2" xfId="40594" xr:uid="{00000000-0005-0000-0000-00008C9E0000}"/>
    <cellStyle name="SAPBEXHLevel0X 4 7 3" xfId="40595" xr:uid="{00000000-0005-0000-0000-00008D9E0000}"/>
    <cellStyle name="SAPBEXHLevel0X 4 7 4" xfId="40596" xr:uid="{00000000-0005-0000-0000-00008E9E0000}"/>
    <cellStyle name="SAPBEXHLevel0X 4 8" xfId="40597" xr:uid="{00000000-0005-0000-0000-00008F9E0000}"/>
    <cellStyle name="SAPBEXHLevel0X 4 8 2" xfId="40598" xr:uid="{00000000-0005-0000-0000-0000909E0000}"/>
    <cellStyle name="SAPBEXHLevel0X 4 8 3" xfId="40599" xr:uid="{00000000-0005-0000-0000-0000919E0000}"/>
    <cellStyle name="SAPBEXHLevel0X 4 8 4" xfId="40600" xr:uid="{00000000-0005-0000-0000-0000929E0000}"/>
    <cellStyle name="SAPBEXHLevel0X 4 9" xfId="40601" xr:uid="{00000000-0005-0000-0000-0000939E0000}"/>
    <cellStyle name="SAPBEXHLevel0X 4 9 2" xfId="40602" xr:uid="{00000000-0005-0000-0000-0000949E0000}"/>
    <cellStyle name="SAPBEXHLevel0X 4 9 3" xfId="40603" xr:uid="{00000000-0005-0000-0000-0000959E0000}"/>
    <cellStyle name="SAPBEXHLevel0X 4 9 4" xfId="40604" xr:uid="{00000000-0005-0000-0000-0000969E0000}"/>
    <cellStyle name="SAPBEXHLevel0X 40" xfId="40605" xr:uid="{00000000-0005-0000-0000-0000979E0000}"/>
    <cellStyle name="SAPBEXHLevel0X 40 2" xfId="40606" xr:uid="{00000000-0005-0000-0000-0000989E0000}"/>
    <cellStyle name="SAPBEXHLevel0X 40 3" xfId="40607" xr:uid="{00000000-0005-0000-0000-0000999E0000}"/>
    <cellStyle name="SAPBEXHLevel0X 40 4" xfId="40608" xr:uid="{00000000-0005-0000-0000-00009A9E0000}"/>
    <cellStyle name="SAPBEXHLevel0X 41" xfId="40609" xr:uid="{00000000-0005-0000-0000-00009B9E0000}"/>
    <cellStyle name="SAPBEXHLevel0X 41 2" xfId="40610" xr:uid="{00000000-0005-0000-0000-00009C9E0000}"/>
    <cellStyle name="SAPBEXHLevel0X 41 3" xfId="40611" xr:uid="{00000000-0005-0000-0000-00009D9E0000}"/>
    <cellStyle name="SAPBEXHLevel0X 41 4" xfId="40612" xr:uid="{00000000-0005-0000-0000-00009E9E0000}"/>
    <cellStyle name="SAPBEXHLevel0X 42" xfId="40613" xr:uid="{00000000-0005-0000-0000-00009F9E0000}"/>
    <cellStyle name="SAPBEXHLevel0X 42 2" xfId="40614" xr:uid="{00000000-0005-0000-0000-0000A09E0000}"/>
    <cellStyle name="SAPBEXHLevel0X 42 3" xfId="40615" xr:uid="{00000000-0005-0000-0000-0000A19E0000}"/>
    <cellStyle name="SAPBEXHLevel0X 42 4" xfId="40616" xr:uid="{00000000-0005-0000-0000-0000A29E0000}"/>
    <cellStyle name="SAPBEXHLevel0X 43" xfId="40617" xr:uid="{00000000-0005-0000-0000-0000A39E0000}"/>
    <cellStyle name="SAPBEXHLevel0X 43 2" xfId="40618" xr:uid="{00000000-0005-0000-0000-0000A49E0000}"/>
    <cellStyle name="SAPBEXHLevel0X 43 3" xfId="40619" xr:uid="{00000000-0005-0000-0000-0000A59E0000}"/>
    <cellStyle name="SAPBEXHLevel0X 43 4" xfId="40620" xr:uid="{00000000-0005-0000-0000-0000A69E0000}"/>
    <cellStyle name="SAPBEXHLevel0X 44" xfId="40621" xr:uid="{00000000-0005-0000-0000-0000A79E0000}"/>
    <cellStyle name="SAPBEXHLevel0X 44 2" xfId="40622" xr:uid="{00000000-0005-0000-0000-0000A89E0000}"/>
    <cellStyle name="SAPBEXHLevel0X 44 3" xfId="40623" xr:uid="{00000000-0005-0000-0000-0000A99E0000}"/>
    <cellStyle name="SAPBEXHLevel0X 44 4" xfId="40624" xr:uid="{00000000-0005-0000-0000-0000AA9E0000}"/>
    <cellStyle name="SAPBEXHLevel0X 45" xfId="40625" xr:uid="{00000000-0005-0000-0000-0000AB9E0000}"/>
    <cellStyle name="SAPBEXHLevel0X 45 2" xfId="40626" xr:uid="{00000000-0005-0000-0000-0000AC9E0000}"/>
    <cellStyle name="SAPBEXHLevel0X 45 3" xfId="40627" xr:uid="{00000000-0005-0000-0000-0000AD9E0000}"/>
    <cellStyle name="SAPBEXHLevel0X 45 4" xfId="40628" xr:uid="{00000000-0005-0000-0000-0000AE9E0000}"/>
    <cellStyle name="SAPBEXHLevel0X 46" xfId="40629" xr:uid="{00000000-0005-0000-0000-0000AF9E0000}"/>
    <cellStyle name="SAPBEXHLevel0X 46 2" xfId="40630" xr:uid="{00000000-0005-0000-0000-0000B09E0000}"/>
    <cellStyle name="SAPBEXHLevel0X 46 3" xfId="40631" xr:uid="{00000000-0005-0000-0000-0000B19E0000}"/>
    <cellStyle name="SAPBEXHLevel0X 46 4" xfId="40632" xr:uid="{00000000-0005-0000-0000-0000B29E0000}"/>
    <cellStyle name="SAPBEXHLevel0X 47" xfId="40633" xr:uid="{00000000-0005-0000-0000-0000B39E0000}"/>
    <cellStyle name="SAPBEXHLevel0X 47 2" xfId="40634" xr:uid="{00000000-0005-0000-0000-0000B49E0000}"/>
    <cellStyle name="SAPBEXHLevel0X 47 3" xfId="40635" xr:uid="{00000000-0005-0000-0000-0000B59E0000}"/>
    <cellStyle name="SAPBEXHLevel0X 47 4" xfId="40636" xr:uid="{00000000-0005-0000-0000-0000B69E0000}"/>
    <cellStyle name="SAPBEXHLevel0X 48" xfId="40637" xr:uid="{00000000-0005-0000-0000-0000B79E0000}"/>
    <cellStyle name="SAPBEXHLevel0X 48 2" xfId="40638" xr:uid="{00000000-0005-0000-0000-0000B89E0000}"/>
    <cellStyle name="SAPBEXHLevel0X 48 3" xfId="40639" xr:uid="{00000000-0005-0000-0000-0000B99E0000}"/>
    <cellStyle name="SAPBEXHLevel0X 48 4" xfId="40640" xr:uid="{00000000-0005-0000-0000-0000BA9E0000}"/>
    <cellStyle name="SAPBEXHLevel0X 49" xfId="40641" xr:uid="{00000000-0005-0000-0000-0000BB9E0000}"/>
    <cellStyle name="SAPBEXHLevel0X 49 2" xfId="40642" xr:uid="{00000000-0005-0000-0000-0000BC9E0000}"/>
    <cellStyle name="SAPBEXHLevel0X 49 3" xfId="40643" xr:uid="{00000000-0005-0000-0000-0000BD9E0000}"/>
    <cellStyle name="SAPBEXHLevel0X 49 4" xfId="40644" xr:uid="{00000000-0005-0000-0000-0000BE9E0000}"/>
    <cellStyle name="SAPBEXHLevel0X 5" xfId="40645" xr:uid="{00000000-0005-0000-0000-0000BF9E0000}"/>
    <cellStyle name="SAPBEXHLevel0X 5 10" xfId="40646" xr:uid="{00000000-0005-0000-0000-0000C09E0000}"/>
    <cellStyle name="SAPBEXHLevel0X 5 10 2" xfId="40647" xr:uid="{00000000-0005-0000-0000-0000C19E0000}"/>
    <cellStyle name="SAPBEXHLevel0X 5 10 3" xfId="40648" xr:uid="{00000000-0005-0000-0000-0000C29E0000}"/>
    <cellStyle name="SAPBEXHLevel0X 5 10 4" xfId="40649" xr:uid="{00000000-0005-0000-0000-0000C39E0000}"/>
    <cellStyle name="SAPBEXHLevel0X 5 11" xfId="40650" xr:uid="{00000000-0005-0000-0000-0000C49E0000}"/>
    <cellStyle name="SAPBEXHLevel0X 5 11 2" xfId="40651" xr:uid="{00000000-0005-0000-0000-0000C59E0000}"/>
    <cellStyle name="SAPBEXHLevel0X 5 11 3" xfId="40652" xr:uid="{00000000-0005-0000-0000-0000C69E0000}"/>
    <cellStyle name="SAPBEXHLevel0X 5 11 4" xfId="40653" xr:uid="{00000000-0005-0000-0000-0000C79E0000}"/>
    <cellStyle name="SAPBEXHLevel0X 5 12" xfId="40654" xr:uid="{00000000-0005-0000-0000-0000C89E0000}"/>
    <cellStyle name="SAPBEXHLevel0X 5 12 2" xfId="40655" xr:uid="{00000000-0005-0000-0000-0000C99E0000}"/>
    <cellStyle name="SAPBEXHLevel0X 5 12 3" xfId="40656" xr:uid="{00000000-0005-0000-0000-0000CA9E0000}"/>
    <cellStyle name="SAPBEXHLevel0X 5 12 4" xfId="40657" xr:uid="{00000000-0005-0000-0000-0000CB9E0000}"/>
    <cellStyle name="SAPBEXHLevel0X 5 13" xfId="40658" xr:uid="{00000000-0005-0000-0000-0000CC9E0000}"/>
    <cellStyle name="SAPBEXHLevel0X 5 13 2" xfId="40659" xr:uid="{00000000-0005-0000-0000-0000CD9E0000}"/>
    <cellStyle name="SAPBEXHLevel0X 5 13 3" xfId="40660" xr:uid="{00000000-0005-0000-0000-0000CE9E0000}"/>
    <cellStyle name="SAPBEXHLevel0X 5 13 4" xfId="40661" xr:uid="{00000000-0005-0000-0000-0000CF9E0000}"/>
    <cellStyle name="SAPBEXHLevel0X 5 14" xfId="40662" xr:uid="{00000000-0005-0000-0000-0000D09E0000}"/>
    <cellStyle name="SAPBEXHLevel0X 5 14 2" xfId="40663" xr:uid="{00000000-0005-0000-0000-0000D19E0000}"/>
    <cellStyle name="SAPBEXHLevel0X 5 14 3" xfId="40664" xr:uid="{00000000-0005-0000-0000-0000D29E0000}"/>
    <cellStyle name="SAPBEXHLevel0X 5 14 4" xfId="40665" xr:uid="{00000000-0005-0000-0000-0000D39E0000}"/>
    <cellStyle name="SAPBEXHLevel0X 5 15" xfId="40666" xr:uid="{00000000-0005-0000-0000-0000D49E0000}"/>
    <cellStyle name="SAPBEXHLevel0X 5 15 2" xfId="40667" xr:uid="{00000000-0005-0000-0000-0000D59E0000}"/>
    <cellStyle name="SAPBEXHLevel0X 5 15 3" xfId="40668" xr:uid="{00000000-0005-0000-0000-0000D69E0000}"/>
    <cellStyle name="SAPBEXHLevel0X 5 15 4" xfId="40669" xr:uid="{00000000-0005-0000-0000-0000D79E0000}"/>
    <cellStyle name="SAPBEXHLevel0X 5 16" xfId="40670" xr:uid="{00000000-0005-0000-0000-0000D89E0000}"/>
    <cellStyle name="SAPBEXHLevel0X 5 16 2" xfId="40671" xr:uid="{00000000-0005-0000-0000-0000D99E0000}"/>
    <cellStyle name="SAPBEXHLevel0X 5 16 3" xfId="40672" xr:uid="{00000000-0005-0000-0000-0000DA9E0000}"/>
    <cellStyle name="SAPBEXHLevel0X 5 16 4" xfId="40673" xr:uid="{00000000-0005-0000-0000-0000DB9E0000}"/>
    <cellStyle name="SAPBEXHLevel0X 5 17" xfId="40674" xr:uid="{00000000-0005-0000-0000-0000DC9E0000}"/>
    <cellStyle name="SAPBEXHLevel0X 5 17 2" xfId="40675" xr:uid="{00000000-0005-0000-0000-0000DD9E0000}"/>
    <cellStyle name="SAPBEXHLevel0X 5 17 3" xfId="40676" xr:uid="{00000000-0005-0000-0000-0000DE9E0000}"/>
    <cellStyle name="SAPBEXHLevel0X 5 17 4" xfId="40677" xr:uid="{00000000-0005-0000-0000-0000DF9E0000}"/>
    <cellStyle name="SAPBEXHLevel0X 5 18" xfId="40678" xr:uid="{00000000-0005-0000-0000-0000E09E0000}"/>
    <cellStyle name="SAPBEXHLevel0X 5 18 2" xfId="40679" xr:uid="{00000000-0005-0000-0000-0000E19E0000}"/>
    <cellStyle name="SAPBEXHLevel0X 5 18 3" xfId="40680" xr:uid="{00000000-0005-0000-0000-0000E29E0000}"/>
    <cellStyle name="SAPBEXHLevel0X 5 18 4" xfId="40681" xr:uid="{00000000-0005-0000-0000-0000E39E0000}"/>
    <cellStyle name="SAPBEXHLevel0X 5 19" xfId="40682" xr:uid="{00000000-0005-0000-0000-0000E49E0000}"/>
    <cellStyle name="SAPBEXHLevel0X 5 19 2" xfId="40683" xr:uid="{00000000-0005-0000-0000-0000E59E0000}"/>
    <cellStyle name="SAPBEXHLevel0X 5 19 3" xfId="40684" xr:uid="{00000000-0005-0000-0000-0000E69E0000}"/>
    <cellStyle name="SAPBEXHLevel0X 5 19 4" xfId="40685" xr:uid="{00000000-0005-0000-0000-0000E79E0000}"/>
    <cellStyle name="SAPBEXHLevel0X 5 2" xfId="40686" xr:uid="{00000000-0005-0000-0000-0000E89E0000}"/>
    <cellStyle name="SAPBEXHLevel0X 5 2 2" xfId="40687" xr:uid="{00000000-0005-0000-0000-0000E99E0000}"/>
    <cellStyle name="SAPBEXHLevel0X 5 2 2 2" xfId="40688" xr:uid="{00000000-0005-0000-0000-0000EA9E0000}"/>
    <cellStyle name="SAPBEXHLevel0X 5 2 2 3" xfId="40689" xr:uid="{00000000-0005-0000-0000-0000EB9E0000}"/>
    <cellStyle name="SAPBEXHLevel0X 5 2 2 4" xfId="40690" xr:uid="{00000000-0005-0000-0000-0000EC9E0000}"/>
    <cellStyle name="SAPBEXHLevel0X 5 2 3" xfId="40691" xr:uid="{00000000-0005-0000-0000-0000ED9E0000}"/>
    <cellStyle name="SAPBEXHLevel0X 5 2 3 2" xfId="40692" xr:uid="{00000000-0005-0000-0000-0000EE9E0000}"/>
    <cellStyle name="SAPBEXHLevel0X 5 2 3 3" xfId="40693" xr:uid="{00000000-0005-0000-0000-0000EF9E0000}"/>
    <cellStyle name="SAPBEXHLevel0X 5 2 3 4" xfId="40694" xr:uid="{00000000-0005-0000-0000-0000F09E0000}"/>
    <cellStyle name="SAPBEXHLevel0X 5 2 4" xfId="40695" xr:uid="{00000000-0005-0000-0000-0000F19E0000}"/>
    <cellStyle name="SAPBEXHLevel0X 5 2 5" xfId="40696" xr:uid="{00000000-0005-0000-0000-0000F29E0000}"/>
    <cellStyle name="SAPBEXHLevel0X 5 2 6" xfId="40697" xr:uid="{00000000-0005-0000-0000-0000F39E0000}"/>
    <cellStyle name="SAPBEXHLevel0X 5 20" xfId="40698" xr:uid="{00000000-0005-0000-0000-0000F49E0000}"/>
    <cellStyle name="SAPBEXHLevel0X 5 20 2" xfId="40699" xr:uid="{00000000-0005-0000-0000-0000F59E0000}"/>
    <cellStyle name="SAPBEXHLevel0X 5 20 3" xfId="40700" xr:uid="{00000000-0005-0000-0000-0000F69E0000}"/>
    <cellStyle name="SAPBEXHLevel0X 5 20 4" xfId="40701" xr:uid="{00000000-0005-0000-0000-0000F79E0000}"/>
    <cellStyle name="SAPBEXHLevel0X 5 21" xfId="40702" xr:uid="{00000000-0005-0000-0000-0000F89E0000}"/>
    <cellStyle name="SAPBEXHLevel0X 5 21 2" xfId="40703" xr:uid="{00000000-0005-0000-0000-0000F99E0000}"/>
    <cellStyle name="SAPBEXHLevel0X 5 21 3" xfId="40704" xr:uid="{00000000-0005-0000-0000-0000FA9E0000}"/>
    <cellStyle name="SAPBEXHLevel0X 5 21 4" xfId="40705" xr:uid="{00000000-0005-0000-0000-0000FB9E0000}"/>
    <cellStyle name="SAPBEXHLevel0X 5 22" xfId="40706" xr:uid="{00000000-0005-0000-0000-0000FC9E0000}"/>
    <cellStyle name="SAPBEXHLevel0X 5 22 2" xfId="40707" xr:uid="{00000000-0005-0000-0000-0000FD9E0000}"/>
    <cellStyle name="SAPBEXHLevel0X 5 22 3" xfId="40708" xr:uid="{00000000-0005-0000-0000-0000FE9E0000}"/>
    <cellStyle name="SAPBEXHLevel0X 5 22 4" xfId="40709" xr:uid="{00000000-0005-0000-0000-0000FF9E0000}"/>
    <cellStyle name="SAPBEXHLevel0X 5 23" xfId="40710" xr:uid="{00000000-0005-0000-0000-0000009F0000}"/>
    <cellStyle name="SAPBEXHLevel0X 5 23 2" xfId="40711" xr:uid="{00000000-0005-0000-0000-0000019F0000}"/>
    <cellStyle name="SAPBEXHLevel0X 5 23 3" xfId="40712" xr:uid="{00000000-0005-0000-0000-0000029F0000}"/>
    <cellStyle name="SAPBEXHLevel0X 5 23 4" xfId="40713" xr:uid="{00000000-0005-0000-0000-0000039F0000}"/>
    <cellStyle name="SAPBEXHLevel0X 5 24" xfId="40714" xr:uid="{00000000-0005-0000-0000-0000049F0000}"/>
    <cellStyle name="SAPBEXHLevel0X 5 24 2" xfId="40715" xr:uid="{00000000-0005-0000-0000-0000059F0000}"/>
    <cellStyle name="SAPBEXHLevel0X 5 24 3" xfId="40716" xr:uid="{00000000-0005-0000-0000-0000069F0000}"/>
    <cellStyle name="SAPBEXHLevel0X 5 24 4" xfId="40717" xr:uid="{00000000-0005-0000-0000-0000079F0000}"/>
    <cellStyle name="SAPBEXHLevel0X 5 25" xfId="40718" xr:uid="{00000000-0005-0000-0000-0000089F0000}"/>
    <cellStyle name="SAPBEXHLevel0X 5 25 2" xfId="40719" xr:uid="{00000000-0005-0000-0000-0000099F0000}"/>
    <cellStyle name="SAPBEXHLevel0X 5 25 3" xfId="40720" xr:uid="{00000000-0005-0000-0000-00000A9F0000}"/>
    <cellStyle name="SAPBEXHLevel0X 5 25 4" xfId="40721" xr:uid="{00000000-0005-0000-0000-00000B9F0000}"/>
    <cellStyle name="SAPBEXHLevel0X 5 26" xfId="40722" xr:uid="{00000000-0005-0000-0000-00000C9F0000}"/>
    <cellStyle name="SAPBEXHLevel0X 5 26 2" xfId="40723" xr:uid="{00000000-0005-0000-0000-00000D9F0000}"/>
    <cellStyle name="SAPBEXHLevel0X 5 26 3" xfId="40724" xr:uid="{00000000-0005-0000-0000-00000E9F0000}"/>
    <cellStyle name="SAPBEXHLevel0X 5 26 4" xfId="40725" xr:uid="{00000000-0005-0000-0000-00000F9F0000}"/>
    <cellStyle name="SAPBEXHLevel0X 5 27" xfId="40726" xr:uid="{00000000-0005-0000-0000-0000109F0000}"/>
    <cellStyle name="SAPBEXHLevel0X 5 27 2" xfId="40727" xr:uid="{00000000-0005-0000-0000-0000119F0000}"/>
    <cellStyle name="SAPBEXHLevel0X 5 27 3" xfId="40728" xr:uid="{00000000-0005-0000-0000-0000129F0000}"/>
    <cellStyle name="SAPBEXHLevel0X 5 27 4" xfId="40729" xr:uid="{00000000-0005-0000-0000-0000139F0000}"/>
    <cellStyle name="SAPBEXHLevel0X 5 28" xfId="40730" xr:uid="{00000000-0005-0000-0000-0000149F0000}"/>
    <cellStyle name="SAPBEXHLevel0X 5 28 2" xfId="40731" xr:uid="{00000000-0005-0000-0000-0000159F0000}"/>
    <cellStyle name="SAPBEXHLevel0X 5 28 3" xfId="40732" xr:uid="{00000000-0005-0000-0000-0000169F0000}"/>
    <cellStyle name="SAPBEXHLevel0X 5 28 4" xfId="40733" xr:uid="{00000000-0005-0000-0000-0000179F0000}"/>
    <cellStyle name="SAPBEXHLevel0X 5 29" xfId="40734" xr:uid="{00000000-0005-0000-0000-0000189F0000}"/>
    <cellStyle name="SAPBEXHLevel0X 5 29 2" xfId="40735" xr:uid="{00000000-0005-0000-0000-0000199F0000}"/>
    <cellStyle name="SAPBEXHLevel0X 5 29 3" xfId="40736" xr:uid="{00000000-0005-0000-0000-00001A9F0000}"/>
    <cellStyle name="SAPBEXHLevel0X 5 29 4" xfId="40737" xr:uid="{00000000-0005-0000-0000-00001B9F0000}"/>
    <cellStyle name="SAPBEXHLevel0X 5 3" xfId="40738" xr:uid="{00000000-0005-0000-0000-00001C9F0000}"/>
    <cellStyle name="SAPBEXHLevel0X 5 3 2" xfId="40739" xr:uid="{00000000-0005-0000-0000-00001D9F0000}"/>
    <cellStyle name="SAPBEXHLevel0X 5 3 3" xfId="40740" xr:uid="{00000000-0005-0000-0000-00001E9F0000}"/>
    <cellStyle name="SAPBEXHLevel0X 5 3 4" xfId="40741" xr:uid="{00000000-0005-0000-0000-00001F9F0000}"/>
    <cellStyle name="SAPBEXHLevel0X 5 30" xfId="40742" xr:uid="{00000000-0005-0000-0000-0000209F0000}"/>
    <cellStyle name="SAPBEXHLevel0X 5 30 2" xfId="40743" xr:uid="{00000000-0005-0000-0000-0000219F0000}"/>
    <cellStyle name="SAPBEXHLevel0X 5 30 3" xfId="40744" xr:uid="{00000000-0005-0000-0000-0000229F0000}"/>
    <cellStyle name="SAPBEXHLevel0X 5 30 4" xfId="40745" xr:uid="{00000000-0005-0000-0000-0000239F0000}"/>
    <cellStyle name="SAPBEXHLevel0X 5 31" xfId="40746" xr:uid="{00000000-0005-0000-0000-0000249F0000}"/>
    <cellStyle name="SAPBEXHLevel0X 5 31 2" xfId="40747" xr:uid="{00000000-0005-0000-0000-0000259F0000}"/>
    <cellStyle name="SAPBEXHLevel0X 5 31 3" xfId="40748" xr:uid="{00000000-0005-0000-0000-0000269F0000}"/>
    <cellStyle name="SAPBEXHLevel0X 5 31 4" xfId="40749" xr:uid="{00000000-0005-0000-0000-0000279F0000}"/>
    <cellStyle name="SAPBEXHLevel0X 5 32" xfId="40750" xr:uid="{00000000-0005-0000-0000-0000289F0000}"/>
    <cellStyle name="SAPBEXHLevel0X 5 32 2" xfId="40751" xr:uid="{00000000-0005-0000-0000-0000299F0000}"/>
    <cellStyle name="SAPBEXHLevel0X 5 32 3" xfId="40752" xr:uid="{00000000-0005-0000-0000-00002A9F0000}"/>
    <cellStyle name="SAPBEXHLevel0X 5 32 4" xfId="40753" xr:uid="{00000000-0005-0000-0000-00002B9F0000}"/>
    <cellStyle name="SAPBEXHLevel0X 5 33" xfId="40754" xr:uid="{00000000-0005-0000-0000-00002C9F0000}"/>
    <cellStyle name="SAPBEXHLevel0X 5 33 2" xfId="40755" xr:uid="{00000000-0005-0000-0000-00002D9F0000}"/>
    <cellStyle name="SAPBEXHLevel0X 5 33 3" xfId="40756" xr:uid="{00000000-0005-0000-0000-00002E9F0000}"/>
    <cellStyle name="SAPBEXHLevel0X 5 33 4" xfId="40757" xr:uid="{00000000-0005-0000-0000-00002F9F0000}"/>
    <cellStyle name="SAPBEXHLevel0X 5 34" xfId="40758" xr:uid="{00000000-0005-0000-0000-0000309F0000}"/>
    <cellStyle name="SAPBEXHLevel0X 5 34 2" xfId="40759" xr:uid="{00000000-0005-0000-0000-0000319F0000}"/>
    <cellStyle name="SAPBEXHLevel0X 5 34 3" xfId="40760" xr:uid="{00000000-0005-0000-0000-0000329F0000}"/>
    <cellStyle name="SAPBEXHLevel0X 5 34 4" xfId="40761" xr:uid="{00000000-0005-0000-0000-0000339F0000}"/>
    <cellStyle name="SAPBEXHLevel0X 5 35" xfId="40762" xr:uid="{00000000-0005-0000-0000-0000349F0000}"/>
    <cellStyle name="SAPBEXHLevel0X 5 35 2" xfId="40763" xr:uid="{00000000-0005-0000-0000-0000359F0000}"/>
    <cellStyle name="SAPBEXHLevel0X 5 35 3" xfId="40764" xr:uid="{00000000-0005-0000-0000-0000369F0000}"/>
    <cellStyle name="SAPBEXHLevel0X 5 35 4" xfId="40765" xr:uid="{00000000-0005-0000-0000-0000379F0000}"/>
    <cellStyle name="SAPBEXHLevel0X 5 36" xfId="40766" xr:uid="{00000000-0005-0000-0000-0000389F0000}"/>
    <cellStyle name="SAPBEXHLevel0X 5 36 2" xfId="40767" xr:uid="{00000000-0005-0000-0000-0000399F0000}"/>
    <cellStyle name="SAPBEXHLevel0X 5 36 3" xfId="40768" xr:uid="{00000000-0005-0000-0000-00003A9F0000}"/>
    <cellStyle name="SAPBEXHLevel0X 5 36 4" xfId="40769" xr:uid="{00000000-0005-0000-0000-00003B9F0000}"/>
    <cellStyle name="SAPBEXHLevel0X 5 37" xfId="40770" xr:uid="{00000000-0005-0000-0000-00003C9F0000}"/>
    <cellStyle name="SAPBEXHLevel0X 5 37 2" xfId="40771" xr:uid="{00000000-0005-0000-0000-00003D9F0000}"/>
    <cellStyle name="SAPBEXHLevel0X 5 37 3" xfId="40772" xr:uid="{00000000-0005-0000-0000-00003E9F0000}"/>
    <cellStyle name="SAPBEXHLevel0X 5 37 4" xfId="40773" xr:uid="{00000000-0005-0000-0000-00003F9F0000}"/>
    <cellStyle name="SAPBEXHLevel0X 5 38" xfId="40774" xr:uid="{00000000-0005-0000-0000-0000409F0000}"/>
    <cellStyle name="SAPBEXHLevel0X 5 38 2" xfId="40775" xr:uid="{00000000-0005-0000-0000-0000419F0000}"/>
    <cellStyle name="SAPBEXHLevel0X 5 38 3" xfId="40776" xr:uid="{00000000-0005-0000-0000-0000429F0000}"/>
    <cellStyle name="SAPBEXHLevel0X 5 38 4" xfId="40777" xr:uid="{00000000-0005-0000-0000-0000439F0000}"/>
    <cellStyle name="SAPBEXHLevel0X 5 39" xfId="40778" xr:uid="{00000000-0005-0000-0000-0000449F0000}"/>
    <cellStyle name="SAPBEXHLevel0X 5 39 2" xfId="40779" xr:uid="{00000000-0005-0000-0000-0000459F0000}"/>
    <cellStyle name="SAPBEXHLevel0X 5 39 3" xfId="40780" xr:uid="{00000000-0005-0000-0000-0000469F0000}"/>
    <cellStyle name="SAPBEXHLevel0X 5 39 4" xfId="40781" xr:uid="{00000000-0005-0000-0000-0000479F0000}"/>
    <cellStyle name="SAPBEXHLevel0X 5 4" xfId="40782" xr:uid="{00000000-0005-0000-0000-0000489F0000}"/>
    <cellStyle name="SAPBEXHLevel0X 5 4 2" xfId="40783" xr:uid="{00000000-0005-0000-0000-0000499F0000}"/>
    <cellStyle name="SAPBEXHLevel0X 5 4 3" xfId="40784" xr:uid="{00000000-0005-0000-0000-00004A9F0000}"/>
    <cellStyle name="SAPBEXHLevel0X 5 4 4" xfId="40785" xr:uid="{00000000-0005-0000-0000-00004B9F0000}"/>
    <cellStyle name="SAPBEXHLevel0X 5 40" xfId="40786" xr:uid="{00000000-0005-0000-0000-00004C9F0000}"/>
    <cellStyle name="SAPBEXHLevel0X 5 40 2" xfId="40787" xr:uid="{00000000-0005-0000-0000-00004D9F0000}"/>
    <cellStyle name="SAPBEXHLevel0X 5 40 3" xfId="40788" xr:uid="{00000000-0005-0000-0000-00004E9F0000}"/>
    <cellStyle name="SAPBEXHLevel0X 5 40 4" xfId="40789" xr:uid="{00000000-0005-0000-0000-00004F9F0000}"/>
    <cellStyle name="SAPBEXHLevel0X 5 41" xfId="40790" xr:uid="{00000000-0005-0000-0000-0000509F0000}"/>
    <cellStyle name="SAPBEXHLevel0X 5 41 2" xfId="40791" xr:uid="{00000000-0005-0000-0000-0000519F0000}"/>
    <cellStyle name="SAPBEXHLevel0X 5 41 3" xfId="40792" xr:uid="{00000000-0005-0000-0000-0000529F0000}"/>
    <cellStyle name="SAPBEXHLevel0X 5 41 4" xfId="40793" xr:uid="{00000000-0005-0000-0000-0000539F0000}"/>
    <cellStyle name="SAPBEXHLevel0X 5 42" xfId="40794" xr:uid="{00000000-0005-0000-0000-0000549F0000}"/>
    <cellStyle name="SAPBEXHLevel0X 5 42 2" xfId="40795" xr:uid="{00000000-0005-0000-0000-0000559F0000}"/>
    <cellStyle name="SAPBEXHLevel0X 5 42 3" xfId="40796" xr:uid="{00000000-0005-0000-0000-0000569F0000}"/>
    <cellStyle name="SAPBEXHLevel0X 5 42 4" xfId="40797" xr:uid="{00000000-0005-0000-0000-0000579F0000}"/>
    <cellStyle name="SAPBEXHLevel0X 5 43" xfId="40798" xr:uid="{00000000-0005-0000-0000-0000589F0000}"/>
    <cellStyle name="SAPBEXHLevel0X 5 43 2" xfId="40799" xr:uid="{00000000-0005-0000-0000-0000599F0000}"/>
    <cellStyle name="SAPBEXHLevel0X 5 43 3" xfId="40800" xr:uid="{00000000-0005-0000-0000-00005A9F0000}"/>
    <cellStyle name="SAPBEXHLevel0X 5 43 4" xfId="40801" xr:uid="{00000000-0005-0000-0000-00005B9F0000}"/>
    <cellStyle name="SAPBEXHLevel0X 5 44" xfId="40802" xr:uid="{00000000-0005-0000-0000-00005C9F0000}"/>
    <cellStyle name="SAPBEXHLevel0X 5 44 2" xfId="40803" xr:uid="{00000000-0005-0000-0000-00005D9F0000}"/>
    <cellStyle name="SAPBEXHLevel0X 5 44 3" xfId="40804" xr:uid="{00000000-0005-0000-0000-00005E9F0000}"/>
    <cellStyle name="SAPBEXHLevel0X 5 44 4" xfId="40805" xr:uid="{00000000-0005-0000-0000-00005F9F0000}"/>
    <cellStyle name="SAPBEXHLevel0X 5 45" xfId="40806" xr:uid="{00000000-0005-0000-0000-0000609F0000}"/>
    <cellStyle name="SAPBEXHLevel0X 5 45 2" xfId="40807" xr:uid="{00000000-0005-0000-0000-0000619F0000}"/>
    <cellStyle name="SAPBEXHLevel0X 5 45 3" xfId="40808" xr:uid="{00000000-0005-0000-0000-0000629F0000}"/>
    <cellStyle name="SAPBEXHLevel0X 5 45 4" xfId="40809" xr:uid="{00000000-0005-0000-0000-0000639F0000}"/>
    <cellStyle name="SAPBEXHLevel0X 5 46" xfId="40810" xr:uid="{00000000-0005-0000-0000-0000649F0000}"/>
    <cellStyle name="SAPBEXHLevel0X 5 46 2" xfId="40811" xr:uid="{00000000-0005-0000-0000-0000659F0000}"/>
    <cellStyle name="SAPBEXHLevel0X 5 46 3" xfId="40812" xr:uid="{00000000-0005-0000-0000-0000669F0000}"/>
    <cellStyle name="SAPBEXHLevel0X 5 46 4" xfId="40813" xr:uid="{00000000-0005-0000-0000-0000679F0000}"/>
    <cellStyle name="SAPBEXHLevel0X 5 47" xfId="40814" xr:uid="{00000000-0005-0000-0000-0000689F0000}"/>
    <cellStyle name="SAPBEXHLevel0X 5 47 2" xfId="40815" xr:uid="{00000000-0005-0000-0000-0000699F0000}"/>
    <cellStyle name="SAPBEXHLevel0X 5 47 3" xfId="40816" xr:uid="{00000000-0005-0000-0000-00006A9F0000}"/>
    <cellStyle name="SAPBEXHLevel0X 5 47 4" xfId="40817" xr:uid="{00000000-0005-0000-0000-00006B9F0000}"/>
    <cellStyle name="SAPBEXHLevel0X 5 48" xfId="40818" xr:uid="{00000000-0005-0000-0000-00006C9F0000}"/>
    <cellStyle name="SAPBEXHLevel0X 5 48 2" xfId="40819" xr:uid="{00000000-0005-0000-0000-00006D9F0000}"/>
    <cellStyle name="SAPBEXHLevel0X 5 48 3" xfId="40820" xr:uid="{00000000-0005-0000-0000-00006E9F0000}"/>
    <cellStyle name="SAPBEXHLevel0X 5 48 4" xfId="40821" xr:uid="{00000000-0005-0000-0000-00006F9F0000}"/>
    <cellStyle name="SAPBEXHLevel0X 5 49" xfId="40822" xr:uid="{00000000-0005-0000-0000-0000709F0000}"/>
    <cellStyle name="SAPBEXHLevel0X 5 49 2" xfId="40823" xr:uid="{00000000-0005-0000-0000-0000719F0000}"/>
    <cellStyle name="SAPBEXHLevel0X 5 49 3" xfId="40824" xr:uid="{00000000-0005-0000-0000-0000729F0000}"/>
    <cellStyle name="SAPBEXHLevel0X 5 49 4" xfId="40825" xr:uid="{00000000-0005-0000-0000-0000739F0000}"/>
    <cellStyle name="SAPBEXHLevel0X 5 5" xfId="40826" xr:uid="{00000000-0005-0000-0000-0000749F0000}"/>
    <cellStyle name="SAPBEXHLevel0X 5 5 2" xfId="40827" xr:uid="{00000000-0005-0000-0000-0000759F0000}"/>
    <cellStyle name="SAPBEXHLevel0X 5 5 3" xfId="40828" xr:uid="{00000000-0005-0000-0000-0000769F0000}"/>
    <cellStyle name="SAPBEXHLevel0X 5 5 4" xfId="40829" xr:uid="{00000000-0005-0000-0000-0000779F0000}"/>
    <cellStyle name="SAPBEXHLevel0X 5 50" xfId="40830" xr:uid="{00000000-0005-0000-0000-0000789F0000}"/>
    <cellStyle name="SAPBEXHLevel0X 5 50 2" xfId="40831" xr:uid="{00000000-0005-0000-0000-0000799F0000}"/>
    <cellStyle name="SAPBEXHLevel0X 5 50 3" xfId="40832" xr:uid="{00000000-0005-0000-0000-00007A9F0000}"/>
    <cellStyle name="SAPBEXHLevel0X 5 50 4" xfId="40833" xr:uid="{00000000-0005-0000-0000-00007B9F0000}"/>
    <cellStyle name="SAPBEXHLevel0X 5 51" xfId="40834" xr:uid="{00000000-0005-0000-0000-00007C9F0000}"/>
    <cellStyle name="SAPBEXHLevel0X 5 51 2" xfId="40835" xr:uid="{00000000-0005-0000-0000-00007D9F0000}"/>
    <cellStyle name="SAPBEXHLevel0X 5 51 3" xfId="40836" xr:uid="{00000000-0005-0000-0000-00007E9F0000}"/>
    <cellStyle name="SAPBEXHLevel0X 5 51 4" xfId="40837" xr:uid="{00000000-0005-0000-0000-00007F9F0000}"/>
    <cellStyle name="SAPBEXHLevel0X 5 52" xfId="40838" xr:uid="{00000000-0005-0000-0000-0000809F0000}"/>
    <cellStyle name="SAPBEXHLevel0X 5 52 2" xfId="40839" xr:uid="{00000000-0005-0000-0000-0000819F0000}"/>
    <cellStyle name="SAPBEXHLevel0X 5 52 3" xfId="40840" xr:uid="{00000000-0005-0000-0000-0000829F0000}"/>
    <cellStyle name="SAPBEXHLevel0X 5 52 4" xfId="40841" xr:uid="{00000000-0005-0000-0000-0000839F0000}"/>
    <cellStyle name="SAPBEXHLevel0X 5 53" xfId="40842" xr:uid="{00000000-0005-0000-0000-0000849F0000}"/>
    <cellStyle name="SAPBEXHLevel0X 5 54" xfId="40843" xr:uid="{00000000-0005-0000-0000-0000859F0000}"/>
    <cellStyle name="SAPBEXHLevel0X 5 55" xfId="40844" xr:uid="{00000000-0005-0000-0000-0000869F0000}"/>
    <cellStyle name="SAPBEXHLevel0X 5 6" xfId="40845" xr:uid="{00000000-0005-0000-0000-0000879F0000}"/>
    <cellStyle name="SAPBEXHLevel0X 5 6 2" xfId="40846" xr:uid="{00000000-0005-0000-0000-0000889F0000}"/>
    <cellStyle name="SAPBEXHLevel0X 5 6 3" xfId="40847" xr:uid="{00000000-0005-0000-0000-0000899F0000}"/>
    <cellStyle name="SAPBEXHLevel0X 5 6 4" xfId="40848" xr:uid="{00000000-0005-0000-0000-00008A9F0000}"/>
    <cellStyle name="SAPBEXHLevel0X 5 7" xfId="40849" xr:uid="{00000000-0005-0000-0000-00008B9F0000}"/>
    <cellStyle name="SAPBEXHLevel0X 5 7 2" xfId="40850" xr:uid="{00000000-0005-0000-0000-00008C9F0000}"/>
    <cellStyle name="SAPBEXHLevel0X 5 7 3" xfId="40851" xr:uid="{00000000-0005-0000-0000-00008D9F0000}"/>
    <cellStyle name="SAPBEXHLevel0X 5 7 4" xfId="40852" xr:uid="{00000000-0005-0000-0000-00008E9F0000}"/>
    <cellStyle name="SAPBEXHLevel0X 5 8" xfId="40853" xr:uid="{00000000-0005-0000-0000-00008F9F0000}"/>
    <cellStyle name="SAPBEXHLevel0X 5 8 2" xfId="40854" xr:uid="{00000000-0005-0000-0000-0000909F0000}"/>
    <cellStyle name="SAPBEXHLevel0X 5 8 3" xfId="40855" xr:uid="{00000000-0005-0000-0000-0000919F0000}"/>
    <cellStyle name="SAPBEXHLevel0X 5 8 4" xfId="40856" xr:uid="{00000000-0005-0000-0000-0000929F0000}"/>
    <cellStyle name="SAPBEXHLevel0X 5 9" xfId="40857" xr:uid="{00000000-0005-0000-0000-0000939F0000}"/>
    <cellStyle name="SAPBEXHLevel0X 5 9 2" xfId="40858" xr:uid="{00000000-0005-0000-0000-0000949F0000}"/>
    <cellStyle name="SAPBEXHLevel0X 5 9 3" xfId="40859" xr:uid="{00000000-0005-0000-0000-0000959F0000}"/>
    <cellStyle name="SAPBEXHLevel0X 5 9 4" xfId="40860" xr:uid="{00000000-0005-0000-0000-0000969F0000}"/>
    <cellStyle name="SAPBEXHLevel0X 50" xfId="40861" xr:uid="{00000000-0005-0000-0000-0000979F0000}"/>
    <cellStyle name="SAPBEXHLevel0X 50 2" xfId="40862" xr:uid="{00000000-0005-0000-0000-0000989F0000}"/>
    <cellStyle name="SAPBEXHLevel0X 50 3" xfId="40863" xr:uid="{00000000-0005-0000-0000-0000999F0000}"/>
    <cellStyle name="SAPBEXHLevel0X 50 4" xfId="40864" xr:uid="{00000000-0005-0000-0000-00009A9F0000}"/>
    <cellStyle name="SAPBEXHLevel0X 51" xfId="40865" xr:uid="{00000000-0005-0000-0000-00009B9F0000}"/>
    <cellStyle name="SAPBEXHLevel0X 51 2" xfId="40866" xr:uid="{00000000-0005-0000-0000-00009C9F0000}"/>
    <cellStyle name="SAPBEXHLevel0X 51 3" xfId="40867" xr:uid="{00000000-0005-0000-0000-00009D9F0000}"/>
    <cellStyle name="SAPBEXHLevel0X 51 4" xfId="40868" xr:uid="{00000000-0005-0000-0000-00009E9F0000}"/>
    <cellStyle name="SAPBEXHLevel0X 52" xfId="40869" xr:uid="{00000000-0005-0000-0000-00009F9F0000}"/>
    <cellStyle name="SAPBEXHLevel0X 52 2" xfId="40870" xr:uid="{00000000-0005-0000-0000-0000A09F0000}"/>
    <cellStyle name="SAPBEXHLevel0X 52 3" xfId="40871" xr:uid="{00000000-0005-0000-0000-0000A19F0000}"/>
    <cellStyle name="SAPBEXHLevel0X 52 4" xfId="40872" xr:uid="{00000000-0005-0000-0000-0000A29F0000}"/>
    <cellStyle name="SAPBEXHLevel0X 53" xfId="40873" xr:uid="{00000000-0005-0000-0000-0000A39F0000}"/>
    <cellStyle name="SAPBEXHLevel0X 53 2" xfId="40874" xr:uid="{00000000-0005-0000-0000-0000A49F0000}"/>
    <cellStyle name="SAPBEXHLevel0X 53 3" xfId="40875" xr:uid="{00000000-0005-0000-0000-0000A59F0000}"/>
    <cellStyle name="SAPBEXHLevel0X 53 4" xfId="40876" xr:uid="{00000000-0005-0000-0000-0000A69F0000}"/>
    <cellStyle name="SAPBEXHLevel0X 54" xfId="40877" xr:uid="{00000000-0005-0000-0000-0000A79F0000}"/>
    <cellStyle name="SAPBEXHLevel0X 54 2" xfId="40878" xr:uid="{00000000-0005-0000-0000-0000A89F0000}"/>
    <cellStyle name="SAPBEXHLevel0X 54 3" xfId="40879" xr:uid="{00000000-0005-0000-0000-0000A99F0000}"/>
    <cellStyle name="SAPBEXHLevel0X 54 4" xfId="40880" xr:uid="{00000000-0005-0000-0000-0000AA9F0000}"/>
    <cellStyle name="SAPBEXHLevel0X 55" xfId="40881" xr:uid="{00000000-0005-0000-0000-0000AB9F0000}"/>
    <cellStyle name="SAPBEXHLevel0X 55 2" xfId="40882" xr:uid="{00000000-0005-0000-0000-0000AC9F0000}"/>
    <cellStyle name="SAPBEXHLevel0X 55 3" xfId="40883" xr:uid="{00000000-0005-0000-0000-0000AD9F0000}"/>
    <cellStyle name="SAPBEXHLevel0X 55 4" xfId="40884" xr:uid="{00000000-0005-0000-0000-0000AE9F0000}"/>
    <cellStyle name="SAPBEXHLevel0X 56" xfId="40885" xr:uid="{00000000-0005-0000-0000-0000AF9F0000}"/>
    <cellStyle name="SAPBEXHLevel0X 56 2" xfId="40886" xr:uid="{00000000-0005-0000-0000-0000B09F0000}"/>
    <cellStyle name="SAPBEXHLevel0X 56 3" xfId="40887" xr:uid="{00000000-0005-0000-0000-0000B19F0000}"/>
    <cellStyle name="SAPBEXHLevel0X 56 4" xfId="40888" xr:uid="{00000000-0005-0000-0000-0000B29F0000}"/>
    <cellStyle name="SAPBEXHLevel0X 57" xfId="40889" xr:uid="{00000000-0005-0000-0000-0000B39F0000}"/>
    <cellStyle name="SAPBEXHLevel0X 57 2" xfId="40890" xr:uid="{00000000-0005-0000-0000-0000B49F0000}"/>
    <cellStyle name="SAPBEXHLevel0X 57 3" xfId="40891" xr:uid="{00000000-0005-0000-0000-0000B59F0000}"/>
    <cellStyle name="SAPBEXHLevel0X 57 4" xfId="40892" xr:uid="{00000000-0005-0000-0000-0000B69F0000}"/>
    <cellStyle name="SAPBEXHLevel0X 58" xfId="40893" xr:uid="{00000000-0005-0000-0000-0000B79F0000}"/>
    <cellStyle name="SAPBEXHLevel0X 58 2" xfId="40894" xr:uid="{00000000-0005-0000-0000-0000B89F0000}"/>
    <cellStyle name="SAPBEXHLevel0X 58 3" xfId="40895" xr:uid="{00000000-0005-0000-0000-0000B99F0000}"/>
    <cellStyle name="SAPBEXHLevel0X 58 4" xfId="40896" xr:uid="{00000000-0005-0000-0000-0000BA9F0000}"/>
    <cellStyle name="SAPBEXHLevel0X 59" xfId="40897" xr:uid="{00000000-0005-0000-0000-0000BB9F0000}"/>
    <cellStyle name="SAPBEXHLevel0X 59 2" xfId="40898" xr:uid="{00000000-0005-0000-0000-0000BC9F0000}"/>
    <cellStyle name="SAPBEXHLevel0X 59 3" xfId="40899" xr:uid="{00000000-0005-0000-0000-0000BD9F0000}"/>
    <cellStyle name="SAPBEXHLevel0X 59 4" xfId="40900" xr:uid="{00000000-0005-0000-0000-0000BE9F0000}"/>
    <cellStyle name="SAPBEXHLevel0X 6" xfId="40901" xr:uid="{00000000-0005-0000-0000-0000BF9F0000}"/>
    <cellStyle name="SAPBEXHLevel0X 6 10" xfId="40902" xr:uid="{00000000-0005-0000-0000-0000C09F0000}"/>
    <cellStyle name="SAPBEXHLevel0X 6 10 2" xfId="40903" xr:uid="{00000000-0005-0000-0000-0000C19F0000}"/>
    <cellStyle name="SAPBEXHLevel0X 6 10 3" xfId="40904" xr:uid="{00000000-0005-0000-0000-0000C29F0000}"/>
    <cellStyle name="SAPBEXHLevel0X 6 10 4" xfId="40905" xr:uid="{00000000-0005-0000-0000-0000C39F0000}"/>
    <cellStyle name="SAPBEXHLevel0X 6 11" xfId="40906" xr:uid="{00000000-0005-0000-0000-0000C49F0000}"/>
    <cellStyle name="SAPBEXHLevel0X 6 11 2" xfId="40907" xr:uid="{00000000-0005-0000-0000-0000C59F0000}"/>
    <cellStyle name="SAPBEXHLevel0X 6 11 3" xfId="40908" xr:uid="{00000000-0005-0000-0000-0000C69F0000}"/>
    <cellStyle name="SAPBEXHLevel0X 6 11 4" xfId="40909" xr:uid="{00000000-0005-0000-0000-0000C79F0000}"/>
    <cellStyle name="SAPBEXHLevel0X 6 12" xfId="40910" xr:uid="{00000000-0005-0000-0000-0000C89F0000}"/>
    <cellStyle name="SAPBEXHLevel0X 6 12 2" xfId="40911" xr:uid="{00000000-0005-0000-0000-0000C99F0000}"/>
    <cellStyle name="SAPBEXHLevel0X 6 12 3" xfId="40912" xr:uid="{00000000-0005-0000-0000-0000CA9F0000}"/>
    <cellStyle name="SAPBEXHLevel0X 6 12 4" xfId="40913" xr:uid="{00000000-0005-0000-0000-0000CB9F0000}"/>
    <cellStyle name="SAPBEXHLevel0X 6 13" xfId="40914" xr:uid="{00000000-0005-0000-0000-0000CC9F0000}"/>
    <cellStyle name="SAPBEXHLevel0X 6 13 2" xfId="40915" xr:uid="{00000000-0005-0000-0000-0000CD9F0000}"/>
    <cellStyle name="SAPBEXHLevel0X 6 13 3" xfId="40916" xr:uid="{00000000-0005-0000-0000-0000CE9F0000}"/>
    <cellStyle name="SAPBEXHLevel0X 6 13 4" xfId="40917" xr:uid="{00000000-0005-0000-0000-0000CF9F0000}"/>
    <cellStyle name="SAPBEXHLevel0X 6 14" xfId="40918" xr:uid="{00000000-0005-0000-0000-0000D09F0000}"/>
    <cellStyle name="SAPBEXHLevel0X 6 14 2" xfId="40919" xr:uid="{00000000-0005-0000-0000-0000D19F0000}"/>
    <cellStyle name="SAPBEXHLevel0X 6 14 3" xfId="40920" xr:uid="{00000000-0005-0000-0000-0000D29F0000}"/>
    <cellStyle name="SAPBEXHLevel0X 6 14 4" xfId="40921" xr:uid="{00000000-0005-0000-0000-0000D39F0000}"/>
    <cellStyle name="SAPBEXHLevel0X 6 15" xfId="40922" xr:uid="{00000000-0005-0000-0000-0000D49F0000}"/>
    <cellStyle name="SAPBEXHLevel0X 6 15 2" xfId="40923" xr:uid="{00000000-0005-0000-0000-0000D59F0000}"/>
    <cellStyle name="SAPBEXHLevel0X 6 15 3" xfId="40924" xr:uid="{00000000-0005-0000-0000-0000D69F0000}"/>
    <cellStyle name="SAPBEXHLevel0X 6 15 4" xfId="40925" xr:uid="{00000000-0005-0000-0000-0000D79F0000}"/>
    <cellStyle name="SAPBEXHLevel0X 6 16" xfId="40926" xr:uid="{00000000-0005-0000-0000-0000D89F0000}"/>
    <cellStyle name="SAPBEXHLevel0X 6 16 2" xfId="40927" xr:uid="{00000000-0005-0000-0000-0000D99F0000}"/>
    <cellStyle name="SAPBEXHLevel0X 6 16 3" xfId="40928" xr:uid="{00000000-0005-0000-0000-0000DA9F0000}"/>
    <cellStyle name="SAPBEXHLevel0X 6 16 4" xfId="40929" xr:uid="{00000000-0005-0000-0000-0000DB9F0000}"/>
    <cellStyle name="SAPBEXHLevel0X 6 17" xfId="40930" xr:uid="{00000000-0005-0000-0000-0000DC9F0000}"/>
    <cellStyle name="SAPBEXHLevel0X 6 17 2" xfId="40931" xr:uid="{00000000-0005-0000-0000-0000DD9F0000}"/>
    <cellStyle name="SAPBEXHLevel0X 6 17 3" xfId="40932" xr:uid="{00000000-0005-0000-0000-0000DE9F0000}"/>
    <cellStyle name="SAPBEXHLevel0X 6 17 4" xfId="40933" xr:uid="{00000000-0005-0000-0000-0000DF9F0000}"/>
    <cellStyle name="SAPBEXHLevel0X 6 18" xfId="40934" xr:uid="{00000000-0005-0000-0000-0000E09F0000}"/>
    <cellStyle name="SAPBEXHLevel0X 6 18 2" xfId="40935" xr:uid="{00000000-0005-0000-0000-0000E19F0000}"/>
    <cellStyle name="SAPBEXHLevel0X 6 18 3" xfId="40936" xr:uid="{00000000-0005-0000-0000-0000E29F0000}"/>
    <cellStyle name="SAPBEXHLevel0X 6 18 4" xfId="40937" xr:uid="{00000000-0005-0000-0000-0000E39F0000}"/>
    <cellStyle name="SAPBEXHLevel0X 6 19" xfId="40938" xr:uid="{00000000-0005-0000-0000-0000E49F0000}"/>
    <cellStyle name="SAPBEXHLevel0X 6 19 2" xfId="40939" xr:uid="{00000000-0005-0000-0000-0000E59F0000}"/>
    <cellStyle name="SAPBEXHLevel0X 6 19 3" xfId="40940" xr:uid="{00000000-0005-0000-0000-0000E69F0000}"/>
    <cellStyle name="SAPBEXHLevel0X 6 19 4" xfId="40941" xr:uid="{00000000-0005-0000-0000-0000E79F0000}"/>
    <cellStyle name="SAPBEXHLevel0X 6 2" xfId="40942" xr:uid="{00000000-0005-0000-0000-0000E89F0000}"/>
    <cellStyle name="SAPBEXHLevel0X 6 2 2" xfId="40943" xr:uid="{00000000-0005-0000-0000-0000E99F0000}"/>
    <cellStyle name="SAPBEXHLevel0X 6 2 2 2" xfId="40944" xr:uid="{00000000-0005-0000-0000-0000EA9F0000}"/>
    <cellStyle name="SAPBEXHLevel0X 6 2 2 3" xfId="40945" xr:uid="{00000000-0005-0000-0000-0000EB9F0000}"/>
    <cellStyle name="SAPBEXHLevel0X 6 2 2 4" xfId="40946" xr:uid="{00000000-0005-0000-0000-0000EC9F0000}"/>
    <cellStyle name="SAPBEXHLevel0X 6 2 3" xfId="40947" xr:uid="{00000000-0005-0000-0000-0000ED9F0000}"/>
    <cellStyle name="SAPBEXHLevel0X 6 2 3 2" xfId="40948" xr:uid="{00000000-0005-0000-0000-0000EE9F0000}"/>
    <cellStyle name="SAPBEXHLevel0X 6 2 3 3" xfId="40949" xr:uid="{00000000-0005-0000-0000-0000EF9F0000}"/>
    <cellStyle name="SAPBEXHLevel0X 6 2 3 4" xfId="40950" xr:uid="{00000000-0005-0000-0000-0000F09F0000}"/>
    <cellStyle name="SAPBEXHLevel0X 6 2 4" xfId="40951" xr:uid="{00000000-0005-0000-0000-0000F19F0000}"/>
    <cellStyle name="SAPBEXHLevel0X 6 2 5" xfId="40952" xr:uid="{00000000-0005-0000-0000-0000F29F0000}"/>
    <cellStyle name="SAPBEXHLevel0X 6 2 6" xfId="40953" xr:uid="{00000000-0005-0000-0000-0000F39F0000}"/>
    <cellStyle name="SAPBEXHLevel0X 6 20" xfId="40954" xr:uid="{00000000-0005-0000-0000-0000F49F0000}"/>
    <cellStyle name="SAPBEXHLevel0X 6 20 2" xfId="40955" xr:uid="{00000000-0005-0000-0000-0000F59F0000}"/>
    <cellStyle name="SAPBEXHLevel0X 6 20 3" xfId="40956" xr:uid="{00000000-0005-0000-0000-0000F69F0000}"/>
    <cellStyle name="SAPBEXHLevel0X 6 20 4" xfId="40957" xr:uid="{00000000-0005-0000-0000-0000F79F0000}"/>
    <cellStyle name="SAPBEXHLevel0X 6 21" xfId="40958" xr:uid="{00000000-0005-0000-0000-0000F89F0000}"/>
    <cellStyle name="SAPBEXHLevel0X 6 21 2" xfId="40959" xr:uid="{00000000-0005-0000-0000-0000F99F0000}"/>
    <cellStyle name="SAPBEXHLevel0X 6 21 3" xfId="40960" xr:uid="{00000000-0005-0000-0000-0000FA9F0000}"/>
    <cellStyle name="SAPBEXHLevel0X 6 21 4" xfId="40961" xr:uid="{00000000-0005-0000-0000-0000FB9F0000}"/>
    <cellStyle name="SAPBEXHLevel0X 6 22" xfId="40962" xr:uid="{00000000-0005-0000-0000-0000FC9F0000}"/>
    <cellStyle name="SAPBEXHLevel0X 6 22 2" xfId="40963" xr:uid="{00000000-0005-0000-0000-0000FD9F0000}"/>
    <cellStyle name="SAPBEXHLevel0X 6 22 3" xfId="40964" xr:uid="{00000000-0005-0000-0000-0000FE9F0000}"/>
    <cellStyle name="SAPBEXHLevel0X 6 22 4" xfId="40965" xr:uid="{00000000-0005-0000-0000-0000FF9F0000}"/>
    <cellStyle name="SAPBEXHLevel0X 6 23" xfId="40966" xr:uid="{00000000-0005-0000-0000-000000A00000}"/>
    <cellStyle name="SAPBEXHLevel0X 6 23 2" xfId="40967" xr:uid="{00000000-0005-0000-0000-000001A00000}"/>
    <cellStyle name="SAPBEXHLevel0X 6 23 3" xfId="40968" xr:uid="{00000000-0005-0000-0000-000002A00000}"/>
    <cellStyle name="SAPBEXHLevel0X 6 23 4" xfId="40969" xr:uid="{00000000-0005-0000-0000-000003A00000}"/>
    <cellStyle name="SAPBEXHLevel0X 6 24" xfId="40970" xr:uid="{00000000-0005-0000-0000-000004A00000}"/>
    <cellStyle name="SAPBEXHLevel0X 6 24 2" xfId="40971" xr:uid="{00000000-0005-0000-0000-000005A00000}"/>
    <cellStyle name="SAPBEXHLevel0X 6 24 3" xfId="40972" xr:uid="{00000000-0005-0000-0000-000006A00000}"/>
    <cellStyle name="SAPBEXHLevel0X 6 24 4" xfId="40973" xr:uid="{00000000-0005-0000-0000-000007A00000}"/>
    <cellStyle name="SAPBEXHLevel0X 6 25" xfId="40974" xr:uid="{00000000-0005-0000-0000-000008A00000}"/>
    <cellStyle name="SAPBEXHLevel0X 6 25 2" xfId="40975" xr:uid="{00000000-0005-0000-0000-000009A00000}"/>
    <cellStyle name="SAPBEXHLevel0X 6 25 3" xfId="40976" xr:uid="{00000000-0005-0000-0000-00000AA00000}"/>
    <cellStyle name="SAPBEXHLevel0X 6 25 4" xfId="40977" xr:uid="{00000000-0005-0000-0000-00000BA00000}"/>
    <cellStyle name="SAPBEXHLevel0X 6 26" xfId="40978" xr:uid="{00000000-0005-0000-0000-00000CA00000}"/>
    <cellStyle name="SAPBEXHLevel0X 6 26 2" xfId="40979" xr:uid="{00000000-0005-0000-0000-00000DA00000}"/>
    <cellStyle name="SAPBEXHLevel0X 6 26 3" xfId="40980" xr:uid="{00000000-0005-0000-0000-00000EA00000}"/>
    <cellStyle name="SAPBEXHLevel0X 6 26 4" xfId="40981" xr:uid="{00000000-0005-0000-0000-00000FA00000}"/>
    <cellStyle name="SAPBEXHLevel0X 6 27" xfId="40982" xr:uid="{00000000-0005-0000-0000-000010A00000}"/>
    <cellStyle name="SAPBEXHLevel0X 6 27 2" xfId="40983" xr:uid="{00000000-0005-0000-0000-000011A00000}"/>
    <cellStyle name="SAPBEXHLevel0X 6 27 3" xfId="40984" xr:uid="{00000000-0005-0000-0000-000012A00000}"/>
    <cellStyle name="SAPBEXHLevel0X 6 27 4" xfId="40985" xr:uid="{00000000-0005-0000-0000-000013A00000}"/>
    <cellStyle name="SAPBEXHLevel0X 6 28" xfId="40986" xr:uid="{00000000-0005-0000-0000-000014A00000}"/>
    <cellStyle name="SAPBEXHLevel0X 6 28 2" xfId="40987" xr:uid="{00000000-0005-0000-0000-000015A00000}"/>
    <cellStyle name="SAPBEXHLevel0X 6 28 3" xfId="40988" xr:uid="{00000000-0005-0000-0000-000016A00000}"/>
    <cellStyle name="SAPBEXHLevel0X 6 28 4" xfId="40989" xr:uid="{00000000-0005-0000-0000-000017A00000}"/>
    <cellStyle name="SAPBEXHLevel0X 6 29" xfId="40990" xr:uid="{00000000-0005-0000-0000-000018A00000}"/>
    <cellStyle name="SAPBEXHLevel0X 6 29 2" xfId="40991" xr:uid="{00000000-0005-0000-0000-000019A00000}"/>
    <cellStyle name="SAPBEXHLevel0X 6 29 3" xfId="40992" xr:uid="{00000000-0005-0000-0000-00001AA00000}"/>
    <cellStyle name="SAPBEXHLevel0X 6 29 4" xfId="40993" xr:uid="{00000000-0005-0000-0000-00001BA00000}"/>
    <cellStyle name="SAPBEXHLevel0X 6 3" xfId="40994" xr:uid="{00000000-0005-0000-0000-00001CA00000}"/>
    <cellStyle name="SAPBEXHLevel0X 6 3 2" xfId="40995" xr:uid="{00000000-0005-0000-0000-00001DA00000}"/>
    <cellStyle name="SAPBEXHLevel0X 6 3 3" xfId="40996" xr:uid="{00000000-0005-0000-0000-00001EA00000}"/>
    <cellStyle name="SAPBEXHLevel0X 6 3 4" xfId="40997" xr:uid="{00000000-0005-0000-0000-00001FA00000}"/>
    <cellStyle name="SAPBEXHLevel0X 6 30" xfId="40998" xr:uid="{00000000-0005-0000-0000-000020A00000}"/>
    <cellStyle name="SAPBEXHLevel0X 6 30 2" xfId="40999" xr:uid="{00000000-0005-0000-0000-000021A00000}"/>
    <cellStyle name="SAPBEXHLevel0X 6 30 3" xfId="41000" xr:uid="{00000000-0005-0000-0000-000022A00000}"/>
    <cellStyle name="SAPBEXHLevel0X 6 30 4" xfId="41001" xr:uid="{00000000-0005-0000-0000-000023A00000}"/>
    <cellStyle name="SAPBEXHLevel0X 6 31" xfId="41002" xr:uid="{00000000-0005-0000-0000-000024A00000}"/>
    <cellStyle name="SAPBEXHLevel0X 6 31 2" xfId="41003" xr:uid="{00000000-0005-0000-0000-000025A00000}"/>
    <cellStyle name="SAPBEXHLevel0X 6 31 3" xfId="41004" xr:uid="{00000000-0005-0000-0000-000026A00000}"/>
    <cellStyle name="SAPBEXHLevel0X 6 31 4" xfId="41005" xr:uid="{00000000-0005-0000-0000-000027A00000}"/>
    <cellStyle name="SAPBEXHLevel0X 6 32" xfId="41006" xr:uid="{00000000-0005-0000-0000-000028A00000}"/>
    <cellStyle name="SAPBEXHLevel0X 6 32 2" xfId="41007" xr:uid="{00000000-0005-0000-0000-000029A00000}"/>
    <cellStyle name="SAPBEXHLevel0X 6 32 3" xfId="41008" xr:uid="{00000000-0005-0000-0000-00002AA00000}"/>
    <cellStyle name="SAPBEXHLevel0X 6 32 4" xfId="41009" xr:uid="{00000000-0005-0000-0000-00002BA00000}"/>
    <cellStyle name="SAPBEXHLevel0X 6 33" xfId="41010" xr:uid="{00000000-0005-0000-0000-00002CA00000}"/>
    <cellStyle name="SAPBEXHLevel0X 6 33 2" xfId="41011" xr:uid="{00000000-0005-0000-0000-00002DA00000}"/>
    <cellStyle name="SAPBEXHLevel0X 6 33 3" xfId="41012" xr:uid="{00000000-0005-0000-0000-00002EA00000}"/>
    <cellStyle name="SAPBEXHLevel0X 6 33 4" xfId="41013" xr:uid="{00000000-0005-0000-0000-00002FA00000}"/>
    <cellStyle name="SAPBEXHLevel0X 6 34" xfId="41014" xr:uid="{00000000-0005-0000-0000-000030A00000}"/>
    <cellStyle name="SAPBEXHLevel0X 6 34 2" xfId="41015" xr:uid="{00000000-0005-0000-0000-000031A00000}"/>
    <cellStyle name="SAPBEXHLevel0X 6 34 3" xfId="41016" xr:uid="{00000000-0005-0000-0000-000032A00000}"/>
    <cellStyle name="SAPBEXHLevel0X 6 34 4" xfId="41017" xr:uid="{00000000-0005-0000-0000-000033A00000}"/>
    <cellStyle name="SAPBEXHLevel0X 6 35" xfId="41018" xr:uid="{00000000-0005-0000-0000-000034A00000}"/>
    <cellStyle name="SAPBEXHLevel0X 6 35 2" xfId="41019" xr:uid="{00000000-0005-0000-0000-000035A00000}"/>
    <cellStyle name="SAPBEXHLevel0X 6 35 3" xfId="41020" xr:uid="{00000000-0005-0000-0000-000036A00000}"/>
    <cellStyle name="SAPBEXHLevel0X 6 35 4" xfId="41021" xr:uid="{00000000-0005-0000-0000-000037A00000}"/>
    <cellStyle name="SAPBEXHLevel0X 6 36" xfId="41022" xr:uid="{00000000-0005-0000-0000-000038A00000}"/>
    <cellStyle name="SAPBEXHLevel0X 6 36 2" xfId="41023" xr:uid="{00000000-0005-0000-0000-000039A00000}"/>
    <cellStyle name="SAPBEXHLevel0X 6 36 3" xfId="41024" xr:uid="{00000000-0005-0000-0000-00003AA00000}"/>
    <cellStyle name="SAPBEXHLevel0X 6 36 4" xfId="41025" xr:uid="{00000000-0005-0000-0000-00003BA00000}"/>
    <cellStyle name="SAPBEXHLevel0X 6 37" xfId="41026" xr:uid="{00000000-0005-0000-0000-00003CA00000}"/>
    <cellStyle name="SAPBEXHLevel0X 6 37 2" xfId="41027" xr:uid="{00000000-0005-0000-0000-00003DA00000}"/>
    <cellStyle name="SAPBEXHLevel0X 6 37 3" xfId="41028" xr:uid="{00000000-0005-0000-0000-00003EA00000}"/>
    <cellStyle name="SAPBEXHLevel0X 6 37 4" xfId="41029" xr:uid="{00000000-0005-0000-0000-00003FA00000}"/>
    <cellStyle name="SAPBEXHLevel0X 6 38" xfId="41030" xr:uid="{00000000-0005-0000-0000-000040A00000}"/>
    <cellStyle name="SAPBEXHLevel0X 6 38 2" xfId="41031" xr:uid="{00000000-0005-0000-0000-000041A00000}"/>
    <cellStyle name="SAPBEXHLevel0X 6 38 3" xfId="41032" xr:uid="{00000000-0005-0000-0000-000042A00000}"/>
    <cellStyle name="SAPBEXHLevel0X 6 38 4" xfId="41033" xr:uid="{00000000-0005-0000-0000-000043A00000}"/>
    <cellStyle name="SAPBEXHLevel0X 6 39" xfId="41034" xr:uid="{00000000-0005-0000-0000-000044A00000}"/>
    <cellStyle name="SAPBEXHLevel0X 6 39 2" xfId="41035" xr:uid="{00000000-0005-0000-0000-000045A00000}"/>
    <cellStyle name="SAPBEXHLevel0X 6 39 3" xfId="41036" xr:uid="{00000000-0005-0000-0000-000046A00000}"/>
    <cellStyle name="SAPBEXHLevel0X 6 39 4" xfId="41037" xr:uid="{00000000-0005-0000-0000-000047A00000}"/>
    <cellStyle name="SAPBEXHLevel0X 6 4" xfId="41038" xr:uid="{00000000-0005-0000-0000-000048A00000}"/>
    <cellStyle name="SAPBEXHLevel0X 6 4 2" xfId="41039" xr:uid="{00000000-0005-0000-0000-000049A00000}"/>
    <cellStyle name="SAPBEXHLevel0X 6 4 3" xfId="41040" xr:uid="{00000000-0005-0000-0000-00004AA00000}"/>
    <cellStyle name="SAPBEXHLevel0X 6 4 4" xfId="41041" xr:uid="{00000000-0005-0000-0000-00004BA00000}"/>
    <cellStyle name="SAPBEXHLevel0X 6 40" xfId="41042" xr:uid="{00000000-0005-0000-0000-00004CA00000}"/>
    <cellStyle name="SAPBEXHLevel0X 6 40 2" xfId="41043" xr:uid="{00000000-0005-0000-0000-00004DA00000}"/>
    <cellStyle name="SAPBEXHLevel0X 6 40 3" xfId="41044" xr:uid="{00000000-0005-0000-0000-00004EA00000}"/>
    <cellStyle name="SAPBEXHLevel0X 6 40 4" xfId="41045" xr:uid="{00000000-0005-0000-0000-00004FA00000}"/>
    <cellStyle name="SAPBEXHLevel0X 6 41" xfId="41046" xr:uid="{00000000-0005-0000-0000-000050A00000}"/>
    <cellStyle name="SAPBEXHLevel0X 6 41 2" xfId="41047" xr:uid="{00000000-0005-0000-0000-000051A00000}"/>
    <cellStyle name="SAPBEXHLevel0X 6 41 3" xfId="41048" xr:uid="{00000000-0005-0000-0000-000052A00000}"/>
    <cellStyle name="SAPBEXHLevel0X 6 41 4" xfId="41049" xr:uid="{00000000-0005-0000-0000-000053A00000}"/>
    <cellStyle name="SAPBEXHLevel0X 6 42" xfId="41050" xr:uid="{00000000-0005-0000-0000-000054A00000}"/>
    <cellStyle name="SAPBEXHLevel0X 6 42 2" xfId="41051" xr:uid="{00000000-0005-0000-0000-000055A00000}"/>
    <cellStyle name="SAPBEXHLevel0X 6 42 3" xfId="41052" xr:uid="{00000000-0005-0000-0000-000056A00000}"/>
    <cellStyle name="SAPBEXHLevel0X 6 42 4" xfId="41053" xr:uid="{00000000-0005-0000-0000-000057A00000}"/>
    <cellStyle name="SAPBEXHLevel0X 6 43" xfId="41054" xr:uid="{00000000-0005-0000-0000-000058A00000}"/>
    <cellStyle name="SAPBEXHLevel0X 6 43 2" xfId="41055" xr:uid="{00000000-0005-0000-0000-000059A00000}"/>
    <cellStyle name="SAPBEXHLevel0X 6 43 3" xfId="41056" xr:uid="{00000000-0005-0000-0000-00005AA00000}"/>
    <cellStyle name="SAPBEXHLevel0X 6 43 4" xfId="41057" xr:uid="{00000000-0005-0000-0000-00005BA00000}"/>
    <cellStyle name="SAPBEXHLevel0X 6 44" xfId="41058" xr:uid="{00000000-0005-0000-0000-00005CA00000}"/>
    <cellStyle name="SAPBEXHLevel0X 6 44 2" xfId="41059" xr:uid="{00000000-0005-0000-0000-00005DA00000}"/>
    <cellStyle name="SAPBEXHLevel0X 6 44 3" xfId="41060" xr:uid="{00000000-0005-0000-0000-00005EA00000}"/>
    <cellStyle name="SAPBEXHLevel0X 6 44 4" xfId="41061" xr:uid="{00000000-0005-0000-0000-00005FA00000}"/>
    <cellStyle name="SAPBEXHLevel0X 6 45" xfId="41062" xr:uid="{00000000-0005-0000-0000-000060A00000}"/>
    <cellStyle name="SAPBEXHLevel0X 6 45 2" xfId="41063" xr:uid="{00000000-0005-0000-0000-000061A00000}"/>
    <cellStyle name="SAPBEXHLevel0X 6 45 3" xfId="41064" xr:uid="{00000000-0005-0000-0000-000062A00000}"/>
    <cellStyle name="SAPBEXHLevel0X 6 45 4" xfId="41065" xr:uid="{00000000-0005-0000-0000-000063A00000}"/>
    <cellStyle name="SAPBEXHLevel0X 6 46" xfId="41066" xr:uid="{00000000-0005-0000-0000-000064A00000}"/>
    <cellStyle name="SAPBEXHLevel0X 6 46 2" xfId="41067" xr:uid="{00000000-0005-0000-0000-000065A00000}"/>
    <cellStyle name="SAPBEXHLevel0X 6 46 3" xfId="41068" xr:uid="{00000000-0005-0000-0000-000066A00000}"/>
    <cellStyle name="SAPBEXHLevel0X 6 46 4" xfId="41069" xr:uid="{00000000-0005-0000-0000-000067A00000}"/>
    <cellStyle name="SAPBEXHLevel0X 6 47" xfId="41070" xr:uid="{00000000-0005-0000-0000-000068A00000}"/>
    <cellStyle name="SAPBEXHLevel0X 6 47 2" xfId="41071" xr:uid="{00000000-0005-0000-0000-000069A00000}"/>
    <cellStyle name="SAPBEXHLevel0X 6 47 3" xfId="41072" xr:uid="{00000000-0005-0000-0000-00006AA00000}"/>
    <cellStyle name="SAPBEXHLevel0X 6 47 4" xfId="41073" xr:uid="{00000000-0005-0000-0000-00006BA00000}"/>
    <cellStyle name="SAPBEXHLevel0X 6 48" xfId="41074" xr:uid="{00000000-0005-0000-0000-00006CA00000}"/>
    <cellStyle name="SAPBEXHLevel0X 6 48 2" xfId="41075" xr:uid="{00000000-0005-0000-0000-00006DA00000}"/>
    <cellStyle name="SAPBEXHLevel0X 6 48 3" xfId="41076" xr:uid="{00000000-0005-0000-0000-00006EA00000}"/>
    <cellStyle name="SAPBEXHLevel0X 6 48 4" xfId="41077" xr:uid="{00000000-0005-0000-0000-00006FA00000}"/>
    <cellStyle name="SAPBEXHLevel0X 6 49" xfId="41078" xr:uid="{00000000-0005-0000-0000-000070A00000}"/>
    <cellStyle name="SAPBEXHLevel0X 6 49 2" xfId="41079" xr:uid="{00000000-0005-0000-0000-000071A00000}"/>
    <cellStyle name="SAPBEXHLevel0X 6 49 3" xfId="41080" xr:uid="{00000000-0005-0000-0000-000072A00000}"/>
    <cellStyle name="SAPBEXHLevel0X 6 49 4" xfId="41081" xr:uid="{00000000-0005-0000-0000-000073A00000}"/>
    <cellStyle name="SAPBEXHLevel0X 6 5" xfId="41082" xr:uid="{00000000-0005-0000-0000-000074A00000}"/>
    <cellStyle name="SAPBEXHLevel0X 6 5 2" xfId="41083" xr:uid="{00000000-0005-0000-0000-000075A00000}"/>
    <cellStyle name="SAPBEXHLevel0X 6 5 3" xfId="41084" xr:uid="{00000000-0005-0000-0000-000076A00000}"/>
    <cellStyle name="SAPBEXHLevel0X 6 5 4" xfId="41085" xr:uid="{00000000-0005-0000-0000-000077A00000}"/>
    <cellStyle name="SAPBEXHLevel0X 6 50" xfId="41086" xr:uid="{00000000-0005-0000-0000-000078A00000}"/>
    <cellStyle name="SAPBEXHLevel0X 6 50 2" xfId="41087" xr:uid="{00000000-0005-0000-0000-000079A00000}"/>
    <cellStyle name="SAPBEXHLevel0X 6 50 3" xfId="41088" xr:uid="{00000000-0005-0000-0000-00007AA00000}"/>
    <cellStyle name="SAPBEXHLevel0X 6 50 4" xfId="41089" xr:uid="{00000000-0005-0000-0000-00007BA00000}"/>
    <cellStyle name="SAPBEXHLevel0X 6 51" xfId="41090" xr:uid="{00000000-0005-0000-0000-00007CA00000}"/>
    <cellStyle name="SAPBEXHLevel0X 6 51 2" xfId="41091" xr:uid="{00000000-0005-0000-0000-00007DA00000}"/>
    <cellStyle name="SAPBEXHLevel0X 6 51 3" xfId="41092" xr:uid="{00000000-0005-0000-0000-00007EA00000}"/>
    <cellStyle name="SAPBEXHLevel0X 6 51 4" xfId="41093" xr:uid="{00000000-0005-0000-0000-00007FA00000}"/>
    <cellStyle name="SAPBEXHLevel0X 6 52" xfId="41094" xr:uid="{00000000-0005-0000-0000-000080A00000}"/>
    <cellStyle name="SAPBEXHLevel0X 6 52 2" xfId="41095" xr:uid="{00000000-0005-0000-0000-000081A00000}"/>
    <cellStyle name="SAPBEXHLevel0X 6 52 3" xfId="41096" xr:uid="{00000000-0005-0000-0000-000082A00000}"/>
    <cellStyle name="SAPBEXHLevel0X 6 52 4" xfId="41097" xr:uid="{00000000-0005-0000-0000-000083A00000}"/>
    <cellStyle name="SAPBEXHLevel0X 6 53" xfId="41098" xr:uid="{00000000-0005-0000-0000-000084A00000}"/>
    <cellStyle name="SAPBEXHLevel0X 6 54" xfId="41099" xr:uid="{00000000-0005-0000-0000-000085A00000}"/>
    <cellStyle name="SAPBEXHLevel0X 6 55" xfId="41100" xr:uid="{00000000-0005-0000-0000-000086A00000}"/>
    <cellStyle name="SAPBEXHLevel0X 6 6" xfId="41101" xr:uid="{00000000-0005-0000-0000-000087A00000}"/>
    <cellStyle name="SAPBEXHLevel0X 6 6 2" xfId="41102" xr:uid="{00000000-0005-0000-0000-000088A00000}"/>
    <cellStyle name="SAPBEXHLevel0X 6 6 3" xfId="41103" xr:uid="{00000000-0005-0000-0000-000089A00000}"/>
    <cellStyle name="SAPBEXHLevel0X 6 6 4" xfId="41104" xr:uid="{00000000-0005-0000-0000-00008AA00000}"/>
    <cellStyle name="SAPBEXHLevel0X 6 7" xfId="41105" xr:uid="{00000000-0005-0000-0000-00008BA00000}"/>
    <cellStyle name="SAPBEXHLevel0X 6 7 2" xfId="41106" xr:uid="{00000000-0005-0000-0000-00008CA00000}"/>
    <cellStyle name="SAPBEXHLevel0X 6 7 3" xfId="41107" xr:uid="{00000000-0005-0000-0000-00008DA00000}"/>
    <cellStyle name="SAPBEXHLevel0X 6 7 4" xfId="41108" xr:uid="{00000000-0005-0000-0000-00008EA00000}"/>
    <cellStyle name="SAPBEXHLevel0X 6 8" xfId="41109" xr:uid="{00000000-0005-0000-0000-00008FA00000}"/>
    <cellStyle name="SAPBEXHLevel0X 6 8 2" xfId="41110" xr:uid="{00000000-0005-0000-0000-000090A00000}"/>
    <cellStyle name="SAPBEXHLevel0X 6 8 3" xfId="41111" xr:uid="{00000000-0005-0000-0000-000091A00000}"/>
    <cellStyle name="SAPBEXHLevel0X 6 8 4" xfId="41112" xr:uid="{00000000-0005-0000-0000-000092A00000}"/>
    <cellStyle name="SAPBEXHLevel0X 6 9" xfId="41113" xr:uid="{00000000-0005-0000-0000-000093A00000}"/>
    <cellStyle name="SAPBEXHLevel0X 6 9 2" xfId="41114" xr:uid="{00000000-0005-0000-0000-000094A00000}"/>
    <cellStyle name="SAPBEXHLevel0X 6 9 3" xfId="41115" xr:uid="{00000000-0005-0000-0000-000095A00000}"/>
    <cellStyle name="SAPBEXHLevel0X 6 9 4" xfId="41116" xr:uid="{00000000-0005-0000-0000-000096A00000}"/>
    <cellStyle name="SAPBEXHLevel0X 60" xfId="41117" xr:uid="{00000000-0005-0000-0000-000097A00000}"/>
    <cellStyle name="SAPBEXHLevel0X 60 2" xfId="41118" xr:uid="{00000000-0005-0000-0000-000098A00000}"/>
    <cellStyle name="SAPBEXHLevel0X 60 3" xfId="41119" xr:uid="{00000000-0005-0000-0000-000099A00000}"/>
    <cellStyle name="SAPBEXHLevel0X 60 4" xfId="41120" xr:uid="{00000000-0005-0000-0000-00009AA00000}"/>
    <cellStyle name="SAPBEXHLevel0X 61" xfId="41121" xr:uid="{00000000-0005-0000-0000-00009BA00000}"/>
    <cellStyle name="SAPBEXHLevel0X 62" xfId="41122" xr:uid="{00000000-0005-0000-0000-00009CA00000}"/>
    <cellStyle name="SAPBEXHLevel0X 63" xfId="41123" xr:uid="{00000000-0005-0000-0000-00009DA00000}"/>
    <cellStyle name="SAPBEXHLevel0X 64" xfId="41124" xr:uid="{00000000-0005-0000-0000-00009EA00000}"/>
    <cellStyle name="SAPBEXHLevel0X 65" xfId="41125" xr:uid="{00000000-0005-0000-0000-00009FA00000}"/>
    <cellStyle name="SAPBEXHLevel0X 66" xfId="41126" xr:uid="{00000000-0005-0000-0000-0000A0A00000}"/>
    <cellStyle name="SAPBEXHLevel0X 7" xfId="41127" xr:uid="{00000000-0005-0000-0000-0000A1A00000}"/>
    <cellStyle name="SAPBEXHLevel0X 7 10" xfId="41128" xr:uid="{00000000-0005-0000-0000-0000A2A00000}"/>
    <cellStyle name="SAPBEXHLevel0X 7 11" xfId="41129" xr:uid="{00000000-0005-0000-0000-0000A3A00000}"/>
    <cellStyle name="SAPBEXHLevel0X 7 12" xfId="41130" xr:uid="{00000000-0005-0000-0000-0000A4A00000}"/>
    <cellStyle name="SAPBEXHLevel0X 7 13" xfId="41131" xr:uid="{00000000-0005-0000-0000-0000A5A00000}"/>
    <cellStyle name="SAPBEXHLevel0X 7 14" xfId="41132" xr:uid="{00000000-0005-0000-0000-0000A6A00000}"/>
    <cellStyle name="SAPBEXHLevel0X 7 2" xfId="41133" xr:uid="{00000000-0005-0000-0000-0000A7A00000}"/>
    <cellStyle name="SAPBEXHLevel0X 7 2 2" xfId="41134" xr:uid="{00000000-0005-0000-0000-0000A8A00000}"/>
    <cellStyle name="SAPBEXHLevel0X 7 2 2 2" xfId="41135" xr:uid="{00000000-0005-0000-0000-0000A9A00000}"/>
    <cellStyle name="SAPBEXHLevel0X 7 2 2 2 2" xfId="41136" xr:uid="{00000000-0005-0000-0000-0000AAA00000}"/>
    <cellStyle name="SAPBEXHLevel0X 7 2 2 2 2 2" xfId="41137" xr:uid="{00000000-0005-0000-0000-0000ABA00000}"/>
    <cellStyle name="SAPBEXHLevel0X 7 2 2 2 2 3" xfId="41138" xr:uid="{00000000-0005-0000-0000-0000ACA00000}"/>
    <cellStyle name="SAPBEXHLevel0X 7 2 2 2 2 4" xfId="41139" xr:uid="{00000000-0005-0000-0000-0000ADA00000}"/>
    <cellStyle name="SAPBEXHLevel0X 7 2 2 2 3" xfId="41140" xr:uid="{00000000-0005-0000-0000-0000AEA00000}"/>
    <cellStyle name="SAPBEXHLevel0X 7 2 2 2 3 2" xfId="41141" xr:uid="{00000000-0005-0000-0000-0000AFA00000}"/>
    <cellStyle name="SAPBEXHLevel0X 7 2 2 2 3 3" xfId="41142" xr:uid="{00000000-0005-0000-0000-0000B0A00000}"/>
    <cellStyle name="SAPBEXHLevel0X 7 2 2 2 3 4" xfId="41143" xr:uid="{00000000-0005-0000-0000-0000B1A00000}"/>
    <cellStyle name="SAPBEXHLevel0X 7 2 2 2 4" xfId="41144" xr:uid="{00000000-0005-0000-0000-0000B2A00000}"/>
    <cellStyle name="SAPBEXHLevel0X 7 2 2 2 4 2" xfId="41145" xr:uid="{00000000-0005-0000-0000-0000B3A00000}"/>
    <cellStyle name="SAPBEXHLevel0X 7 2 2 2 4 3" xfId="41146" xr:uid="{00000000-0005-0000-0000-0000B4A00000}"/>
    <cellStyle name="SAPBEXHLevel0X 7 2 2 2 4 4" xfId="41147" xr:uid="{00000000-0005-0000-0000-0000B5A00000}"/>
    <cellStyle name="SAPBEXHLevel0X 7 2 2 2 5" xfId="41148" xr:uid="{00000000-0005-0000-0000-0000B6A00000}"/>
    <cellStyle name="SAPBEXHLevel0X 7 2 2 2 6" xfId="41149" xr:uid="{00000000-0005-0000-0000-0000B7A00000}"/>
    <cellStyle name="SAPBEXHLevel0X 7 2 2 2 7" xfId="41150" xr:uid="{00000000-0005-0000-0000-0000B8A00000}"/>
    <cellStyle name="SAPBEXHLevel0X 7 2 2 3" xfId="41151" xr:uid="{00000000-0005-0000-0000-0000B9A00000}"/>
    <cellStyle name="SAPBEXHLevel0X 7 2 2 3 2" xfId="41152" xr:uid="{00000000-0005-0000-0000-0000BAA00000}"/>
    <cellStyle name="SAPBEXHLevel0X 7 2 2 3 3" xfId="41153" xr:uid="{00000000-0005-0000-0000-0000BBA00000}"/>
    <cellStyle name="SAPBEXHLevel0X 7 2 2 3 4" xfId="41154" xr:uid="{00000000-0005-0000-0000-0000BCA00000}"/>
    <cellStyle name="SAPBEXHLevel0X 7 2 2 4" xfId="41155" xr:uid="{00000000-0005-0000-0000-0000BDA00000}"/>
    <cellStyle name="SAPBEXHLevel0X 7 2 2 5" xfId="41156" xr:uid="{00000000-0005-0000-0000-0000BEA00000}"/>
    <cellStyle name="SAPBEXHLevel0X 7 2 2 6" xfId="41157" xr:uid="{00000000-0005-0000-0000-0000BFA00000}"/>
    <cellStyle name="SAPBEXHLevel0X 7 2 3" xfId="41158" xr:uid="{00000000-0005-0000-0000-0000C0A00000}"/>
    <cellStyle name="SAPBEXHLevel0X 7 2 3 2" xfId="41159" xr:uid="{00000000-0005-0000-0000-0000C1A00000}"/>
    <cellStyle name="SAPBEXHLevel0X 7 2 3 3" xfId="41160" xr:uid="{00000000-0005-0000-0000-0000C2A00000}"/>
    <cellStyle name="SAPBEXHLevel0X 7 2 3 4" xfId="41161" xr:uid="{00000000-0005-0000-0000-0000C3A00000}"/>
    <cellStyle name="SAPBEXHLevel0X 7 2 4" xfId="41162" xr:uid="{00000000-0005-0000-0000-0000C4A00000}"/>
    <cellStyle name="SAPBEXHLevel0X 7 2 5" xfId="41163" xr:uid="{00000000-0005-0000-0000-0000C5A00000}"/>
    <cellStyle name="SAPBEXHLevel0X 7 2 6" xfId="41164" xr:uid="{00000000-0005-0000-0000-0000C6A00000}"/>
    <cellStyle name="SAPBEXHLevel0X 7 3" xfId="41165" xr:uid="{00000000-0005-0000-0000-0000C7A00000}"/>
    <cellStyle name="SAPBEXHLevel0X 7 3 2" xfId="41166" xr:uid="{00000000-0005-0000-0000-0000C8A00000}"/>
    <cellStyle name="SAPBEXHLevel0X 7 3 3" xfId="41167" xr:uid="{00000000-0005-0000-0000-0000C9A00000}"/>
    <cellStyle name="SAPBEXHLevel0X 7 3 4" xfId="41168" xr:uid="{00000000-0005-0000-0000-0000CAA00000}"/>
    <cellStyle name="SAPBEXHLevel0X 7 4" xfId="41169" xr:uid="{00000000-0005-0000-0000-0000CBA00000}"/>
    <cellStyle name="SAPBEXHLevel0X 7 4 2" xfId="41170" xr:uid="{00000000-0005-0000-0000-0000CCA00000}"/>
    <cellStyle name="SAPBEXHLevel0X 7 4 3" xfId="41171" xr:uid="{00000000-0005-0000-0000-0000CDA00000}"/>
    <cellStyle name="SAPBEXHLevel0X 7 4 4" xfId="41172" xr:uid="{00000000-0005-0000-0000-0000CEA00000}"/>
    <cellStyle name="SAPBEXHLevel0X 7 5" xfId="41173" xr:uid="{00000000-0005-0000-0000-0000CFA00000}"/>
    <cellStyle name="SAPBEXHLevel0X 7 5 2" xfId="41174" xr:uid="{00000000-0005-0000-0000-0000D0A00000}"/>
    <cellStyle name="SAPBEXHLevel0X 7 5 3" xfId="41175" xr:uid="{00000000-0005-0000-0000-0000D1A00000}"/>
    <cellStyle name="SAPBEXHLevel0X 7 5 4" xfId="41176" xr:uid="{00000000-0005-0000-0000-0000D2A00000}"/>
    <cellStyle name="SAPBEXHLevel0X 7 6" xfId="41177" xr:uid="{00000000-0005-0000-0000-0000D3A00000}"/>
    <cellStyle name="SAPBEXHLevel0X 7 7" xfId="41178" xr:uid="{00000000-0005-0000-0000-0000D4A00000}"/>
    <cellStyle name="SAPBEXHLevel0X 7 8" xfId="41179" xr:uid="{00000000-0005-0000-0000-0000D5A00000}"/>
    <cellStyle name="SAPBEXHLevel0X 7 9" xfId="41180" xr:uid="{00000000-0005-0000-0000-0000D6A00000}"/>
    <cellStyle name="SAPBEXHLevel0X 8" xfId="41181" xr:uid="{00000000-0005-0000-0000-0000D7A00000}"/>
    <cellStyle name="SAPBEXHLevel0X 8 10" xfId="41182" xr:uid="{00000000-0005-0000-0000-0000D8A00000}"/>
    <cellStyle name="SAPBEXHLevel0X 8 11" xfId="41183" xr:uid="{00000000-0005-0000-0000-0000D9A00000}"/>
    <cellStyle name="SAPBEXHLevel0X 8 12" xfId="41184" xr:uid="{00000000-0005-0000-0000-0000DAA00000}"/>
    <cellStyle name="SAPBEXHLevel0X 8 13" xfId="41185" xr:uid="{00000000-0005-0000-0000-0000DBA00000}"/>
    <cellStyle name="SAPBEXHLevel0X 8 14" xfId="41186" xr:uid="{00000000-0005-0000-0000-0000DCA00000}"/>
    <cellStyle name="SAPBEXHLevel0X 8 2" xfId="41187" xr:uid="{00000000-0005-0000-0000-0000DDA00000}"/>
    <cellStyle name="SAPBEXHLevel0X 8 2 2" xfId="41188" xr:uid="{00000000-0005-0000-0000-0000DEA00000}"/>
    <cellStyle name="SAPBEXHLevel0X 8 2 3" xfId="41189" xr:uid="{00000000-0005-0000-0000-0000DFA00000}"/>
    <cellStyle name="SAPBEXHLevel0X 8 2 4" xfId="41190" xr:uid="{00000000-0005-0000-0000-0000E0A00000}"/>
    <cellStyle name="SAPBEXHLevel0X 8 3" xfId="41191" xr:uid="{00000000-0005-0000-0000-0000E1A00000}"/>
    <cellStyle name="SAPBEXHLevel0X 8 4" xfId="41192" xr:uid="{00000000-0005-0000-0000-0000E2A00000}"/>
    <cellStyle name="SAPBEXHLevel0X 8 5" xfId="41193" xr:uid="{00000000-0005-0000-0000-0000E3A00000}"/>
    <cellStyle name="SAPBEXHLevel0X 8 6" xfId="41194" xr:uid="{00000000-0005-0000-0000-0000E4A00000}"/>
    <cellStyle name="SAPBEXHLevel0X 8 7" xfId="41195" xr:uid="{00000000-0005-0000-0000-0000E5A00000}"/>
    <cellStyle name="SAPBEXHLevel0X 8 8" xfId="41196" xr:uid="{00000000-0005-0000-0000-0000E6A00000}"/>
    <cellStyle name="SAPBEXHLevel0X 8 9" xfId="41197" xr:uid="{00000000-0005-0000-0000-0000E7A00000}"/>
    <cellStyle name="SAPBEXHLevel0X 9" xfId="41198" xr:uid="{00000000-0005-0000-0000-0000E8A00000}"/>
    <cellStyle name="SAPBEXHLevel0X 9 2" xfId="41199" xr:uid="{00000000-0005-0000-0000-0000E9A00000}"/>
    <cellStyle name="SAPBEXHLevel0X 9 3" xfId="41200" xr:uid="{00000000-0005-0000-0000-0000EAA00000}"/>
    <cellStyle name="SAPBEXHLevel0X 9 4" xfId="41201" xr:uid="{00000000-0005-0000-0000-0000EBA00000}"/>
    <cellStyle name="SAPBEXHLevel1" xfId="41202" xr:uid="{00000000-0005-0000-0000-0000ECA00000}"/>
    <cellStyle name="SAPBEXHLevel1 10" xfId="41203" xr:uid="{00000000-0005-0000-0000-0000EDA00000}"/>
    <cellStyle name="SAPBEXHLevel1 10 2" xfId="41204" xr:uid="{00000000-0005-0000-0000-0000EEA00000}"/>
    <cellStyle name="SAPBEXHLevel1 10 3" xfId="41205" xr:uid="{00000000-0005-0000-0000-0000EFA00000}"/>
    <cellStyle name="SAPBEXHLevel1 10 4" xfId="41206" xr:uid="{00000000-0005-0000-0000-0000F0A00000}"/>
    <cellStyle name="SAPBEXHLevel1 11" xfId="41207" xr:uid="{00000000-0005-0000-0000-0000F1A00000}"/>
    <cellStyle name="SAPBEXHLevel1 11 2" xfId="41208" xr:uid="{00000000-0005-0000-0000-0000F2A00000}"/>
    <cellStyle name="SAPBEXHLevel1 11 3" xfId="41209" xr:uid="{00000000-0005-0000-0000-0000F3A00000}"/>
    <cellStyle name="SAPBEXHLevel1 11 4" xfId="41210" xr:uid="{00000000-0005-0000-0000-0000F4A00000}"/>
    <cellStyle name="SAPBEXHLevel1 12" xfId="41211" xr:uid="{00000000-0005-0000-0000-0000F5A00000}"/>
    <cellStyle name="SAPBEXHLevel1 12 2" xfId="41212" xr:uid="{00000000-0005-0000-0000-0000F6A00000}"/>
    <cellStyle name="SAPBEXHLevel1 12 3" xfId="41213" xr:uid="{00000000-0005-0000-0000-0000F7A00000}"/>
    <cellStyle name="SAPBEXHLevel1 12 4" xfId="41214" xr:uid="{00000000-0005-0000-0000-0000F8A00000}"/>
    <cellStyle name="SAPBEXHLevel1 13" xfId="41215" xr:uid="{00000000-0005-0000-0000-0000F9A00000}"/>
    <cellStyle name="SAPBEXHLevel1 13 2" xfId="41216" xr:uid="{00000000-0005-0000-0000-0000FAA00000}"/>
    <cellStyle name="SAPBEXHLevel1 13 3" xfId="41217" xr:uid="{00000000-0005-0000-0000-0000FBA00000}"/>
    <cellStyle name="SAPBEXHLevel1 13 4" xfId="41218" xr:uid="{00000000-0005-0000-0000-0000FCA00000}"/>
    <cellStyle name="SAPBEXHLevel1 14" xfId="41219" xr:uid="{00000000-0005-0000-0000-0000FDA00000}"/>
    <cellStyle name="SAPBEXHLevel1 14 2" xfId="41220" xr:uid="{00000000-0005-0000-0000-0000FEA00000}"/>
    <cellStyle name="SAPBEXHLevel1 14 3" xfId="41221" xr:uid="{00000000-0005-0000-0000-0000FFA00000}"/>
    <cellStyle name="SAPBEXHLevel1 14 4" xfId="41222" xr:uid="{00000000-0005-0000-0000-000000A10000}"/>
    <cellStyle name="SAPBEXHLevel1 15" xfId="41223" xr:uid="{00000000-0005-0000-0000-000001A10000}"/>
    <cellStyle name="SAPBEXHLevel1 15 2" xfId="41224" xr:uid="{00000000-0005-0000-0000-000002A10000}"/>
    <cellStyle name="SAPBEXHLevel1 15 3" xfId="41225" xr:uid="{00000000-0005-0000-0000-000003A10000}"/>
    <cellStyle name="SAPBEXHLevel1 15 4" xfId="41226" xr:uid="{00000000-0005-0000-0000-000004A10000}"/>
    <cellStyle name="SAPBEXHLevel1 16" xfId="41227" xr:uid="{00000000-0005-0000-0000-000005A10000}"/>
    <cellStyle name="SAPBEXHLevel1 16 2" xfId="41228" xr:uid="{00000000-0005-0000-0000-000006A10000}"/>
    <cellStyle name="SAPBEXHLevel1 16 3" xfId="41229" xr:uid="{00000000-0005-0000-0000-000007A10000}"/>
    <cellStyle name="SAPBEXHLevel1 16 4" xfId="41230" xr:uid="{00000000-0005-0000-0000-000008A10000}"/>
    <cellStyle name="SAPBEXHLevel1 17" xfId="41231" xr:uid="{00000000-0005-0000-0000-000009A10000}"/>
    <cellStyle name="SAPBEXHLevel1 17 2" xfId="41232" xr:uid="{00000000-0005-0000-0000-00000AA10000}"/>
    <cellStyle name="SAPBEXHLevel1 17 3" xfId="41233" xr:uid="{00000000-0005-0000-0000-00000BA10000}"/>
    <cellStyle name="SAPBEXHLevel1 17 4" xfId="41234" xr:uid="{00000000-0005-0000-0000-00000CA10000}"/>
    <cellStyle name="SAPBEXHLevel1 18" xfId="41235" xr:uid="{00000000-0005-0000-0000-00000DA10000}"/>
    <cellStyle name="SAPBEXHLevel1 18 2" xfId="41236" xr:uid="{00000000-0005-0000-0000-00000EA10000}"/>
    <cellStyle name="SAPBEXHLevel1 18 3" xfId="41237" xr:uid="{00000000-0005-0000-0000-00000FA10000}"/>
    <cellStyle name="SAPBEXHLevel1 18 4" xfId="41238" xr:uid="{00000000-0005-0000-0000-000010A10000}"/>
    <cellStyle name="SAPBEXHLevel1 19" xfId="41239" xr:uid="{00000000-0005-0000-0000-000011A10000}"/>
    <cellStyle name="SAPBEXHLevel1 19 2" xfId="41240" xr:uid="{00000000-0005-0000-0000-000012A10000}"/>
    <cellStyle name="SAPBEXHLevel1 19 3" xfId="41241" xr:uid="{00000000-0005-0000-0000-000013A10000}"/>
    <cellStyle name="SAPBEXHLevel1 19 4" xfId="41242" xr:uid="{00000000-0005-0000-0000-000014A10000}"/>
    <cellStyle name="SAPBEXHLevel1 2" xfId="41243" xr:uid="{00000000-0005-0000-0000-000015A10000}"/>
    <cellStyle name="SAPBEXHLevel1 2 10" xfId="41244" xr:uid="{00000000-0005-0000-0000-000016A10000}"/>
    <cellStyle name="SAPBEXHLevel1 2 11" xfId="41245" xr:uid="{00000000-0005-0000-0000-000017A10000}"/>
    <cellStyle name="SAPBEXHLevel1 2 12" xfId="41246" xr:uid="{00000000-0005-0000-0000-000018A10000}"/>
    <cellStyle name="SAPBEXHLevel1 2 13" xfId="41247" xr:uid="{00000000-0005-0000-0000-000019A10000}"/>
    <cellStyle name="SAPBEXHLevel1 2 14" xfId="41248" xr:uid="{00000000-0005-0000-0000-00001AA10000}"/>
    <cellStyle name="SAPBEXHLevel1 2 15" xfId="41249" xr:uid="{00000000-0005-0000-0000-00001BA10000}"/>
    <cellStyle name="SAPBEXHLevel1 2 16" xfId="41250" xr:uid="{00000000-0005-0000-0000-00001CA10000}"/>
    <cellStyle name="SAPBEXHLevel1 2 2" xfId="41251" xr:uid="{00000000-0005-0000-0000-00001DA10000}"/>
    <cellStyle name="SAPBEXHLevel1 2 2 2" xfId="41252" xr:uid="{00000000-0005-0000-0000-00001EA10000}"/>
    <cellStyle name="SAPBEXHLevel1 2 2 3" xfId="41253" xr:uid="{00000000-0005-0000-0000-00001FA10000}"/>
    <cellStyle name="SAPBEXHLevel1 2 2 4" xfId="41254" xr:uid="{00000000-0005-0000-0000-000020A10000}"/>
    <cellStyle name="SAPBEXHLevel1 2 3" xfId="41255" xr:uid="{00000000-0005-0000-0000-000021A10000}"/>
    <cellStyle name="SAPBEXHLevel1 2 3 2" xfId="41256" xr:uid="{00000000-0005-0000-0000-000022A10000}"/>
    <cellStyle name="SAPBEXHLevel1 2 3 3" xfId="41257" xr:uid="{00000000-0005-0000-0000-000023A10000}"/>
    <cellStyle name="SAPBEXHLevel1 2 3 4" xfId="41258" xr:uid="{00000000-0005-0000-0000-000024A10000}"/>
    <cellStyle name="SAPBEXHLevel1 2 4" xfId="41259" xr:uid="{00000000-0005-0000-0000-000025A10000}"/>
    <cellStyle name="SAPBEXHLevel1 2 4 2" xfId="41260" xr:uid="{00000000-0005-0000-0000-000026A10000}"/>
    <cellStyle name="SAPBEXHLevel1 2 4 3" xfId="41261" xr:uid="{00000000-0005-0000-0000-000027A10000}"/>
    <cellStyle name="SAPBEXHLevel1 2 4 4" xfId="41262" xr:uid="{00000000-0005-0000-0000-000028A10000}"/>
    <cellStyle name="SAPBEXHLevel1 2 5" xfId="41263" xr:uid="{00000000-0005-0000-0000-000029A10000}"/>
    <cellStyle name="SAPBEXHLevel1 2 5 2" xfId="41264" xr:uid="{00000000-0005-0000-0000-00002AA10000}"/>
    <cellStyle name="SAPBEXHLevel1 2 5 3" xfId="41265" xr:uid="{00000000-0005-0000-0000-00002BA10000}"/>
    <cellStyle name="SAPBEXHLevel1 2 5 4" xfId="41266" xr:uid="{00000000-0005-0000-0000-00002CA10000}"/>
    <cellStyle name="SAPBEXHLevel1 2 6" xfId="41267" xr:uid="{00000000-0005-0000-0000-00002DA10000}"/>
    <cellStyle name="SAPBEXHLevel1 2 7" xfId="41268" xr:uid="{00000000-0005-0000-0000-00002EA10000}"/>
    <cellStyle name="SAPBEXHLevel1 2 8" xfId="41269" xr:uid="{00000000-0005-0000-0000-00002FA10000}"/>
    <cellStyle name="SAPBEXHLevel1 2 9" xfId="41270" xr:uid="{00000000-0005-0000-0000-000030A10000}"/>
    <cellStyle name="SAPBEXHLevel1 20" xfId="41271" xr:uid="{00000000-0005-0000-0000-000031A10000}"/>
    <cellStyle name="SAPBEXHLevel1 20 2" xfId="41272" xr:uid="{00000000-0005-0000-0000-000032A10000}"/>
    <cellStyle name="SAPBEXHLevel1 20 3" xfId="41273" xr:uid="{00000000-0005-0000-0000-000033A10000}"/>
    <cellStyle name="SAPBEXHLevel1 20 4" xfId="41274" xr:uid="{00000000-0005-0000-0000-000034A10000}"/>
    <cellStyle name="SAPBEXHLevel1 21" xfId="41275" xr:uid="{00000000-0005-0000-0000-000035A10000}"/>
    <cellStyle name="SAPBEXHLevel1 21 2" xfId="41276" xr:uid="{00000000-0005-0000-0000-000036A10000}"/>
    <cellStyle name="SAPBEXHLevel1 21 3" xfId="41277" xr:uid="{00000000-0005-0000-0000-000037A10000}"/>
    <cellStyle name="SAPBEXHLevel1 21 4" xfId="41278" xr:uid="{00000000-0005-0000-0000-000038A10000}"/>
    <cellStyle name="SAPBEXHLevel1 22" xfId="41279" xr:uid="{00000000-0005-0000-0000-000039A10000}"/>
    <cellStyle name="SAPBEXHLevel1 22 2" xfId="41280" xr:uid="{00000000-0005-0000-0000-00003AA10000}"/>
    <cellStyle name="SAPBEXHLevel1 22 3" xfId="41281" xr:uid="{00000000-0005-0000-0000-00003BA10000}"/>
    <cellStyle name="SAPBEXHLevel1 22 4" xfId="41282" xr:uid="{00000000-0005-0000-0000-00003CA10000}"/>
    <cellStyle name="SAPBEXHLevel1 23" xfId="41283" xr:uid="{00000000-0005-0000-0000-00003DA10000}"/>
    <cellStyle name="SAPBEXHLevel1 23 2" xfId="41284" xr:uid="{00000000-0005-0000-0000-00003EA10000}"/>
    <cellStyle name="SAPBEXHLevel1 23 3" xfId="41285" xr:uid="{00000000-0005-0000-0000-00003FA10000}"/>
    <cellStyle name="SAPBEXHLevel1 23 4" xfId="41286" xr:uid="{00000000-0005-0000-0000-000040A10000}"/>
    <cellStyle name="SAPBEXHLevel1 24" xfId="41287" xr:uid="{00000000-0005-0000-0000-000041A10000}"/>
    <cellStyle name="SAPBEXHLevel1 24 2" xfId="41288" xr:uid="{00000000-0005-0000-0000-000042A10000}"/>
    <cellStyle name="SAPBEXHLevel1 24 3" xfId="41289" xr:uid="{00000000-0005-0000-0000-000043A10000}"/>
    <cellStyle name="SAPBEXHLevel1 24 4" xfId="41290" xr:uid="{00000000-0005-0000-0000-000044A10000}"/>
    <cellStyle name="SAPBEXHLevel1 25" xfId="41291" xr:uid="{00000000-0005-0000-0000-000045A10000}"/>
    <cellStyle name="SAPBEXHLevel1 25 2" xfId="41292" xr:uid="{00000000-0005-0000-0000-000046A10000}"/>
    <cellStyle name="SAPBEXHLevel1 25 3" xfId="41293" xr:uid="{00000000-0005-0000-0000-000047A10000}"/>
    <cellStyle name="SAPBEXHLevel1 25 4" xfId="41294" xr:uid="{00000000-0005-0000-0000-000048A10000}"/>
    <cellStyle name="SAPBEXHLevel1 26" xfId="41295" xr:uid="{00000000-0005-0000-0000-000049A10000}"/>
    <cellStyle name="SAPBEXHLevel1 26 2" xfId="41296" xr:uid="{00000000-0005-0000-0000-00004AA10000}"/>
    <cellStyle name="SAPBEXHLevel1 26 3" xfId="41297" xr:uid="{00000000-0005-0000-0000-00004BA10000}"/>
    <cellStyle name="SAPBEXHLevel1 26 4" xfId="41298" xr:uid="{00000000-0005-0000-0000-00004CA10000}"/>
    <cellStyle name="SAPBEXHLevel1 27" xfId="41299" xr:uid="{00000000-0005-0000-0000-00004DA10000}"/>
    <cellStyle name="SAPBEXHLevel1 27 2" xfId="41300" xr:uid="{00000000-0005-0000-0000-00004EA10000}"/>
    <cellStyle name="SAPBEXHLevel1 27 3" xfId="41301" xr:uid="{00000000-0005-0000-0000-00004FA10000}"/>
    <cellStyle name="SAPBEXHLevel1 27 4" xfId="41302" xr:uid="{00000000-0005-0000-0000-000050A10000}"/>
    <cellStyle name="SAPBEXHLevel1 28" xfId="41303" xr:uid="{00000000-0005-0000-0000-000051A10000}"/>
    <cellStyle name="SAPBEXHLevel1 28 2" xfId="41304" xr:uid="{00000000-0005-0000-0000-000052A10000}"/>
    <cellStyle name="SAPBEXHLevel1 28 3" xfId="41305" xr:uid="{00000000-0005-0000-0000-000053A10000}"/>
    <cellStyle name="SAPBEXHLevel1 28 4" xfId="41306" xr:uid="{00000000-0005-0000-0000-000054A10000}"/>
    <cellStyle name="SAPBEXHLevel1 29" xfId="41307" xr:uid="{00000000-0005-0000-0000-000055A10000}"/>
    <cellStyle name="SAPBEXHLevel1 29 2" xfId="41308" xr:uid="{00000000-0005-0000-0000-000056A10000}"/>
    <cellStyle name="SAPBEXHLevel1 29 3" xfId="41309" xr:uid="{00000000-0005-0000-0000-000057A10000}"/>
    <cellStyle name="SAPBEXHLevel1 29 4" xfId="41310" xr:uid="{00000000-0005-0000-0000-000058A10000}"/>
    <cellStyle name="SAPBEXHLevel1 3" xfId="41311" xr:uid="{00000000-0005-0000-0000-000059A10000}"/>
    <cellStyle name="SAPBEXHLevel1 3 10" xfId="41312" xr:uid="{00000000-0005-0000-0000-00005AA10000}"/>
    <cellStyle name="SAPBEXHLevel1 3 10 2" xfId="41313" xr:uid="{00000000-0005-0000-0000-00005BA10000}"/>
    <cellStyle name="SAPBEXHLevel1 3 10 3" xfId="41314" xr:uid="{00000000-0005-0000-0000-00005CA10000}"/>
    <cellStyle name="SAPBEXHLevel1 3 10 4" xfId="41315" xr:uid="{00000000-0005-0000-0000-00005DA10000}"/>
    <cellStyle name="SAPBEXHLevel1 3 11" xfId="41316" xr:uid="{00000000-0005-0000-0000-00005EA10000}"/>
    <cellStyle name="SAPBEXHLevel1 3 11 2" xfId="41317" xr:uid="{00000000-0005-0000-0000-00005FA10000}"/>
    <cellStyle name="SAPBEXHLevel1 3 11 3" xfId="41318" xr:uid="{00000000-0005-0000-0000-000060A10000}"/>
    <cellStyle name="SAPBEXHLevel1 3 11 4" xfId="41319" xr:uid="{00000000-0005-0000-0000-000061A10000}"/>
    <cellStyle name="SAPBEXHLevel1 3 12" xfId="41320" xr:uid="{00000000-0005-0000-0000-000062A10000}"/>
    <cellStyle name="SAPBEXHLevel1 3 12 2" xfId="41321" xr:uid="{00000000-0005-0000-0000-000063A10000}"/>
    <cellStyle name="SAPBEXHLevel1 3 12 3" xfId="41322" xr:uid="{00000000-0005-0000-0000-000064A10000}"/>
    <cellStyle name="SAPBEXHLevel1 3 12 4" xfId="41323" xr:uid="{00000000-0005-0000-0000-000065A10000}"/>
    <cellStyle name="SAPBEXHLevel1 3 13" xfId="41324" xr:uid="{00000000-0005-0000-0000-000066A10000}"/>
    <cellStyle name="SAPBEXHLevel1 3 13 2" xfId="41325" xr:uid="{00000000-0005-0000-0000-000067A10000}"/>
    <cellStyle name="SAPBEXHLevel1 3 13 3" xfId="41326" xr:uid="{00000000-0005-0000-0000-000068A10000}"/>
    <cellStyle name="SAPBEXHLevel1 3 13 4" xfId="41327" xr:uid="{00000000-0005-0000-0000-000069A10000}"/>
    <cellStyle name="SAPBEXHLevel1 3 14" xfId="41328" xr:uid="{00000000-0005-0000-0000-00006AA10000}"/>
    <cellStyle name="SAPBEXHLevel1 3 14 2" xfId="41329" xr:uid="{00000000-0005-0000-0000-00006BA10000}"/>
    <cellStyle name="SAPBEXHLevel1 3 14 3" xfId="41330" xr:uid="{00000000-0005-0000-0000-00006CA10000}"/>
    <cellStyle name="SAPBEXHLevel1 3 14 4" xfId="41331" xr:uid="{00000000-0005-0000-0000-00006DA10000}"/>
    <cellStyle name="SAPBEXHLevel1 3 15" xfId="41332" xr:uid="{00000000-0005-0000-0000-00006EA10000}"/>
    <cellStyle name="SAPBEXHLevel1 3 15 2" xfId="41333" xr:uid="{00000000-0005-0000-0000-00006FA10000}"/>
    <cellStyle name="SAPBEXHLevel1 3 15 3" xfId="41334" xr:uid="{00000000-0005-0000-0000-000070A10000}"/>
    <cellStyle name="SAPBEXHLevel1 3 15 4" xfId="41335" xr:uid="{00000000-0005-0000-0000-000071A10000}"/>
    <cellStyle name="SAPBEXHLevel1 3 16" xfId="41336" xr:uid="{00000000-0005-0000-0000-000072A10000}"/>
    <cellStyle name="SAPBEXHLevel1 3 16 2" xfId="41337" xr:uid="{00000000-0005-0000-0000-000073A10000}"/>
    <cellStyle name="SAPBEXHLevel1 3 16 3" xfId="41338" xr:uid="{00000000-0005-0000-0000-000074A10000}"/>
    <cellStyle name="SAPBEXHLevel1 3 16 4" xfId="41339" xr:uid="{00000000-0005-0000-0000-000075A10000}"/>
    <cellStyle name="SAPBEXHLevel1 3 17" xfId="41340" xr:uid="{00000000-0005-0000-0000-000076A10000}"/>
    <cellStyle name="SAPBEXHLevel1 3 17 2" xfId="41341" xr:uid="{00000000-0005-0000-0000-000077A10000}"/>
    <cellStyle name="SAPBEXHLevel1 3 17 3" xfId="41342" xr:uid="{00000000-0005-0000-0000-000078A10000}"/>
    <cellStyle name="SAPBEXHLevel1 3 17 4" xfId="41343" xr:uid="{00000000-0005-0000-0000-000079A10000}"/>
    <cellStyle name="SAPBEXHLevel1 3 18" xfId="41344" xr:uid="{00000000-0005-0000-0000-00007AA10000}"/>
    <cellStyle name="SAPBEXHLevel1 3 18 2" xfId="41345" xr:uid="{00000000-0005-0000-0000-00007BA10000}"/>
    <cellStyle name="SAPBEXHLevel1 3 18 3" xfId="41346" xr:uid="{00000000-0005-0000-0000-00007CA10000}"/>
    <cellStyle name="SAPBEXHLevel1 3 18 4" xfId="41347" xr:uid="{00000000-0005-0000-0000-00007DA10000}"/>
    <cellStyle name="SAPBEXHLevel1 3 19" xfId="41348" xr:uid="{00000000-0005-0000-0000-00007EA10000}"/>
    <cellStyle name="SAPBEXHLevel1 3 19 2" xfId="41349" xr:uid="{00000000-0005-0000-0000-00007FA10000}"/>
    <cellStyle name="SAPBEXHLevel1 3 19 3" xfId="41350" xr:uid="{00000000-0005-0000-0000-000080A10000}"/>
    <cellStyle name="SAPBEXHLevel1 3 19 4" xfId="41351" xr:uid="{00000000-0005-0000-0000-000081A10000}"/>
    <cellStyle name="SAPBEXHLevel1 3 2" xfId="41352" xr:uid="{00000000-0005-0000-0000-000082A10000}"/>
    <cellStyle name="SAPBEXHLevel1 3 2 2" xfId="41353" xr:uid="{00000000-0005-0000-0000-000083A10000}"/>
    <cellStyle name="SAPBEXHLevel1 3 2 2 2" xfId="41354" xr:uid="{00000000-0005-0000-0000-000084A10000}"/>
    <cellStyle name="SAPBEXHLevel1 3 2 2 3" xfId="41355" xr:uid="{00000000-0005-0000-0000-000085A10000}"/>
    <cellStyle name="SAPBEXHLevel1 3 2 2 4" xfId="41356" xr:uid="{00000000-0005-0000-0000-000086A10000}"/>
    <cellStyle name="SAPBEXHLevel1 3 2 2 5" xfId="41357" xr:uid="{00000000-0005-0000-0000-000087A10000}"/>
    <cellStyle name="SAPBEXHLevel1 3 2 2 6" xfId="41358" xr:uid="{00000000-0005-0000-0000-000088A10000}"/>
    <cellStyle name="SAPBEXHLevel1 3 2 2 7" xfId="41359" xr:uid="{00000000-0005-0000-0000-000089A10000}"/>
    <cellStyle name="SAPBEXHLevel1 3 2 2 8" xfId="41360" xr:uid="{00000000-0005-0000-0000-00008AA10000}"/>
    <cellStyle name="SAPBEXHLevel1 3 2 3" xfId="41361" xr:uid="{00000000-0005-0000-0000-00008BA10000}"/>
    <cellStyle name="SAPBEXHLevel1 3 2 3 2" xfId="41362" xr:uid="{00000000-0005-0000-0000-00008CA10000}"/>
    <cellStyle name="SAPBEXHLevel1 3 2 3 3" xfId="41363" xr:uid="{00000000-0005-0000-0000-00008DA10000}"/>
    <cellStyle name="SAPBEXHLevel1 3 2 3 4" xfId="41364" xr:uid="{00000000-0005-0000-0000-00008EA10000}"/>
    <cellStyle name="SAPBEXHLevel1 3 2 4" xfId="41365" xr:uid="{00000000-0005-0000-0000-00008FA10000}"/>
    <cellStyle name="SAPBEXHLevel1 3 2 5" xfId="41366" xr:uid="{00000000-0005-0000-0000-000090A10000}"/>
    <cellStyle name="SAPBEXHLevel1 3 2 6" xfId="41367" xr:uid="{00000000-0005-0000-0000-000091A10000}"/>
    <cellStyle name="SAPBEXHLevel1 3 2 7" xfId="41368" xr:uid="{00000000-0005-0000-0000-000092A10000}"/>
    <cellStyle name="SAPBEXHLevel1 3 2 8" xfId="41369" xr:uid="{00000000-0005-0000-0000-000093A10000}"/>
    <cellStyle name="SAPBEXHLevel1 3 2 9" xfId="41370" xr:uid="{00000000-0005-0000-0000-000094A10000}"/>
    <cellStyle name="SAPBEXHLevel1 3 20" xfId="41371" xr:uid="{00000000-0005-0000-0000-000095A10000}"/>
    <cellStyle name="SAPBEXHLevel1 3 20 2" xfId="41372" xr:uid="{00000000-0005-0000-0000-000096A10000}"/>
    <cellStyle name="SAPBEXHLevel1 3 20 3" xfId="41373" xr:uid="{00000000-0005-0000-0000-000097A10000}"/>
    <cellStyle name="SAPBEXHLevel1 3 20 4" xfId="41374" xr:uid="{00000000-0005-0000-0000-000098A10000}"/>
    <cellStyle name="SAPBEXHLevel1 3 21" xfId="41375" xr:uid="{00000000-0005-0000-0000-000099A10000}"/>
    <cellStyle name="SAPBEXHLevel1 3 21 2" xfId="41376" xr:uid="{00000000-0005-0000-0000-00009AA10000}"/>
    <cellStyle name="SAPBEXHLevel1 3 21 3" xfId="41377" xr:uid="{00000000-0005-0000-0000-00009BA10000}"/>
    <cellStyle name="SAPBEXHLevel1 3 21 4" xfId="41378" xr:uid="{00000000-0005-0000-0000-00009CA10000}"/>
    <cellStyle name="SAPBEXHLevel1 3 22" xfId="41379" xr:uid="{00000000-0005-0000-0000-00009DA10000}"/>
    <cellStyle name="SAPBEXHLevel1 3 22 2" xfId="41380" xr:uid="{00000000-0005-0000-0000-00009EA10000}"/>
    <cellStyle name="SAPBEXHLevel1 3 22 3" xfId="41381" xr:uid="{00000000-0005-0000-0000-00009FA10000}"/>
    <cellStyle name="SAPBEXHLevel1 3 22 4" xfId="41382" xr:uid="{00000000-0005-0000-0000-0000A0A10000}"/>
    <cellStyle name="SAPBEXHLevel1 3 23" xfId="41383" xr:uid="{00000000-0005-0000-0000-0000A1A10000}"/>
    <cellStyle name="SAPBEXHLevel1 3 23 2" xfId="41384" xr:uid="{00000000-0005-0000-0000-0000A2A10000}"/>
    <cellStyle name="SAPBEXHLevel1 3 23 3" xfId="41385" xr:uid="{00000000-0005-0000-0000-0000A3A10000}"/>
    <cellStyle name="SAPBEXHLevel1 3 23 4" xfId="41386" xr:uid="{00000000-0005-0000-0000-0000A4A10000}"/>
    <cellStyle name="SAPBEXHLevel1 3 24" xfId="41387" xr:uid="{00000000-0005-0000-0000-0000A5A10000}"/>
    <cellStyle name="SAPBEXHLevel1 3 24 2" xfId="41388" xr:uid="{00000000-0005-0000-0000-0000A6A10000}"/>
    <cellStyle name="SAPBEXHLevel1 3 24 3" xfId="41389" xr:uid="{00000000-0005-0000-0000-0000A7A10000}"/>
    <cellStyle name="SAPBEXHLevel1 3 24 4" xfId="41390" xr:uid="{00000000-0005-0000-0000-0000A8A10000}"/>
    <cellStyle name="SAPBEXHLevel1 3 25" xfId="41391" xr:uid="{00000000-0005-0000-0000-0000A9A10000}"/>
    <cellStyle name="SAPBEXHLevel1 3 25 2" xfId="41392" xr:uid="{00000000-0005-0000-0000-0000AAA10000}"/>
    <cellStyle name="SAPBEXHLevel1 3 25 3" xfId="41393" xr:uid="{00000000-0005-0000-0000-0000ABA10000}"/>
    <cellStyle name="SAPBEXHLevel1 3 25 4" xfId="41394" xr:uid="{00000000-0005-0000-0000-0000ACA10000}"/>
    <cellStyle name="SAPBEXHLevel1 3 26" xfId="41395" xr:uid="{00000000-0005-0000-0000-0000ADA10000}"/>
    <cellStyle name="SAPBEXHLevel1 3 26 2" xfId="41396" xr:uid="{00000000-0005-0000-0000-0000AEA10000}"/>
    <cellStyle name="SAPBEXHLevel1 3 26 3" xfId="41397" xr:uid="{00000000-0005-0000-0000-0000AFA10000}"/>
    <cellStyle name="SAPBEXHLevel1 3 26 4" xfId="41398" xr:uid="{00000000-0005-0000-0000-0000B0A10000}"/>
    <cellStyle name="SAPBEXHLevel1 3 27" xfId="41399" xr:uid="{00000000-0005-0000-0000-0000B1A10000}"/>
    <cellStyle name="SAPBEXHLevel1 3 27 2" xfId="41400" xr:uid="{00000000-0005-0000-0000-0000B2A10000}"/>
    <cellStyle name="SAPBEXHLevel1 3 27 3" xfId="41401" xr:uid="{00000000-0005-0000-0000-0000B3A10000}"/>
    <cellStyle name="SAPBEXHLevel1 3 27 4" xfId="41402" xr:uid="{00000000-0005-0000-0000-0000B4A10000}"/>
    <cellStyle name="SAPBEXHLevel1 3 28" xfId="41403" xr:uid="{00000000-0005-0000-0000-0000B5A10000}"/>
    <cellStyle name="SAPBEXHLevel1 3 28 2" xfId="41404" xr:uid="{00000000-0005-0000-0000-0000B6A10000}"/>
    <cellStyle name="SAPBEXHLevel1 3 28 3" xfId="41405" xr:uid="{00000000-0005-0000-0000-0000B7A10000}"/>
    <cellStyle name="SAPBEXHLevel1 3 28 4" xfId="41406" xr:uid="{00000000-0005-0000-0000-0000B8A10000}"/>
    <cellStyle name="SAPBEXHLevel1 3 29" xfId="41407" xr:uid="{00000000-0005-0000-0000-0000B9A10000}"/>
    <cellStyle name="SAPBEXHLevel1 3 29 2" xfId="41408" xr:uid="{00000000-0005-0000-0000-0000BAA10000}"/>
    <cellStyle name="SAPBEXHLevel1 3 29 3" xfId="41409" xr:uid="{00000000-0005-0000-0000-0000BBA10000}"/>
    <cellStyle name="SAPBEXHLevel1 3 29 4" xfId="41410" xr:uid="{00000000-0005-0000-0000-0000BCA10000}"/>
    <cellStyle name="SAPBEXHLevel1 3 3" xfId="41411" xr:uid="{00000000-0005-0000-0000-0000BDA10000}"/>
    <cellStyle name="SAPBEXHLevel1 3 3 2" xfId="41412" xr:uid="{00000000-0005-0000-0000-0000BEA10000}"/>
    <cellStyle name="SAPBEXHLevel1 3 3 3" xfId="41413" xr:uid="{00000000-0005-0000-0000-0000BFA10000}"/>
    <cellStyle name="SAPBEXHLevel1 3 3 4" xfId="41414" xr:uid="{00000000-0005-0000-0000-0000C0A10000}"/>
    <cellStyle name="SAPBEXHLevel1 3 30" xfId="41415" xr:uid="{00000000-0005-0000-0000-0000C1A10000}"/>
    <cellStyle name="SAPBEXHLevel1 3 30 2" xfId="41416" xr:uid="{00000000-0005-0000-0000-0000C2A10000}"/>
    <cellStyle name="SAPBEXHLevel1 3 30 3" xfId="41417" xr:uid="{00000000-0005-0000-0000-0000C3A10000}"/>
    <cellStyle name="SAPBEXHLevel1 3 30 4" xfId="41418" xr:uid="{00000000-0005-0000-0000-0000C4A10000}"/>
    <cellStyle name="SAPBEXHLevel1 3 31" xfId="41419" xr:uid="{00000000-0005-0000-0000-0000C5A10000}"/>
    <cellStyle name="SAPBEXHLevel1 3 31 2" xfId="41420" xr:uid="{00000000-0005-0000-0000-0000C6A10000}"/>
    <cellStyle name="SAPBEXHLevel1 3 31 3" xfId="41421" xr:uid="{00000000-0005-0000-0000-0000C7A10000}"/>
    <cellStyle name="SAPBEXHLevel1 3 31 4" xfId="41422" xr:uid="{00000000-0005-0000-0000-0000C8A10000}"/>
    <cellStyle name="SAPBEXHLevel1 3 32" xfId="41423" xr:uid="{00000000-0005-0000-0000-0000C9A10000}"/>
    <cellStyle name="SAPBEXHLevel1 3 32 2" xfId="41424" xr:uid="{00000000-0005-0000-0000-0000CAA10000}"/>
    <cellStyle name="SAPBEXHLevel1 3 32 3" xfId="41425" xr:uid="{00000000-0005-0000-0000-0000CBA10000}"/>
    <cellStyle name="SAPBEXHLevel1 3 32 4" xfId="41426" xr:uid="{00000000-0005-0000-0000-0000CCA10000}"/>
    <cellStyle name="SAPBEXHLevel1 3 33" xfId="41427" xr:uid="{00000000-0005-0000-0000-0000CDA10000}"/>
    <cellStyle name="SAPBEXHLevel1 3 33 2" xfId="41428" xr:uid="{00000000-0005-0000-0000-0000CEA10000}"/>
    <cellStyle name="SAPBEXHLevel1 3 33 3" xfId="41429" xr:uid="{00000000-0005-0000-0000-0000CFA10000}"/>
    <cellStyle name="SAPBEXHLevel1 3 33 4" xfId="41430" xr:uid="{00000000-0005-0000-0000-0000D0A10000}"/>
    <cellStyle name="SAPBEXHLevel1 3 34" xfId="41431" xr:uid="{00000000-0005-0000-0000-0000D1A10000}"/>
    <cellStyle name="SAPBEXHLevel1 3 34 2" xfId="41432" xr:uid="{00000000-0005-0000-0000-0000D2A10000}"/>
    <cellStyle name="SAPBEXHLevel1 3 34 3" xfId="41433" xr:uid="{00000000-0005-0000-0000-0000D3A10000}"/>
    <cellStyle name="SAPBEXHLevel1 3 34 4" xfId="41434" xr:uid="{00000000-0005-0000-0000-0000D4A10000}"/>
    <cellStyle name="SAPBEXHLevel1 3 35" xfId="41435" xr:uid="{00000000-0005-0000-0000-0000D5A10000}"/>
    <cellStyle name="SAPBEXHLevel1 3 35 2" xfId="41436" xr:uid="{00000000-0005-0000-0000-0000D6A10000}"/>
    <cellStyle name="SAPBEXHLevel1 3 35 3" xfId="41437" xr:uid="{00000000-0005-0000-0000-0000D7A10000}"/>
    <cellStyle name="SAPBEXHLevel1 3 35 4" xfId="41438" xr:uid="{00000000-0005-0000-0000-0000D8A10000}"/>
    <cellStyle name="SAPBEXHLevel1 3 36" xfId="41439" xr:uid="{00000000-0005-0000-0000-0000D9A10000}"/>
    <cellStyle name="SAPBEXHLevel1 3 36 2" xfId="41440" xr:uid="{00000000-0005-0000-0000-0000DAA10000}"/>
    <cellStyle name="SAPBEXHLevel1 3 36 3" xfId="41441" xr:uid="{00000000-0005-0000-0000-0000DBA10000}"/>
    <cellStyle name="SAPBEXHLevel1 3 36 4" xfId="41442" xr:uid="{00000000-0005-0000-0000-0000DCA10000}"/>
    <cellStyle name="SAPBEXHLevel1 3 37" xfId="41443" xr:uid="{00000000-0005-0000-0000-0000DDA10000}"/>
    <cellStyle name="SAPBEXHLevel1 3 37 2" xfId="41444" xr:uid="{00000000-0005-0000-0000-0000DEA10000}"/>
    <cellStyle name="SAPBEXHLevel1 3 37 3" xfId="41445" xr:uid="{00000000-0005-0000-0000-0000DFA10000}"/>
    <cellStyle name="SAPBEXHLevel1 3 37 4" xfId="41446" xr:uid="{00000000-0005-0000-0000-0000E0A10000}"/>
    <cellStyle name="SAPBEXHLevel1 3 38" xfId="41447" xr:uid="{00000000-0005-0000-0000-0000E1A10000}"/>
    <cellStyle name="SAPBEXHLevel1 3 38 2" xfId="41448" xr:uid="{00000000-0005-0000-0000-0000E2A10000}"/>
    <cellStyle name="SAPBEXHLevel1 3 38 3" xfId="41449" xr:uid="{00000000-0005-0000-0000-0000E3A10000}"/>
    <cellStyle name="SAPBEXHLevel1 3 38 4" xfId="41450" xr:uid="{00000000-0005-0000-0000-0000E4A10000}"/>
    <cellStyle name="SAPBEXHLevel1 3 39" xfId="41451" xr:uid="{00000000-0005-0000-0000-0000E5A10000}"/>
    <cellStyle name="SAPBEXHLevel1 3 39 2" xfId="41452" xr:uid="{00000000-0005-0000-0000-0000E6A10000}"/>
    <cellStyle name="SAPBEXHLevel1 3 39 3" xfId="41453" xr:uid="{00000000-0005-0000-0000-0000E7A10000}"/>
    <cellStyle name="SAPBEXHLevel1 3 39 4" xfId="41454" xr:uid="{00000000-0005-0000-0000-0000E8A10000}"/>
    <cellStyle name="SAPBEXHLevel1 3 4" xfId="41455" xr:uid="{00000000-0005-0000-0000-0000E9A10000}"/>
    <cellStyle name="SAPBEXHLevel1 3 4 2" xfId="41456" xr:uid="{00000000-0005-0000-0000-0000EAA10000}"/>
    <cellStyle name="SAPBEXHLevel1 3 4 3" xfId="41457" xr:uid="{00000000-0005-0000-0000-0000EBA10000}"/>
    <cellStyle name="SAPBEXHLevel1 3 4 4" xfId="41458" xr:uid="{00000000-0005-0000-0000-0000ECA10000}"/>
    <cellStyle name="SAPBEXHLevel1 3 40" xfId="41459" xr:uid="{00000000-0005-0000-0000-0000EDA10000}"/>
    <cellStyle name="SAPBEXHLevel1 3 40 2" xfId="41460" xr:uid="{00000000-0005-0000-0000-0000EEA10000}"/>
    <cellStyle name="SAPBEXHLevel1 3 40 3" xfId="41461" xr:uid="{00000000-0005-0000-0000-0000EFA10000}"/>
    <cellStyle name="SAPBEXHLevel1 3 40 4" xfId="41462" xr:uid="{00000000-0005-0000-0000-0000F0A10000}"/>
    <cellStyle name="SAPBEXHLevel1 3 41" xfId="41463" xr:uid="{00000000-0005-0000-0000-0000F1A10000}"/>
    <cellStyle name="SAPBEXHLevel1 3 41 2" xfId="41464" xr:uid="{00000000-0005-0000-0000-0000F2A10000}"/>
    <cellStyle name="SAPBEXHLevel1 3 41 3" xfId="41465" xr:uid="{00000000-0005-0000-0000-0000F3A10000}"/>
    <cellStyle name="SAPBEXHLevel1 3 41 4" xfId="41466" xr:uid="{00000000-0005-0000-0000-0000F4A10000}"/>
    <cellStyle name="SAPBEXHLevel1 3 42" xfId="41467" xr:uid="{00000000-0005-0000-0000-0000F5A10000}"/>
    <cellStyle name="SAPBEXHLevel1 3 42 2" xfId="41468" xr:uid="{00000000-0005-0000-0000-0000F6A10000}"/>
    <cellStyle name="SAPBEXHLevel1 3 42 3" xfId="41469" xr:uid="{00000000-0005-0000-0000-0000F7A10000}"/>
    <cellStyle name="SAPBEXHLevel1 3 42 4" xfId="41470" xr:uid="{00000000-0005-0000-0000-0000F8A10000}"/>
    <cellStyle name="SAPBEXHLevel1 3 43" xfId="41471" xr:uid="{00000000-0005-0000-0000-0000F9A10000}"/>
    <cellStyle name="SAPBEXHLevel1 3 43 2" xfId="41472" xr:uid="{00000000-0005-0000-0000-0000FAA10000}"/>
    <cellStyle name="SAPBEXHLevel1 3 43 3" xfId="41473" xr:uid="{00000000-0005-0000-0000-0000FBA10000}"/>
    <cellStyle name="SAPBEXHLevel1 3 43 4" xfId="41474" xr:uid="{00000000-0005-0000-0000-0000FCA10000}"/>
    <cellStyle name="SAPBEXHLevel1 3 44" xfId="41475" xr:uid="{00000000-0005-0000-0000-0000FDA10000}"/>
    <cellStyle name="SAPBEXHLevel1 3 44 2" xfId="41476" xr:uid="{00000000-0005-0000-0000-0000FEA10000}"/>
    <cellStyle name="SAPBEXHLevel1 3 44 3" xfId="41477" xr:uid="{00000000-0005-0000-0000-0000FFA10000}"/>
    <cellStyle name="SAPBEXHLevel1 3 44 4" xfId="41478" xr:uid="{00000000-0005-0000-0000-000000A20000}"/>
    <cellStyle name="SAPBEXHLevel1 3 45" xfId="41479" xr:uid="{00000000-0005-0000-0000-000001A20000}"/>
    <cellStyle name="SAPBEXHLevel1 3 45 2" xfId="41480" xr:uid="{00000000-0005-0000-0000-000002A20000}"/>
    <cellStyle name="SAPBEXHLevel1 3 45 3" xfId="41481" xr:uid="{00000000-0005-0000-0000-000003A20000}"/>
    <cellStyle name="SAPBEXHLevel1 3 45 4" xfId="41482" xr:uid="{00000000-0005-0000-0000-000004A20000}"/>
    <cellStyle name="SAPBEXHLevel1 3 46" xfId="41483" xr:uid="{00000000-0005-0000-0000-000005A20000}"/>
    <cellStyle name="SAPBEXHLevel1 3 46 2" xfId="41484" xr:uid="{00000000-0005-0000-0000-000006A20000}"/>
    <cellStyle name="SAPBEXHLevel1 3 46 3" xfId="41485" xr:uid="{00000000-0005-0000-0000-000007A20000}"/>
    <cellStyle name="SAPBEXHLevel1 3 46 4" xfId="41486" xr:uid="{00000000-0005-0000-0000-000008A20000}"/>
    <cellStyle name="SAPBEXHLevel1 3 47" xfId="41487" xr:uid="{00000000-0005-0000-0000-000009A20000}"/>
    <cellStyle name="SAPBEXHLevel1 3 47 2" xfId="41488" xr:uid="{00000000-0005-0000-0000-00000AA20000}"/>
    <cellStyle name="SAPBEXHLevel1 3 47 3" xfId="41489" xr:uid="{00000000-0005-0000-0000-00000BA20000}"/>
    <cellStyle name="SAPBEXHLevel1 3 47 4" xfId="41490" xr:uid="{00000000-0005-0000-0000-00000CA20000}"/>
    <cellStyle name="SAPBEXHLevel1 3 48" xfId="41491" xr:uid="{00000000-0005-0000-0000-00000DA20000}"/>
    <cellStyle name="SAPBEXHLevel1 3 48 2" xfId="41492" xr:uid="{00000000-0005-0000-0000-00000EA20000}"/>
    <cellStyle name="SAPBEXHLevel1 3 48 3" xfId="41493" xr:uid="{00000000-0005-0000-0000-00000FA20000}"/>
    <cellStyle name="SAPBEXHLevel1 3 48 4" xfId="41494" xr:uid="{00000000-0005-0000-0000-000010A20000}"/>
    <cellStyle name="SAPBEXHLevel1 3 49" xfId="41495" xr:uid="{00000000-0005-0000-0000-000011A20000}"/>
    <cellStyle name="SAPBEXHLevel1 3 49 2" xfId="41496" xr:uid="{00000000-0005-0000-0000-000012A20000}"/>
    <cellStyle name="SAPBEXHLevel1 3 49 3" xfId="41497" xr:uid="{00000000-0005-0000-0000-000013A20000}"/>
    <cellStyle name="SAPBEXHLevel1 3 49 4" xfId="41498" xr:uid="{00000000-0005-0000-0000-000014A20000}"/>
    <cellStyle name="SAPBEXHLevel1 3 5" xfId="41499" xr:uid="{00000000-0005-0000-0000-000015A20000}"/>
    <cellStyle name="SAPBEXHLevel1 3 5 2" xfId="41500" xr:uid="{00000000-0005-0000-0000-000016A20000}"/>
    <cellStyle name="SAPBEXHLevel1 3 5 3" xfId="41501" xr:uid="{00000000-0005-0000-0000-000017A20000}"/>
    <cellStyle name="SAPBEXHLevel1 3 5 4" xfId="41502" xr:uid="{00000000-0005-0000-0000-000018A20000}"/>
    <cellStyle name="SAPBEXHLevel1 3 50" xfId="41503" xr:uid="{00000000-0005-0000-0000-000019A20000}"/>
    <cellStyle name="SAPBEXHLevel1 3 50 2" xfId="41504" xr:uid="{00000000-0005-0000-0000-00001AA20000}"/>
    <cellStyle name="SAPBEXHLevel1 3 50 3" xfId="41505" xr:uid="{00000000-0005-0000-0000-00001BA20000}"/>
    <cellStyle name="SAPBEXHLevel1 3 50 4" xfId="41506" xr:uid="{00000000-0005-0000-0000-00001CA20000}"/>
    <cellStyle name="SAPBEXHLevel1 3 51" xfId="41507" xr:uid="{00000000-0005-0000-0000-00001DA20000}"/>
    <cellStyle name="SAPBEXHLevel1 3 51 2" xfId="41508" xr:uid="{00000000-0005-0000-0000-00001EA20000}"/>
    <cellStyle name="SAPBEXHLevel1 3 51 3" xfId="41509" xr:uid="{00000000-0005-0000-0000-00001FA20000}"/>
    <cellStyle name="SAPBEXHLevel1 3 51 4" xfId="41510" xr:uid="{00000000-0005-0000-0000-000020A20000}"/>
    <cellStyle name="SAPBEXHLevel1 3 52" xfId="41511" xr:uid="{00000000-0005-0000-0000-000021A20000}"/>
    <cellStyle name="SAPBEXHLevel1 3 52 2" xfId="41512" xr:uid="{00000000-0005-0000-0000-000022A20000}"/>
    <cellStyle name="SAPBEXHLevel1 3 52 3" xfId="41513" xr:uid="{00000000-0005-0000-0000-000023A20000}"/>
    <cellStyle name="SAPBEXHLevel1 3 52 4" xfId="41514" xr:uid="{00000000-0005-0000-0000-000024A20000}"/>
    <cellStyle name="SAPBEXHLevel1 3 53" xfId="41515" xr:uid="{00000000-0005-0000-0000-000025A20000}"/>
    <cellStyle name="SAPBEXHLevel1 3 54" xfId="41516" xr:uid="{00000000-0005-0000-0000-000026A20000}"/>
    <cellStyle name="SAPBEXHLevel1 3 55" xfId="41517" xr:uid="{00000000-0005-0000-0000-000027A20000}"/>
    <cellStyle name="SAPBEXHLevel1 3 56" xfId="41518" xr:uid="{00000000-0005-0000-0000-000028A20000}"/>
    <cellStyle name="SAPBEXHLevel1 3 57" xfId="41519" xr:uid="{00000000-0005-0000-0000-000029A20000}"/>
    <cellStyle name="SAPBEXHLevel1 3 58" xfId="41520" xr:uid="{00000000-0005-0000-0000-00002AA20000}"/>
    <cellStyle name="SAPBEXHLevel1 3 6" xfId="41521" xr:uid="{00000000-0005-0000-0000-00002BA20000}"/>
    <cellStyle name="SAPBEXHLevel1 3 6 2" xfId="41522" xr:uid="{00000000-0005-0000-0000-00002CA20000}"/>
    <cellStyle name="SAPBEXHLevel1 3 6 3" xfId="41523" xr:uid="{00000000-0005-0000-0000-00002DA20000}"/>
    <cellStyle name="SAPBEXHLevel1 3 6 4" xfId="41524" xr:uid="{00000000-0005-0000-0000-00002EA20000}"/>
    <cellStyle name="SAPBEXHLevel1 3 7" xfId="41525" xr:uid="{00000000-0005-0000-0000-00002FA20000}"/>
    <cellStyle name="SAPBEXHLevel1 3 7 2" xfId="41526" xr:uid="{00000000-0005-0000-0000-000030A20000}"/>
    <cellStyle name="SAPBEXHLevel1 3 7 3" xfId="41527" xr:uid="{00000000-0005-0000-0000-000031A20000}"/>
    <cellStyle name="SAPBEXHLevel1 3 7 4" xfId="41528" xr:uid="{00000000-0005-0000-0000-000032A20000}"/>
    <cellStyle name="SAPBEXHLevel1 3 8" xfId="41529" xr:uid="{00000000-0005-0000-0000-000033A20000}"/>
    <cellStyle name="SAPBEXHLevel1 3 8 2" xfId="41530" xr:uid="{00000000-0005-0000-0000-000034A20000}"/>
    <cellStyle name="SAPBEXHLevel1 3 8 3" xfId="41531" xr:uid="{00000000-0005-0000-0000-000035A20000}"/>
    <cellStyle name="SAPBEXHLevel1 3 8 4" xfId="41532" xr:uid="{00000000-0005-0000-0000-000036A20000}"/>
    <cellStyle name="SAPBEXHLevel1 3 9" xfId="41533" xr:uid="{00000000-0005-0000-0000-000037A20000}"/>
    <cellStyle name="SAPBEXHLevel1 3 9 2" xfId="41534" xr:uid="{00000000-0005-0000-0000-000038A20000}"/>
    <cellStyle name="SAPBEXHLevel1 3 9 3" xfId="41535" xr:uid="{00000000-0005-0000-0000-000039A20000}"/>
    <cellStyle name="SAPBEXHLevel1 3 9 4" xfId="41536" xr:uid="{00000000-0005-0000-0000-00003AA20000}"/>
    <cellStyle name="SAPBEXHLevel1 30" xfId="41537" xr:uid="{00000000-0005-0000-0000-00003BA20000}"/>
    <cellStyle name="SAPBEXHLevel1 30 2" xfId="41538" xr:uid="{00000000-0005-0000-0000-00003CA20000}"/>
    <cellStyle name="SAPBEXHLevel1 30 3" xfId="41539" xr:uid="{00000000-0005-0000-0000-00003DA20000}"/>
    <cellStyle name="SAPBEXHLevel1 30 4" xfId="41540" xr:uid="{00000000-0005-0000-0000-00003EA20000}"/>
    <cellStyle name="SAPBEXHLevel1 31" xfId="41541" xr:uid="{00000000-0005-0000-0000-00003FA20000}"/>
    <cellStyle name="SAPBEXHLevel1 31 2" xfId="41542" xr:uid="{00000000-0005-0000-0000-000040A20000}"/>
    <cellStyle name="SAPBEXHLevel1 31 3" xfId="41543" xr:uid="{00000000-0005-0000-0000-000041A20000}"/>
    <cellStyle name="SAPBEXHLevel1 31 4" xfId="41544" xr:uid="{00000000-0005-0000-0000-000042A20000}"/>
    <cellStyle name="SAPBEXHLevel1 32" xfId="41545" xr:uid="{00000000-0005-0000-0000-000043A20000}"/>
    <cellStyle name="SAPBEXHLevel1 32 2" xfId="41546" xr:uid="{00000000-0005-0000-0000-000044A20000}"/>
    <cellStyle name="SAPBEXHLevel1 32 3" xfId="41547" xr:uid="{00000000-0005-0000-0000-000045A20000}"/>
    <cellStyle name="SAPBEXHLevel1 32 4" xfId="41548" xr:uid="{00000000-0005-0000-0000-000046A20000}"/>
    <cellStyle name="SAPBEXHLevel1 33" xfId="41549" xr:uid="{00000000-0005-0000-0000-000047A20000}"/>
    <cellStyle name="SAPBEXHLevel1 33 2" xfId="41550" xr:uid="{00000000-0005-0000-0000-000048A20000}"/>
    <cellStyle name="SAPBEXHLevel1 33 3" xfId="41551" xr:uid="{00000000-0005-0000-0000-000049A20000}"/>
    <cellStyle name="SAPBEXHLevel1 33 4" xfId="41552" xr:uid="{00000000-0005-0000-0000-00004AA20000}"/>
    <cellStyle name="SAPBEXHLevel1 34" xfId="41553" xr:uid="{00000000-0005-0000-0000-00004BA20000}"/>
    <cellStyle name="SAPBEXHLevel1 34 2" xfId="41554" xr:uid="{00000000-0005-0000-0000-00004CA20000}"/>
    <cellStyle name="SAPBEXHLevel1 34 3" xfId="41555" xr:uid="{00000000-0005-0000-0000-00004DA20000}"/>
    <cellStyle name="SAPBEXHLevel1 34 4" xfId="41556" xr:uid="{00000000-0005-0000-0000-00004EA20000}"/>
    <cellStyle name="SAPBEXHLevel1 35" xfId="41557" xr:uid="{00000000-0005-0000-0000-00004FA20000}"/>
    <cellStyle name="SAPBEXHLevel1 35 2" xfId="41558" xr:uid="{00000000-0005-0000-0000-000050A20000}"/>
    <cellStyle name="SAPBEXHLevel1 35 3" xfId="41559" xr:uid="{00000000-0005-0000-0000-000051A20000}"/>
    <cellStyle name="SAPBEXHLevel1 35 4" xfId="41560" xr:uid="{00000000-0005-0000-0000-000052A20000}"/>
    <cellStyle name="SAPBEXHLevel1 36" xfId="41561" xr:uid="{00000000-0005-0000-0000-000053A20000}"/>
    <cellStyle name="SAPBEXHLevel1 36 2" xfId="41562" xr:uid="{00000000-0005-0000-0000-000054A20000}"/>
    <cellStyle name="SAPBEXHLevel1 36 3" xfId="41563" xr:uid="{00000000-0005-0000-0000-000055A20000}"/>
    <cellStyle name="SAPBEXHLevel1 36 4" xfId="41564" xr:uid="{00000000-0005-0000-0000-000056A20000}"/>
    <cellStyle name="SAPBEXHLevel1 37" xfId="41565" xr:uid="{00000000-0005-0000-0000-000057A20000}"/>
    <cellStyle name="SAPBEXHLevel1 37 2" xfId="41566" xr:uid="{00000000-0005-0000-0000-000058A20000}"/>
    <cellStyle name="SAPBEXHLevel1 37 3" xfId="41567" xr:uid="{00000000-0005-0000-0000-000059A20000}"/>
    <cellStyle name="SAPBEXHLevel1 37 4" xfId="41568" xr:uid="{00000000-0005-0000-0000-00005AA20000}"/>
    <cellStyle name="SAPBEXHLevel1 38" xfId="41569" xr:uid="{00000000-0005-0000-0000-00005BA20000}"/>
    <cellStyle name="SAPBEXHLevel1 38 2" xfId="41570" xr:uid="{00000000-0005-0000-0000-00005CA20000}"/>
    <cellStyle name="SAPBEXHLevel1 38 3" xfId="41571" xr:uid="{00000000-0005-0000-0000-00005DA20000}"/>
    <cellStyle name="SAPBEXHLevel1 38 4" xfId="41572" xr:uid="{00000000-0005-0000-0000-00005EA20000}"/>
    <cellStyle name="SAPBEXHLevel1 39" xfId="41573" xr:uid="{00000000-0005-0000-0000-00005FA20000}"/>
    <cellStyle name="SAPBEXHLevel1 39 2" xfId="41574" xr:uid="{00000000-0005-0000-0000-000060A20000}"/>
    <cellStyle name="SAPBEXHLevel1 39 3" xfId="41575" xr:uid="{00000000-0005-0000-0000-000061A20000}"/>
    <cellStyle name="SAPBEXHLevel1 39 4" xfId="41576" xr:uid="{00000000-0005-0000-0000-000062A20000}"/>
    <cellStyle name="SAPBEXHLevel1 4" xfId="41577" xr:uid="{00000000-0005-0000-0000-000063A20000}"/>
    <cellStyle name="SAPBEXHLevel1 4 10" xfId="41578" xr:uid="{00000000-0005-0000-0000-000064A20000}"/>
    <cellStyle name="SAPBEXHLevel1 4 10 2" xfId="41579" xr:uid="{00000000-0005-0000-0000-000065A20000}"/>
    <cellStyle name="SAPBEXHLevel1 4 10 3" xfId="41580" xr:uid="{00000000-0005-0000-0000-000066A20000}"/>
    <cellStyle name="SAPBEXHLevel1 4 10 4" xfId="41581" xr:uid="{00000000-0005-0000-0000-000067A20000}"/>
    <cellStyle name="SAPBEXHLevel1 4 11" xfId="41582" xr:uid="{00000000-0005-0000-0000-000068A20000}"/>
    <cellStyle name="SAPBEXHLevel1 4 11 2" xfId="41583" xr:uid="{00000000-0005-0000-0000-000069A20000}"/>
    <cellStyle name="SAPBEXHLevel1 4 11 3" xfId="41584" xr:uid="{00000000-0005-0000-0000-00006AA20000}"/>
    <cellStyle name="SAPBEXHLevel1 4 11 4" xfId="41585" xr:uid="{00000000-0005-0000-0000-00006BA20000}"/>
    <cellStyle name="SAPBEXHLevel1 4 12" xfId="41586" xr:uid="{00000000-0005-0000-0000-00006CA20000}"/>
    <cellStyle name="SAPBEXHLevel1 4 12 2" xfId="41587" xr:uid="{00000000-0005-0000-0000-00006DA20000}"/>
    <cellStyle name="SAPBEXHLevel1 4 12 3" xfId="41588" xr:uid="{00000000-0005-0000-0000-00006EA20000}"/>
    <cellStyle name="SAPBEXHLevel1 4 12 4" xfId="41589" xr:uid="{00000000-0005-0000-0000-00006FA20000}"/>
    <cellStyle name="SAPBEXHLevel1 4 13" xfId="41590" xr:uid="{00000000-0005-0000-0000-000070A20000}"/>
    <cellStyle name="SAPBEXHLevel1 4 13 2" xfId="41591" xr:uid="{00000000-0005-0000-0000-000071A20000}"/>
    <cellStyle name="SAPBEXHLevel1 4 13 3" xfId="41592" xr:uid="{00000000-0005-0000-0000-000072A20000}"/>
    <cellStyle name="SAPBEXHLevel1 4 13 4" xfId="41593" xr:uid="{00000000-0005-0000-0000-000073A20000}"/>
    <cellStyle name="SAPBEXHLevel1 4 14" xfId="41594" xr:uid="{00000000-0005-0000-0000-000074A20000}"/>
    <cellStyle name="SAPBEXHLevel1 4 14 2" xfId="41595" xr:uid="{00000000-0005-0000-0000-000075A20000}"/>
    <cellStyle name="SAPBEXHLevel1 4 14 3" xfId="41596" xr:uid="{00000000-0005-0000-0000-000076A20000}"/>
    <cellStyle name="SAPBEXHLevel1 4 14 4" xfId="41597" xr:uid="{00000000-0005-0000-0000-000077A20000}"/>
    <cellStyle name="SAPBEXHLevel1 4 15" xfId="41598" xr:uid="{00000000-0005-0000-0000-000078A20000}"/>
    <cellStyle name="SAPBEXHLevel1 4 15 2" xfId="41599" xr:uid="{00000000-0005-0000-0000-000079A20000}"/>
    <cellStyle name="SAPBEXHLevel1 4 15 3" xfId="41600" xr:uid="{00000000-0005-0000-0000-00007AA20000}"/>
    <cellStyle name="SAPBEXHLevel1 4 15 4" xfId="41601" xr:uid="{00000000-0005-0000-0000-00007BA20000}"/>
    <cellStyle name="SAPBEXHLevel1 4 16" xfId="41602" xr:uid="{00000000-0005-0000-0000-00007CA20000}"/>
    <cellStyle name="SAPBEXHLevel1 4 16 2" xfId="41603" xr:uid="{00000000-0005-0000-0000-00007DA20000}"/>
    <cellStyle name="SAPBEXHLevel1 4 16 3" xfId="41604" xr:uid="{00000000-0005-0000-0000-00007EA20000}"/>
    <cellStyle name="SAPBEXHLevel1 4 16 4" xfId="41605" xr:uid="{00000000-0005-0000-0000-00007FA20000}"/>
    <cellStyle name="SAPBEXHLevel1 4 17" xfId="41606" xr:uid="{00000000-0005-0000-0000-000080A20000}"/>
    <cellStyle name="SAPBEXHLevel1 4 17 2" xfId="41607" xr:uid="{00000000-0005-0000-0000-000081A20000}"/>
    <cellStyle name="SAPBEXHLevel1 4 17 3" xfId="41608" xr:uid="{00000000-0005-0000-0000-000082A20000}"/>
    <cellStyle name="SAPBEXHLevel1 4 17 4" xfId="41609" xr:uid="{00000000-0005-0000-0000-000083A20000}"/>
    <cellStyle name="SAPBEXHLevel1 4 18" xfId="41610" xr:uid="{00000000-0005-0000-0000-000084A20000}"/>
    <cellStyle name="SAPBEXHLevel1 4 18 2" xfId="41611" xr:uid="{00000000-0005-0000-0000-000085A20000}"/>
    <cellStyle name="SAPBEXHLevel1 4 18 3" xfId="41612" xr:uid="{00000000-0005-0000-0000-000086A20000}"/>
    <cellStyle name="SAPBEXHLevel1 4 18 4" xfId="41613" xr:uid="{00000000-0005-0000-0000-000087A20000}"/>
    <cellStyle name="SAPBEXHLevel1 4 19" xfId="41614" xr:uid="{00000000-0005-0000-0000-000088A20000}"/>
    <cellStyle name="SAPBEXHLevel1 4 19 2" xfId="41615" xr:uid="{00000000-0005-0000-0000-000089A20000}"/>
    <cellStyle name="SAPBEXHLevel1 4 19 3" xfId="41616" xr:uid="{00000000-0005-0000-0000-00008AA20000}"/>
    <cellStyle name="SAPBEXHLevel1 4 19 4" xfId="41617" xr:uid="{00000000-0005-0000-0000-00008BA20000}"/>
    <cellStyle name="SAPBEXHLevel1 4 2" xfId="41618" xr:uid="{00000000-0005-0000-0000-00008CA20000}"/>
    <cellStyle name="SAPBEXHLevel1 4 2 2" xfId="41619" xr:uid="{00000000-0005-0000-0000-00008DA20000}"/>
    <cellStyle name="SAPBEXHLevel1 4 2 2 2" xfId="41620" xr:uid="{00000000-0005-0000-0000-00008EA20000}"/>
    <cellStyle name="SAPBEXHLevel1 4 2 2 3" xfId="41621" xr:uid="{00000000-0005-0000-0000-00008FA20000}"/>
    <cellStyle name="SAPBEXHLevel1 4 2 2 4" xfId="41622" xr:uid="{00000000-0005-0000-0000-000090A20000}"/>
    <cellStyle name="SAPBEXHLevel1 4 2 3" xfId="41623" xr:uid="{00000000-0005-0000-0000-000091A20000}"/>
    <cellStyle name="SAPBEXHLevel1 4 2 3 2" xfId="41624" xr:uid="{00000000-0005-0000-0000-000092A20000}"/>
    <cellStyle name="SAPBEXHLevel1 4 2 3 3" xfId="41625" xr:uid="{00000000-0005-0000-0000-000093A20000}"/>
    <cellStyle name="SAPBEXHLevel1 4 2 3 4" xfId="41626" xr:uid="{00000000-0005-0000-0000-000094A20000}"/>
    <cellStyle name="SAPBEXHLevel1 4 2 4" xfId="41627" xr:uid="{00000000-0005-0000-0000-000095A20000}"/>
    <cellStyle name="SAPBEXHLevel1 4 2 5" xfId="41628" xr:uid="{00000000-0005-0000-0000-000096A20000}"/>
    <cellStyle name="SAPBEXHLevel1 4 2 6" xfId="41629" xr:uid="{00000000-0005-0000-0000-000097A20000}"/>
    <cellStyle name="SAPBEXHLevel1 4 20" xfId="41630" xr:uid="{00000000-0005-0000-0000-000098A20000}"/>
    <cellStyle name="SAPBEXHLevel1 4 20 2" xfId="41631" xr:uid="{00000000-0005-0000-0000-000099A20000}"/>
    <cellStyle name="SAPBEXHLevel1 4 20 3" xfId="41632" xr:uid="{00000000-0005-0000-0000-00009AA20000}"/>
    <cellStyle name="SAPBEXHLevel1 4 20 4" xfId="41633" xr:uid="{00000000-0005-0000-0000-00009BA20000}"/>
    <cellStyle name="SAPBEXHLevel1 4 21" xfId="41634" xr:uid="{00000000-0005-0000-0000-00009CA20000}"/>
    <cellStyle name="SAPBEXHLevel1 4 21 2" xfId="41635" xr:uid="{00000000-0005-0000-0000-00009DA20000}"/>
    <cellStyle name="SAPBEXHLevel1 4 21 3" xfId="41636" xr:uid="{00000000-0005-0000-0000-00009EA20000}"/>
    <cellStyle name="SAPBEXHLevel1 4 21 4" xfId="41637" xr:uid="{00000000-0005-0000-0000-00009FA20000}"/>
    <cellStyle name="SAPBEXHLevel1 4 22" xfId="41638" xr:uid="{00000000-0005-0000-0000-0000A0A20000}"/>
    <cellStyle name="SAPBEXHLevel1 4 22 2" xfId="41639" xr:uid="{00000000-0005-0000-0000-0000A1A20000}"/>
    <cellStyle name="SAPBEXHLevel1 4 22 3" xfId="41640" xr:uid="{00000000-0005-0000-0000-0000A2A20000}"/>
    <cellStyle name="SAPBEXHLevel1 4 22 4" xfId="41641" xr:uid="{00000000-0005-0000-0000-0000A3A20000}"/>
    <cellStyle name="SAPBEXHLevel1 4 23" xfId="41642" xr:uid="{00000000-0005-0000-0000-0000A4A20000}"/>
    <cellStyle name="SAPBEXHLevel1 4 23 2" xfId="41643" xr:uid="{00000000-0005-0000-0000-0000A5A20000}"/>
    <cellStyle name="SAPBEXHLevel1 4 23 3" xfId="41644" xr:uid="{00000000-0005-0000-0000-0000A6A20000}"/>
    <cellStyle name="SAPBEXHLevel1 4 23 4" xfId="41645" xr:uid="{00000000-0005-0000-0000-0000A7A20000}"/>
    <cellStyle name="SAPBEXHLevel1 4 24" xfId="41646" xr:uid="{00000000-0005-0000-0000-0000A8A20000}"/>
    <cellStyle name="SAPBEXHLevel1 4 24 2" xfId="41647" xr:uid="{00000000-0005-0000-0000-0000A9A20000}"/>
    <cellStyle name="SAPBEXHLevel1 4 24 3" xfId="41648" xr:uid="{00000000-0005-0000-0000-0000AAA20000}"/>
    <cellStyle name="SAPBEXHLevel1 4 24 4" xfId="41649" xr:uid="{00000000-0005-0000-0000-0000ABA20000}"/>
    <cellStyle name="SAPBEXHLevel1 4 25" xfId="41650" xr:uid="{00000000-0005-0000-0000-0000ACA20000}"/>
    <cellStyle name="SAPBEXHLevel1 4 25 2" xfId="41651" xr:uid="{00000000-0005-0000-0000-0000ADA20000}"/>
    <cellStyle name="SAPBEXHLevel1 4 25 3" xfId="41652" xr:uid="{00000000-0005-0000-0000-0000AEA20000}"/>
    <cellStyle name="SAPBEXHLevel1 4 25 4" xfId="41653" xr:uid="{00000000-0005-0000-0000-0000AFA20000}"/>
    <cellStyle name="SAPBEXHLevel1 4 26" xfId="41654" xr:uid="{00000000-0005-0000-0000-0000B0A20000}"/>
    <cellStyle name="SAPBEXHLevel1 4 26 2" xfId="41655" xr:uid="{00000000-0005-0000-0000-0000B1A20000}"/>
    <cellStyle name="SAPBEXHLevel1 4 26 3" xfId="41656" xr:uid="{00000000-0005-0000-0000-0000B2A20000}"/>
    <cellStyle name="SAPBEXHLevel1 4 26 4" xfId="41657" xr:uid="{00000000-0005-0000-0000-0000B3A20000}"/>
    <cellStyle name="SAPBEXHLevel1 4 27" xfId="41658" xr:uid="{00000000-0005-0000-0000-0000B4A20000}"/>
    <cellStyle name="SAPBEXHLevel1 4 27 2" xfId="41659" xr:uid="{00000000-0005-0000-0000-0000B5A20000}"/>
    <cellStyle name="SAPBEXHLevel1 4 27 3" xfId="41660" xr:uid="{00000000-0005-0000-0000-0000B6A20000}"/>
    <cellStyle name="SAPBEXHLevel1 4 27 4" xfId="41661" xr:uid="{00000000-0005-0000-0000-0000B7A20000}"/>
    <cellStyle name="SAPBEXHLevel1 4 28" xfId="41662" xr:uid="{00000000-0005-0000-0000-0000B8A20000}"/>
    <cellStyle name="SAPBEXHLevel1 4 28 2" xfId="41663" xr:uid="{00000000-0005-0000-0000-0000B9A20000}"/>
    <cellStyle name="SAPBEXHLevel1 4 28 3" xfId="41664" xr:uid="{00000000-0005-0000-0000-0000BAA20000}"/>
    <cellStyle name="SAPBEXHLevel1 4 28 4" xfId="41665" xr:uid="{00000000-0005-0000-0000-0000BBA20000}"/>
    <cellStyle name="SAPBEXHLevel1 4 29" xfId="41666" xr:uid="{00000000-0005-0000-0000-0000BCA20000}"/>
    <cellStyle name="SAPBEXHLevel1 4 29 2" xfId="41667" xr:uid="{00000000-0005-0000-0000-0000BDA20000}"/>
    <cellStyle name="SAPBEXHLevel1 4 29 3" xfId="41668" xr:uid="{00000000-0005-0000-0000-0000BEA20000}"/>
    <cellStyle name="SAPBEXHLevel1 4 29 4" xfId="41669" xr:uid="{00000000-0005-0000-0000-0000BFA20000}"/>
    <cellStyle name="SAPBEXHLevel1 4 3" xfId="41670" xr:uid="{00000000-0005-0000-0000-0000C0A20000}"/>
    <cellStyle name="SAPBEXHLevel1 4 3 2" xfId="41671" xr:uid="{00000000-0005-0000-0000-0000C1A20000}"/>
    <cellStyle name="SAPBEXHLevel1 4 3 3" xfId="41672" xr:uid="{00000000-0005-0000-0000-0000C2A20000}"/>
    <cellStyle name="SAPBEXHLevel1 4 3 4" xfId="41673" xr:uid="{00000000-0005-0000-0000-0000C3A20000}"/>
    <cellStyle name="SAPBEXHLevel1 4 30" xfId="41674" xr:uid="{00000000-0005-0000-0000-0000C4A20000}"/>
    <cellStyle name="SAPBEXHLevel1 4 30 2" xfId="41675" xr:uid="{00000000-0005-0000-0000-0000C5A20000}"/>
    <cellStyle name="SAPBEXHLevel1 4 30 3" xfId="41676" xr:uid="{00000000-0005-0000-0000-0000C6A20000}"/>
    <cellStyle name="SAPBEXHLevel1 4 30 4" xfId="41677" xr:uid="{00000000-0005-0000-0000-0000C7A20000}"/>
    <cellStyle name="SAPBEXHLevel1 4 31" xfId="41678" xr:uid="{00000000-0005-0000-0000-0000C8A20000}"/>
    <cellStyle name="SAPBEXHLevel1 4 31 2" xfId="41679" xr:uid="{00000000-0005-0000-0000-0000C9A20000}"/>
    <cellStyle name="SAPBEXHLevel1 4 31 3" xfId="41680" xr:uid="{00000000-0005-0000-0000-0000CAA20000}"/>
    <cellStyle name="SAPBEXHLevel1 4 31 4" xfId="41681" xr:uid="{00000000-0005-0000-0000-0000CBA20000}"/>
    <cellStyle name="SAPBEXHLevel1 4 32" xfId="41682" xr:uid="{00000000-0005-0000-0000-0000CCA20000}"/>
    <cellStyle name="SAPBEXHLevel1 4 32 2" xfId="41683" xr:uid="{00000000-0005-0000-0000-0000CDA20000}"/>
    <cellStyle name="SAPBEXHLevel1 4 32 3" xfId="41684" xr:uid="{00000000-0005-0000-0000-0000CEA20000}"/>
    <cellStyle name="SAPBEXHLevel1 4 32 4" xfId="41685" xr:uid="{00000000-0005-0000-0000-0000CFA20000}"/>
    <cellStyle name="SAPBEXHLevel1 4 33" xfId="41686" xr:uid="{00000000-0005-0000-0000-0000D0A20000}"/>
    <cellStyle name="SAPBEXHLevel1 4 33 2" xfId="41687" xr:uid="{00000000-0005-0000-0000-0000D1A20000}"/>
    <cellStyle name="SAPBEXHLevel1 4 33 3" xfId="41688" xr:uid="{00000000-0005-0000-0000-0000D2A20000}"/>
    <cellStyle name="SAPBEXHLevel1 4 33 4" xfId="41689" xr:uid="{00000000-0005-0000-0000-0000D3A20000}"/>
    <cellStyle name="SAPBEXHLevel1 4 34" xfId="41690" xr:uid="{00000000-0005-0000-0000-0000D4A20000}"/>
    <cellStyle name="SAPBEXHLevel1 4 34 2" xfId="41691" xr:uid="{00000000-0005-0000-0000-0000D5A20000}"/>
    <cellStyle name="SAPBEXHLevel1 4 34 3" xfId="41692" xr:uid="{00000000-0005-0000-0000-0000D6A20000}"/>
    <cellStyle name="SAPBEXHLevel1 4 34 4" xfId="41693" xr:uid="{00000000-0005-0000-0000-0000D7A20000}"/>
    <cellStyle name="SAPBEXHLevel1 4 35" xfId="41694" xr:uid="{00000000-0005-0000-0000-0000D8A20000}"/>
    <cellStyle name="SAPBEXHLevel1 4 35 2" xfId="41695" xr:uid="{00000000-0005-0000-0000-0000D9A20000}"/>
    <cellStyle name="SAPBEXHLevel1 4 35 3" xfId="41696" xr:uid="{00000000-0005-0000-0000-0000DAA20000}"/>
    <cellStyle name="SAPBEXHLevel1 4 35 4" xfId="41697" xr:uid="{00000000-0005-0000-0000-0000DBA20000}"/>
    <cellStyle name="SAPBEXHLevel1 4 36" xfId="41698" xr:uid="{00000000-0005-0000-0000-0000DCA20000}"/>
    <cellStyle name="SAPBEXHLevel1 4 36 2" xfId="41699" xr:uid="{00000000-0005-0000-0000-0000DDA20000}"/>
    <cellStyle name="SAPBEXHLevel1 4 36 3" xfId="41700" xr:uid="{00000000-0005-0000-0000-0000DEA20000}"/>
    <cellStyle name="SAPBEXHLevel1 4 36 4" xfId="41701" xr:uid="{00000000-0005-0000-0000-0000DFA20000}"/>
    <cellStyle name="SAPBEXHLevel1 4 37" xfId="41702" xr:uid="{00000000-0005-0000-0000-0000E0A20000}"/>
    <cellStyle name="SAPBEXHLevel1 4 37 2" xfId="41703" xr:uid="{00000000-0005-0000-0000-0000E1A20000}"/>
    <cellStyle name="SAPBEXHLevel1 4 37 3" xfId="41704" xr:uid="{00000000-0005-0000-0000-0000E2A20000}"/>
    <cellStyle name="SAPBEXHLevel1 4 37 4" xfId="41705" xr:uid="{00000000-0005-0000-0000-0000E3A20000}"/>
    <cellStyle name="SAPBEXHLevel1 4 38" xfId="41706" xr:uid="{00000000-0005-0000-0000-0000E4A20000}"/>
    <cellStyle name="SAPBEXHLevel1 4 38 2" xfId="41707" xr:uid="{00000000-0005-0000-0000-0000E5A20000}"/>
    <cellStyle name="SAPBEXHLevel1 4 38 3" xfId="41708" xr:uid="{00000000-0005-0000-0000-0000E6A20000}"/>
    <cellStyle name="SAPBEXHLevel1 4 38 4" xfId="41709" xr:uid="{00000000-0005-0000-0000-0000E7A20000}"/>
    <cellStyle name="SAPBEXHLevel1 4 39" xfId="41710" xr:uid="{00000000-0005-0000-0000-0000E8A20000}"/>
    <cellStyle name="SAPBEXHLevel1 4 39 2" xfId="41711" xr:uid="{00000000-0005-0000-0000-0000E9A20000}"/>
    <cellStyle name="SAPBEXHLevel1 4 39 3" xfId="41712" xr:uid="{00000000-0005-0000-0000-0000EAA20000}"/>
    <cellStyle name="SAPBEXHLevel1 4 39 4" xfId="41713" xr:uid="{00000000-0005-0000-0000-0000EBA20000}"/>
    <cellStyle name="SAPBEXHLevel1 4 4" xfId="41714" xr:uid="{00000000-0005-0000-0000-0000ECA20000}"/>
    <cellStyle name="SAPBEXHLevel1 4 4 2" xfId="41715" xr:uid="{00000000-0005-0000-0000-0000EDA20000}"/>
    <cellStyle name="SAPBEXHLevel1 4 4 3" xfId="41716" xr:uid="{00000000-0005-0000-0000-0000EEA20000}"/>
    <cellStyle name="SAPBEXHLevel1 4 4 4" xfId="41717" xr:uid="{00000000-0005-0000-0000-0000EFA20000}"/>
    <cellStyle name="SAPBEXHLevel1 4 40" xfId="41718" xr:uid="{00000000-0005-0000-0000-0000F0A20000}"/>
    <cellStyle name="SAPBEXHLevel1 4 40 2" xfId="41719" xr:uid="{00000000-0005-0000-0000-0000F1A20000}"/>
    <cellStyle name="SAPBEXHLevel1 4 40 3" xfId="41720" xr:uid="{00000000-0005-0000-0000-0000F2A20000}"/>
    <cellStyle name="SAPBEXHLevel1 4 40 4" xfId="41721" xr:uid="{00000000-0005-0000-0000-0000F3A20000}"/>
    <cellStyle name="SAPBEXHLevel1 4 41" xfId="41722" xr:uid="{00000000-0005-0000-0000-0000F4A20000}"/>
    <cellStyle name="SAPBEXHLevel1 4 41 2" xfId="41723" xr:uid="{00000000-0005-0000-0000-0000F5A20000}"/>
    <cellStyle name="SAPBEXHLevel1 4 41 3" xfId="41724" xr:uid="{00000000-0005-0000-0000-0000F6A20000}"/>
    <cellStyle name="SAPBEXHLevel1 4 41 4" xfId="41725" xr:uid="{00000000-0005-0000-0000-0000F7A20000}"/>
    <cellStyle name="SAPBEXHLevel1 4 42" xfId="41726" xr:uid="{00000000-0005-0000-0000-0000F8A20000}"/>
    <cellStyle name="SAPBEXHLevel1 4 42 2" xfId="41727" xr:uid="{00000000-0005-0000-0000-0000F9A20000}"/>
    <cellStyle name="SAPBEXHLevel1 4 42 3" xfId="41728" xr:uid="{00000000-0005-0000-0000-0000FAA20000}"/>
    <cellStyle name="SAPBEXHLevel1 4 42 4" xfId="41729" xr:uid="{00000000-0005-0000-0000-0000FBA20000}"/>
    <cellStyle name="SAPBEXHLevel1 4 43" xfId="41730" xr:uid="{00000000-0005-0000-0000-0000FCA20000}"/>
    <cellStyle name="SAPBEXHLevel1 4 43 2" xfId="41731" xr:uid="{00000000-0005-0000-0000-0000FDA20000}"/>
    <cellStyle name="SAPBEXHLevel1 4 43 3" xfId="41732" xr:uid="{00000000-0005-0000-0000-0000FEA20000}"/>
    <cellStyle name="SAPBEXHLevel1 4 43 4" xfId="41733" xr:uid="{00000000-0005-0000-0000-0000FFA20000}"/>
    <cellStyle name="SAPBEXHLevel1 4 44" xfId="41734" xr:uid="{00000000-0005-0000-0000-000000A30000}"/>
    <cellStyle name="SAPBEXHLevel1 4 44 2" xfId="41735" xr:uid="{00000000-0005-0000-0000-000001A30000}"/>
    <cellStyle name="SAPBEXHLevel1 4 44 3" xfId="41736" xr:uid="{00000000-0005-0000-0000-000002A30000}"/>
    <cellStyle name="SAPBEXHLevel1 4 44 4" xfId="41737" xr:uid="{00000000-0005-0000-0000-000003A30000}"/>
    <cellStyle name="SAPBEXHLevel1 4 45" xfId="41738" xr:uid="{00000000-0005-0000-0000-000004A30000}"/>
    <cellStyle name="SAPBEXHLevel1 4 45 2" xfId="41739" xr:uid="{00000000-0005-0000-0000-000005A30000}"/>
    <cellStyle name="SAPBEXHLevel1 4 45 3" xfId="41740" xr:uid="{00000000-0005-0000-0000-000006A30000}"/>
    <cellStyle name="SAPBEXHLevel1 4 45 4" xfId="41741" xr:uid="{00000000-0005-0000-0000-000007A30000}"/>
    <cellStyle name="SAPBEXHLevel1 4 46" xfId="41742" xr:uid="{00000000-0005-0000-0000-000008A30000}"/>
    <cellStyle name="SAPBEXHLevel1 4 46 2" xfId="41743" xr:uid="{00000000-0005-0000-0000-000009A30000}"/>
    <cellStyle name="SAPBEXHLevel1 4 46 3" xfId="41744" xr:uid="{00000000-0005-0000-0000-00000AA30000}"/>
    <cellStyle name="SAPBEXHLevel1 4 46 4" xfId="41745" xr:uid="{00000000-0005-0000-0000-00000BA30000}"/>
    <cellStyle name="SAPBEXHLevel1 4 47" xfId="41746" xr:uid="{00000000-0005-0000-0000-00000CA30000}"/>
    <cellStyle name="SAPBEXHLevel1 4 47 2" xfId="41747" xr:uid="{00000000-0005-0000-0000-00000DA30000}"/>
    <cellStyle name="SAPBEXHLevel1 4 47 3" xfId="41748" xr:uid="{00000000-0005-0000-0000-00000EA30000}"/>
    <cellStyle name="SAPBEXHLevel1 4 47 4" xfId="41749" xr:uid="{00000000-0005-0000-0000-00000FA30000}"/>
    <cellStyle name="SAPBEXHLevel1 4 48" xfId="41750" xr:uid="{00000000-0005-0000-0000-000010A30000}"/>
    <cellStyle name="SAPBEXHLevel1 4 48 2" xfId="41751" xr:uid="{00000000-0005-0000-0000-000011A30000}"/>
    <cellStyle name="SAPBEXHLevel1 4 48 3" xfId="41752" xr:uid="{00000000-0005-0000-0000-000012A30000}"/>
    <cellStyle name="SAPBEXHLevel1 4 48 4" xfId="41753" xr:uid="{00000000-0005-0000-0000-000013A30000}"/>
    <cellStyle name="SAPBEXHLevel1 4 49" xfId="41754" xr:uid="{00000000-0005-0000-0000-000014A30000}"/>
    <cellStyle name="SAPBEXHLevel1 4 49 2" xfId="41755" xr:uid="{00000000-0005-0000-0000-000015A30000}"/>
    <cellStyle name="SAPBEXHLevel1 4 49 3" xfId="41756" xr:uid="{00000000-0005-0000-0000-000016A30000}"/>
    <cellStyle name="SAPBEXHLevel1 4 49 4" xfId="41757" xr:uid="{00000000-0005-0000-0000-000017A30000}"/>
    <cellStyle name="SAPBEXHLevel1 4 5" xfId="41758" xr:uid="{00000000-0005-0000-0000-000018A30000}"/>
    <cellStyle name="SAPBEXHLevel1 4 5 2" xfId="41759" xr:uid="{00000000-0005-0000-0000-000019A30000}"/>
    <cellStyle name="SAPBEXHLevel1 4 5 3" xfId="41760" xr:uid="{00000000-0005-0000-0000-00001AA30000}"/>
    <cellStyle name="SAPBEXHLevel1 4 5 4" xfId="41761" xr:uid="{00000000-0005-0000-0000-00001BA30000}"/>
    <cellStyle name="SAPBEXHLevel1 4 50" xfId="41762" xr:uid="{00000000-0005-0000-0000-00001CA30000}"/>
    <cellStyle name="SAPBEXHLevel1 4 50 2" xfId="41763" xr:uid="{00000000-0005-0000-0000-00001DA30000}"/>
    <cellStyle name="SAPBEXHLevel1 4 50 3" xfId="41764" xr:uid="{00000000-0005-0000-0000-00001EA30000}"/>
    <cellStyle name="SAPBEXHLevel1 4 50 4" xfId="41765" xr:uid="{00000000-0005-0000-0000-00001FA30000}"/>
    <cellStyle name="SAPBEXHLevel1 4 51" xfId="41766" xr:uid="{00000000-0005-0000-0000-000020A30000}"/>
    <cellStyle name="SAPBEXHLevel1 4 51 2" xfId="41767" xr:uid="{00000000-0005-0000-0000-000021A30000}"/>
    <cellStyle name="SAPBEXHLevel1 4 51 3" xfId="41768" xr:uid="{00000000-0005-0000-0000-000022A30000}"/>
    <cellStyle name="SAPBEXHLevel1 4 51 4" xfId="41769" xr:uid="{00000000-0005-0000-0000-000023A30000}"/>
    <cellStyle name="SAPBEXHLevel1 4 52" xfId="41770" xr:uid="{00000000-0005-0000-0000-000024A30000}"/>
    <cellStyle name="SAPBEXHLevel1 4 52 2" xfId="41771" xr:uid="{00000000-0005-0000-0000-000025A30000}"/>
    <cellStyle name="SAPBEXHLevel1 4 52 3" xfId="41772" xr:uid="{00000000-0005-0000-0000-000026A30000}"/>
    <cellStyle name="SAPBEXHLevel1 4 52 4" xfId="41773" xr:uid="{00000000-0005-0000-0000-000027A30000}"/>
    <cellStyle name="SAPBEXHLevel1 4 53" xfId="41774" xr:uid="{00000000-0005-0000-0000-000028A30000}"/>
    <cellStyle name="SAPBEXHLevel1 4 54" xfId="41775" xr:uid="{00000000-0005-0000-0000-000029A30000}"/>
    <cellStyle name="SAPBEXHLevel1 4 55" xfId="41776" xr:uid="{00000000-0005-0000-0000-00002AA30000}"/>
    <cellStyle name="SAPBEXHLevel1 4 6" xfId="41777" xr:uid="{00000000-0005-0000-0000-00002BA30000}"/>
    <cellStyle name="SAPBEXHLevel1 4 6 2" xfId="41778" xr:uid="{00000000-0005-0000-0000-00002CA30000}"/>
    <cellStyle name="SAPBEXHLevel1 4 6 3" xfId="41779" xr:uid="{00000000-0005-0000-0000-00002DA30000}"/>
    <cellStyle name="SAPBEXHLevel1 4 6 4" xfId="41780" xr:uid="{00000000-0005-0000-0000-00002EA30000}"/>
    <cellStyle name="SAPBEXHLevel1 4 7" xfId="41781" xr:uid="{00000000-0005-0000-0000-00002FA30000}"/>
    <cellStyle name="SAPBEXHLevel1 4 7 2" xfId="41782" xr:uid="{00000000-0005-0000-0000-000030A30000}"/>
    <cellStyle name="SAPBEXHLevel1 4 7 3" xfId="41783" xr:uid="{00000000-0005-0000-0000-000031A30000}"/>
    <cellStyle name="SAPBEXHLevel1 4 7 4" xfId="41784" xr:uid="{00000000-0005-0000-0000-000032A30000}"/>
    <cellStyle name="SAPBEXHLevel1 4 8" xfId="41785" xr:uid="{00000000-0005-0000-0000-000033A30000}"/>
    <cellStyle name="SAPBEXHLevel1 4 8 2" xfId="41786" xr:uid="{00000000-0005-0000-0000-000034A30000}"/>
    <cellStyle name="SAPBEXHLevel1 4 8 3" xfId="41787" xr:uid="{00000000-0005-0000-0000-000035A30000}"/>
    <cellStyle name="SAPBEXHLevel1 4 8 4" xfId="41788" xr:uid="{00000000-0005-0000-0000-000036A30000}"/>
    <cellStyle name="SAPBEXHLevel1 4 9" xfId="41789" xr:uid="{00000000-0005-0000-0000-000037A30000}"/>
    <cellStyle name="SAPBEXHLevel1 4 9 2" xfId="41790" xr:uid="{00000000-0005-0000-0000-000038A30000}"/>
    <cellStyle name="SAPBEXHLevel1 4 9 3" xfId="41791" xr:uid="{00000000-0005-0000-0000-000039A30000}"/>
    <cellStyle name="SAPBEXHLevel1 4 9 4" xfId="41792" xr:uid="{00000000-0005-0000-0000-00003AA30000}"/>
    <cellStyle name="SAPBEXHLevel1 40" xfId="41793" xr:uid="{00000000-0005-0000-0000-00003BA30000}"/>
    <cellStyle name="SAPBEXHLevel1 40 2" xfId="41794" xr:uid="{00000000-0005-0000-0000-00003CA30000}"/>
    <cellStyle name="SAPBEXHLevel1 40 3" xfId="41795" xr:uid="{00000000-0005-0000-0000-00003DA30000}"/>
    <cellStyle name="SAPBEXHLevel1 40 4" xfId="41796" xr:uid="{00000000-0005-0000-0000-00003EA30000}"/>
    <cellStyle name="SAPBEXHLevel1 41" xfId="41797" xr:uid="{00000000-0005-0000-0000-00003FA30000}"/>
    <cellStyle name="SAPBEXHLevel1 41 2" xfId="41798" xr:uid="{00000000-0005-0000-0000-000040A30000}"/>
    <cellStyle name="SAPBEXHLevel1 41 3" xfId="41799" xr:uid="{00000000-0005-0000-0000-000041A30000}"/>
    <cellStyle name="SAPBEXHLevel1 41 4" xfId="41800" xr:uid="{00000000-0005-0000-0000-000042A30000}"/>
    <cellStyle name="SAPBEXHLevel1 42" xfId="41801" xr:uid="{00000000-0005-0000-0000-000043A30000}"/>
    <cellStyle name="SAPBEXHLevel1 42 2" xfId="41802" xr:uid="{00000000-0005-0000-0000-000044A30000}"/>
    <cellStyle name="SAPBEXHLevel1 42 3" xfId="41803" xr:uid="{00000000-0005-0000-0000-000045A30000}"/>
    <cellStyle name="SAPBEXHLevel1 42 4" xfId="41804" xr:uid="{00000000-0005-0000-0000-000046A30000}"/>
    <cellStyle name="SAPBEXHLevel1 43" xfId="41805" xr:uid="{00000000-0005-0000-0000-000047A30000}"/>
    <cellStyle name="SAPBEXHLevel1 43 2" xfId="41806" xr:uid="{00000000-0005-0000-0000-000048A30000}"/>
    <cellStyle name="SAPBEXHLevel1 43 3" xfId="41807" xr:uid="{00000000-0005-0000-0000-000049A30000}"/>
    <cellStyle name="SAPBEXHLevel1 43 4" xfId="41808" xr:uid="{00000000-0005-0000-0000-00004AA30000}"/>
    <cellStyle name="SAPBEXHLevel1 44" xfId="41809" xr:uid="{00000000-0005-0000-0000-00004BA30000}"/>
    <cellStyle name="SAPBEXHLevel1 44 2" xfId="41810" xr:uid="{00000000-0005-0000-0000-00004CA30000}"/>
    <cellStyle name="SAPBEXHLevel1 44 3" xfId="41811" xr:uid="{00000000-0005-0000-0000-00004DA30000}"/>
    <cellStyle name="SAPBEXHLevel1 44 4" xfId="41812" xr:uid="{00000000-0005-0000-0000-00004EA30000}"/>
    <cellStyle name="SAPBEXHLevel1 45" xfId="41813" xr:uid="{00000000-0005-0000-0000-00004FA30000}"/>
    <cellStyle name="SAPBEXHLevel1 45 2" xfId="41814" xr:uid="{00000000-0005-0000-0000-000050A30000}"/>
    <cellStyle name="SAPBEXHLevel1 45 3" xfId="41815" xr:uid="{00000000-0005-0000-0000-000051A30000}"/>
    <cellStyle name="SAPBEXHLevel1 45 4" xfId="41816" xr:uid="{00000000-0005-0000-0000-000052A30000}"/>
    <cellStyle name="SAPBEXHLevel1 46" xfId="41817" xr:uid="{00000000-0005-0000-0000-000053A30000}"/>
    <cellStyle name="SAPBEXHLevel1 46 2" xfId="41818" xr:uid="{00000000-0005-0000-0000-000054A30000}"/>
    <cellStyle name="SAPBEXHLevel1 46 3" xfId="41819" xr:uid="{00000000-0005-0000-0000-000055A30000}"/>
    <cellStyle name="SAPBEXHLevel1 46 4" xfId="41820" xr:uid="{00000000-0005-0000-0000-000056A30000}"/>
    <cellStyle name="SAPBEXHLevel1 47" xfId="41821" xr:uid="{00000000-0005-0000-0000-000057A30000}"/>
    <cellStyle name="SAPBEXHLevel1 47 2" xfId="41822" xr:uid="{00000000-0005-0000-0000-000058A30000}"/>
    <cellStyle name="SAPBEXHLevel1 47 3" xfId="41823" xr:uid="{00000000-0005-0000-0000-000059A30000}"/>
    <cellStyle name="SAPBEXHLevel1 47 4" xfId="41824" xr:uid="{00000000-0005-0000-0000-00005AA30000}"/>
    <cellStyle name="SAPBEXHLevel1 48" xfId="41825" xr:uid="{00000000-0005-0000-0000-00005BA30000}"/>
    <cellStyle name="SAPBEXHLevel1 48 2" xfId="41826" xr:uid="{00000000-0005-0000-0000-00005CA30000}"/>
    <cellStyle name="SAPBEXHLevel1 48 3" xfId="41827" xr:uid="{00000000-0005-0000-0000-00005DA30000}"/>
    <cellStyle name="SAPBEXHLevel1 48 4" xfId="41828" xr:uid="{00000000-0005-0000-0000-00005EA30000}"/>
    <cellStyle name="SAPBEXHLevel1 49" xfId="41829" xr:uid="{00000000-0005-0000-0000-00005FA30000}"/>
    <cellStyle name="SAPBEXHLevel1 49 2" xfId="41830" xr:uid="{00000000-0005-0000-0000-000060A30000}"/>
    <cellStyle name="SAPBEXHLevel1 49 3" xfId="41831" xr:uid="{00000000-0005-0000-0000-000061A30000}"/>
    <cellStyle name="SAPBEXHLevel1 49 4" xfId="41832" xr:uid="{00000000-0005-0000-0000-000062A30000}"/>
    <cellStyle name="SAPBEXHLevel1 5" xfId="41833" xr:uid="{00000000-0005-0000-0000-000063A30000}"/>
    <cellStyle name="SAPBEXHLevel1 5 10" xfId="41834" xr:uid="{00000000-0005-0000-0000-000064A30000}"/>
    <cellStyle name="SAPBEXHLevel1 5 10 2" xfId="41835" xr:uid="{00000000-0005-0000-0000-000065A30000}"/>
    <cellStyle name="SAPBEXHLevel1 5 10 3" xfId="41836" xr:uid="{00000000-0005-0000-0000-000066A30000}"/>
    <cellStyle name="SAPBEXHLevel1 5 10 4" xfId="41837" xr:uid="{00000000-0005-0000-0000-000067A30000}"/>
    <cellStyle name="SAPBEXHLevel1 5 11" xfId="41838" xr:uid="{00000000-0005-0000-0000-000068A30000}"/>
    <cellStyle name="SAPBEXHLevel1 5 11 2" xfId="41839" xr:uid="{00000000-0005-0000-0000-000069A30000}"/>
    <cellStyle name="SAPBEXHLevel1 5 11 3" xfId="41840" xr:uid="{00000000-0005-0000-0000-00006AA30000}"/>
    <cellStyle name="SAPBEXHLevel1 5 11 4" xfId="41841" xr:uid="{00000000-0005-0000-0000-00006BA30000}"/>
    <cellStyle name="SAPBEXHLevel1 5 12" xfId="41842" xr:uid="{00000000-0005-0000-0000-00006CA30000}"/>
    <cellStyle name="SAPBEXHLevel1 5 12 2" xfId="41843" xr:uid="{00000000-0005-0000-0000-00006DA30000}"/>
    <cellStyle name="SAPBEXHLevel1 5 12 3" xfId="41844" xr:uid="{00000000-0005-0000-0000-00006EA30000}"/>
    <cellStyle name="SAPBEXHLevel1 5 12 4" xfId="41845" xr:uid="{00000000-0005-0000-0000-00006FA30000}"/>
    <cellStyle name="SAPBEXHLevel1 5 13" xfId="41846" xr:uid="{00000000-0005-0000-0000-000070A30000}"/>
    <cellStyle name="SAPBEXHLevel1 5 13 2" xfId="41847" xr:uid="{00000000-0005-0000-0000-000071A30000}"/>
    <cellStyle name="SAPBEXHLevel1 5 13 3" xfId="41848" xr:uid="{00000000-0005-0000-0000-000072A30000}"/>
    <cellStyle name="SAPBEXHLevel1 5 13 4" xfId="41849" xr:uid="{00000000-0005-0000-0000-000073A30000}"/>
    <cellStyle name="SAPBEXHLevel1 5 14" xfId="41850" xr:uid="{00000000-0005-0000-0000-000074A30000}"/>
    <cellStyle name="SAPBEXHLevel1 5 14 2" xfId="41851" xr:uid="{00000000-0005-0000-0000-000075A30000}"/>
    <cellStyle name="SAPBEXHLevel1 5 14 3" xfId="41852" xr:uid="{00000000-0005-0000-0000-000076A30000}"/>
    <cellStyle name="SAPBEXHLevel1 5 14 4" xfId="41853" xr:uid="{00000000-0005-0000-0000-000077A30000}"/>
    <cellStyle name="SAPBEXHLevel1 5 15" xfId="41854" xr:uid="{00000000-0005-0000-0000-000078A30000}"/>
    <cellStyle name="SAPBEXHLevel1 5 15 2" xfId="41855" xr:uid="{00000000-0005-0000-0000-000079A30000}"/>
    <cellStyle name="SAPBEXHLevel1 5 15 3" xfId="41856" xr:uid="{00000000-0005-0000-0000-00007AA30000}"/>
    <cellStyle name="SAPBEXHLevel1 5 15 4" xfId="41857" xr:uid="{00000000-0005-0000-0000-00007BA30000}"/>
    <cellStyle name="SAPBEXHLevel1 5 16" xfId="41858" xr:uid="{00000000-0005-0000-0000-00007CA30000}"/>
    <cellStyle name="SAPBEXHLevel1 5 16 2" xfId="41859" xr:uid="{00000000-0005-0000-0000-00007DA30000}"/>
    <cellStyle name="SAPBEXHLevel1 5 16 3" xfId="41860" xr:uid="{00000000-0005-0000-0000-00007EA30000}"/>
    <cellStyle name="SAPBEXHLevel1 5 16 4" xfId="41861" xr:uid="{00000000-0005-0000-0000-00007FA30000}"/>
    <cellStyle name="SAPBEXHLevel1 5 17" xfId="41862" xr:uid="{00000000-0005-0000-0000-000080A30000}"/>
    <cellStyle name="SAPBEXHLevel1 5 17 2" xfId="41863" xr:uid="{00000000-0005-0000-0000-000081A30000}"/>
    <cellStyle name="SAPBEXHLevel1 5 17 3" xfId="41864" xr:uid="{00000000-0005-0000-0000-000082A30000}"/>
    <cellStyle name="SAPBEXHLevel1 5 17 4" xfId="41865" xr:uid="{00000000-0005-0000-0000-000083A30000}"/>
    <cellStyle name="SAPBEXHLevel1 5 18" xfId="41866" xr:uid="{00000000-0005-0000-0000-000084A30000}"/>
    <cellStyle name="SAPBEXHLevel1 5 18 2" xfId="41867" xr:uid="{00000000-0005-0000-0000-000085A30000}"/>
    <cellStyle name="SAPBEXHLevel1 5 18 3" xfId="41868" xr:uid="{00000000-0005-0000-0000-000086A30000}"/>
    <cellStyle name="SAPBEXHLevel1 5 18 4" xfId="41869" xr:uid="{00000000-0005-0000-0000-000087A30000}"/>
    <cellStyle name="SAPBEXHLevel1 5 19" xfId="41870" xr:uid="{00000000-0005-0000-0000-000088A30000}"/>
    <cellStyle name="SAPBEXHLevel1 5 19 2" xfId="41871" xr:uid="{00000000-0005-0000-0000-000089A30000}"/>
    <cellStyle name="SAPBEXHLevel1 5 19 3" xfId="41872" xr:uid="{00000000-0005-0000-0000-00008AA30000}"/>
    <cellStyle name="SAPBEXHLevel1 5 19 4" xfId="41873" xr:uid="{00000000-0005-0000-0000-00008BA30000}"/>
    <cellStyle name="SAPBEXHLevel1 5 2" xfId="41874" xr:uid="{00000000-0005-0000-0000-00008CA30000}"/>
    <cellStyle name="SAPBEXHLevel1 5 2 2" xfId="41875" xr:uid="{00000000-0005-0000-0000-00008DA30000}"/>
    <cellStyle name="SAPBEXHLevel1 5 2 2 2" xfId="41876" xr:uid="{00000000-0005-0000-0000-00008EA30000}"/>
    <cellStyle name="SAPBEXHLevel1 5 2 2 3" xfId="41877" xr:uid="{00000000-0005-0000-0000-00008FA30000}"/>
    <cellStyle name="SAPBEXHLevel1 5 2 2 4" xfId="41878" xr:uid="{00000000-0005-0000-0000-000090A30000}"/>
    <cellStyle name="SAPBEXHLevel1 5 2 3" xfId="41879" xr:uid="{00000000-0005-0000-0000-000091A30000}"/>
    <cellStyle name="SAPBEXHLevel1 5 2 3 2" xfId="41880" xr:uid="{00000000-0005-0000-0000-000092A30000}"/>
    <cellStyle name="SAPBEXHLevel1 5 2 3 3" xfId="41881" xr:uid="{00000000-0005-0000-0000-000093A30000}"/>
    <cellStyle name="SAPBEXHLevel1 5 2 3 4" xfId="41882" xr:uid="{00000000-0005-0000-0000-000094A30000}"/>
    <cellStyle name="SAPBEXHLevel1 5 2 4" xfId="41883" xr:uid="{00000000-0005-0000-0000-000095A30000}"/>
    <cellStyle name="SAPBEXHLevel1 5 2 5" xfId="41884" xr:uid="{00000000-0005-0000-0000-000096A30000}"/>
    <cellStyle name="SAPBEXHLevel1 5 2 6" xfId="41885" xr:uid="{00000000-0005-0000-0000-000097A30000}"/>
    <cellStyle name="SAPBEXHLevel1 5 20" xfId="41886" xr:uid="{00000000-0005-0000-0000-000098A30000}"/>
    <cellStyle name="SAPBEXHLevel1 5 20 2" xfId="41887" xr:uid="{00000000-0005-0000-0000-000099A30000}"/>
    <cellStyle name="SAPBEXHLevel1 5 20 3" xfId="41888" xr:uid="{00000000-0005-0000-0000-00009AA30000}"/>
    <cellStyle name="SAPBEXHLevel1 5 20 4" xfId="41889" xr:uid="{00000000-0005-0000-0000-00009BA30000}"/>
    <cellStyle name="SAPBEXHLevel1 5 21" xfId="41890" xr:uid="{00000000-0005-0000-0000-00009CA30000}"/>
    <cellStyle name="SAPBEXHLevel1 5 21 2" xfId="41891" xr:uid="{00000000-0005-0000-0000-00009DA30000}"/>
    <cellStyle name="SAPBEXHLevel1 5 21 3" xfId="41892" xr:uid="{00000000-0005-0000-0000-00009EA30000}"/>
    <cellStyle name="SAPBEXHLevel1 5 21 4" xfId="41893" xr:uid="{00000000-0005-0000-0000-00009FA30000}"/>
    <cellStyle name="SAPBEXHLevel1 5 22" xfId="41894" xr:uid="{00000000-0005-0000-0000-0000A0A30000}"/>
    <cellStyle name="SAPBEXHLevel1 5 22 2" xfId="41895" xr:uid="{00000000-0005-0000-0000-0000A1A30000}"/>
    <cellStyle name="SAPBEXHLevel1 5 22 3" xfId="41896" xr:uid="{00000000-0005-0000-0000-0000A2A30000}"/>
    <cellStyle name="SAPBEXHLevel1 5 22 4" xfId="41897" xr:uid="{00000000-0005-0000-0000-0000A3A30000}"/>
    <cellStyle name="SAPBEXHLevel1 5 23" xfId="41898" xr:uid="{00000000-0005-0000-0000-0000A4A30000}"/>
    <cellStyle name="SAPBEXHLevel1 5 23 2" xfId="41899" xr:uid="{00000000-0005-0000-0000-0000A5A30000}"/>
    <cellStyle name="SAPBEXHLevel1 5 23 3" xfId="41900" xr:uid="{00000000-0005-0000-0000-0000A6A30000}"/>
    <cellStyle name="SAPBEXHLevel1 5 23 4" xfId="41901" xr:uid="{00000000-0005-0000-0000-0000A7A30000}"/>
    <cellStyle name="SAPBEXHLevel1 5 24" xfId="41902" xr:uid="{00000000-0005-0000-0000-0000A8A30000}"/>
    <cellStyle name="SAPBEXHLevel1 5 24 2" xfId="41903" xr:uid="{00000000-0005-0000-0000-0000A9A30000}"/>
    <cellStyle name="SAPBEXHLevel1 5 24 3" xfId="41904" xr:uid="{00000000-0005-0000-0000-0000AAA30000}"/>
    <cellStyle name="SAPBEXHLevel1 5 24 4" xfId="41905" xr:uid="{00000000-0005-0000-0000-0000ABA30000}"/>
    <cellStyle name="SAPBEXHLevel1 5 25" xfId="41906" xr:uid="{00000000-0005-0000-0000-0000ACA30000}"/>
    <cellStyle name="SAPBEXHLevel1 5 25 2" xfId="41907" xr:uid="{00000000-0005-0000-0000-0000ADA30000}"/>
    <cellStyle name="SAPBEXHLevel1 5 25 3" xfId="41908" xr:uid="{00000000-0005-0000-0000-0000AEA30000}"/>
    <cellStyle name="SAPBEXHLevel1 5 25 4" xfId="41909" xr:uid="{00000000-0005-0000-0000-0000AFA30000}"/>
    <cellStyle name="SAPBEXHLevel1 5 26" xfId="41910" xr:uid="{00000000-0005-0000-0000-0000B0A30000}"/>
    <cellStyle name="SAPBEXHLevel1 5 26 2" xfId="41911" xr:uid="{00000000-0005-0000-0000-0000B1A30000}"/>
    <cellStyle name="SAPBEXHLevel1 5 26 3" xfId="41912" xr:uid="{00000000-0005-0000-0000-0000B2A30000}"/>
    <cellStyle name="SAPBEXHLevel1 5 26 4" xfId="41913" xr:uid="{00000000-0005-0000-0000-0000B3A30000}"/>
    <cellStyle name="SAPBEXHLevel1 5 27" xfId="41914" xr:uid="{00000000-0005-0000-0000-0000B4A30000}"/>
    <cellStyle name="SAPBEXHLevel1 5 27 2" xfId="41915" xr:uid="{00000000-0005-0000-0000-0000B5A30000}"/>
    <cellStyle name="SAPBEXHLevel1 5 27 3" xfId="41916" xr:uid="{00000000-0005-0000-0000-0000B6A30000}"/>
    <cellStyle name="SAPBEXHLevel1 5 27 4" xfId="41917" xr:uid="{00000000-0005-0000-0000-0000B7A30000}"/>
    <cellStyle name="SAPBEXHLevel1 5 28" xfId="41918" xr:uid="{00000000-0005-0000-0000-0000B8A30000}"/>
    <cellStyle name="SAPBEXHLevel1 5 28 2" xfId="41919" xr:uid="{00000000-0005-0000-0000-0000B9A30000}"/>
    <cellStyle name="SAPBEXHLevel1 5 28 3" xfId="41920" xr:uid="{00000000-0005-0000-0000-0000BAA30000}"/>
    <cellStyle name="SAPBEXHLevel1 5 28 4" xfId="41921" xr:uid="{00000000-0005-0000-0000-0000BBA30000}"/>
    <cellStyle name="SAPBEXHLevel1 5 29" xfId="41922" xr:uid="{00000000-0005-0000-0000-0000BCA30000}"/>
    <cellStyle name="SAPBEXHLevel1 5 29 2" xfId="41923" xr:uid="{00000000-0005-0000-0000-0000BDA30000}"/>
    <cellStyle name="SAPBEXHLevel1 5 29 3" xfId="41924" xr:uid="{00000000-0005-0000-0000-0000BEA30000}"/>
    <cellStyle name="SAPBEXHLevel1 5 29 4" xfId="41925" xr:uid="{00000000-0005-0000-0000-0000BFA30000}"/>
    <cellStyle name="SAPBEXHLevel1 5 3" xfId="41926" xr:uid="{00000000-0005-0000-0000-0000C0A30000}"/>
    <cellStyle name="SAPBEXHLevel1 5 3 2" xfId="41927" xr:uid="{00000000-0005-0000-0000-0000C1A30000}"/>
    <cellStyle name="SAPBEXHLevel1 5 3 3" xfId="41928" xr:uid="{00000000-0005-0000-0000-0000C2A30000}"/>
    <cellStyle name="SAPBEXHLevel1 5 3 4" xfId="41929" xr:uid="{00000000-0005-0000-0000-0000C3A30000}"/>
    <cellStyle name="SAPBEXHLevel1 5 30" xfId="41930" xr:uid="{00000000-0005-0000-0000-0000C4A30000}"/>
    <cellStyle name="SAPBEXHLevel1 5 30 2" xfId="41931" xr:uid="{00000000-0005-0000-0000-0000C5A30000}"/>
    <cellStyle name="SAPBEXHLevel1 5 30 3" xfId="41932" xr:uid="{00000000-0005-0000-0000-0000C6A30000}"/>
    <cellStyle name="SAPBEXHLevel1 5 30 4" xfId="41933" xr:uid="{00000000-0005-0000-0000-0000C7A30000}"/>
    <cellStyle name="SAPBEXHLevel1 5 31" xfId="41934" xr:uid="{00000000-0005-0000-0000-0000C8A30000}"/>
    <cellStyle name="SAPBEXHLevel1 5 31 2" xfId="41935" xr:uid="{00000000-0005-0000-0000-0000C9A30000}"/>
    <cellStyle name="SAPBEXHLevel1 5 31 3" xfId="41936" xr:uid="{00000000-0005-0000-0000-0000CAA30000}"/>
    <cellStyle name="SAPBEXHLevel1 5 31 4" xfId="41937" xr:uid="{00000000-0005-0000-0000-0000CBA30000}"/>
    <cellStyle name="SAPBEXHLevel1 5 32" xfId="41938" xr:uid="{00000000-0005-0000-0000-0000CCA30000}"/>
    <cellStyle name="SAPBEXHLevel1 5 32 2" xfId="41939" xr:uid="{00000000-0005-0000-0000-0000CDA30000}"/>
    <cellStyle name="SAPBEXHLevel1 5 32 3" xfId="41940" xr:uid="{00000000-0005-0000-0000-0000CEA30000}"/>
    <cellStyle name="SAPBEXHLevel1 5 32 4" xfId="41941" xr:uid="{00000000-0005-0000-0000-0000CFA30000}"/>
    <cellStyle name="SAPBEXHLevel1 5 33" xfId="41942" xr:uid="{00000000-0005-0000-0000-0000D0A30000}"/>
    <cellStyle name="SAPBEXHLevel1 5 33 2" xfId="41943" xr:uid="{00000000-0005-0000-0000-0000D1A30000}"/>
    <cellStyle name="SAPBEXHLevel1 5 33 3" xfId="41944" xr:uid="{00000000-0005-0000-0000-0000D2A30000}"/>
    <cellStyle name="SAPBEXHLevel1 5 33 4" xfId="41945" xr:uid="{00000000-0005-0000-0000-0000D3A30000}"/>
    <cellStyle name="SAPBEXHLevel1 5 34" xfId="41946" xr:uid="{00000000-0005-0000-0000-0000D4A30000}"/>
    <cellStyle name="SAPBEXHLevel1 5 34 2" xfId="41947" xr:uid="{00000000-0005-0000-0000-0000D5A30000}"/>
    <cellStyle name="SAPBEXHLevel1 5 34 3" xfId="41948" xr:uid="{00000000-0005-0000-0000-0000D6A30000}"/>
    <cellStyle name="SAPBEXHLevel1 5 34 4" xfId="41949" xr:uid="{00000000-0005-0000-0000-0000D7A30000}"/>
    <cellStyle name="SAPBEXHLevel1 5 35" xfId="41950" xr:uid="{00000000-0005-0000-0000-0000D8A30000}"/>
    <cellStyle name="SAPBEXHLevel1 5 35 2" xfId="41951" xr:uid="{00000000-0005-0000-0000-0000D9A30000}"/>
    <cellStyle name="SAPBEXHLevel1 5 35 3" xfId="41952" xr:uid="{00000000-0005-0000-0000-0000DAA30000}"/>
    <cellStyle name="SAPBEXHLevel1 5 35 4" xfId="41953" xr:uid="{00000000-0005-0000-0000-0000DBA30000}"/>
    <cellStyle name="SAPBEXHLevel1 5 36" xfId="41954" xr:uid="{00000000-0005-0000-0000-0000DCA30000}"/>
    <cellStyle name="SAPBEXHLevel1 5 36 2" xfId="41955" xr:uid="{00000000-0005-0000-0000-0000DDA30000}"/>
    <cellStyle name="SAPBEXHLevel1 5 36 3" xfId="41956" xr:uid="{00000000-0005-0000-0000-0000DEA30000}"/>
    <cellStyle name="SAPBEXHLevel1 5 36 4" xfId="41957" xr:uid="{00000000-0005-0000-0000-0000DFA30000}"/>
    <cellStyle name="SAPBEXHLevel1 5 37" xfId="41958" xr:uid="{00000000-0005-0000-0000-0000E0A30000}"/>
    <cellStyle name="SAPBEXHLevel1 5 37 2" xfId="41959" xr:uid="{00000000-0005-0000-0000-0000E1A30000}"/>
    <cellStyle name="SAPBEXHLevel1 5 37 3" xfId="41960" xr:uid="{00000000-0005-0000-0000-0000E2A30000}"/>
    <cellStyle name="SAPBEXHLevel1 5 37 4" xfId="41961" xr:uid="{00000000-0005-0000-0000-0000E3A30000}"/>
    <cellStyle name="SAPBEXHLevel1 5 38" xfId="41962" xr:uid="{00000000-0005-0000-0000-0000E4A30000}"/>
    <cellStyle name="SAPBEXHLevel1 5 38 2" xfId="41963" xr:uid="{00000000-0005-0000-0000-0000E5A30000}"/>
    <cellStyle name="SAPBEXHLevel1 5 38 3" xfId="41964" xr:uid="{00000000-0005-0000-0000-0000E6A30000}"/>
    <cellStyle name="SAPBEXHLevel1 5 38 4" xfId="41965" xr:uid="{00000000-0005-0000-0000-0000E7A30000}"/>
    <cellStyle name="SAPBEXHLevel1 5 39" xfId="41966" xr:uid="{00000000-0005-0000-0000-0000E8A30000}"/>
    <cellStyle name="SAPBEXHLevel1 5 39 2" xfId="41967" xr:uid="{00000000-0005-0000-0000-0000E9A30000}"/>
    <cellStyle name="SAPBEXHLevel1 5 39 3" xfId="41968" xr:uid="{00000000-0005-0000-0000-0000EAA30000}"/>
    <cellStyle name="SAPBEXHLevel1 5 39 4" xfId="41969" xr:uid="{00000000-0005-0000-0000-0000EBA30000}"/>
    <cellStyle name="SAPBEXHLevel1 5 4" xfId="41970" xr:uid="{00000000-0005-0000-0000-0000ECA30000}"/>
    <cellStyle name="SAPBEXHLevel1 5 4 2" xfId="41971" xr:uid="{00000000-0005-0000-0000-0000EDA30000}"/>
    <cellStyle name="SAPBEXHLevel1 5 4 3" xfId="41972" xr:uid="{00000000-0005-0000-0000-0000EEA30000}"/>
    <cellStyle name="SAPBEXHLevel1 5 4 4" xfId="41973" xr:uid="{00000000-0005-0000-0000-0000EFA30000}"/>
    <cellStyle name="SAPBEXHLevel1 5 40" xfId="41974" xr:uid="{00000000-0005-0000-0000-0000F0A30000}"/>
    <cellStyle name="SAPBEXHLevel1 5 40 2" xfId="41975" xr:uid="{00000000-0005-0000-0000-0000F1A30000}"/>
    <cellStyle name="SAPBEXHLevel1 5 40 3" xfId="41976" xr:uid="{00000000-0005-0000-0000-0000F2A30000}"/>
    <cellStyle name="SAPBEXHLevel1 5 40 4" xfId="41977" xr:uid="{00000000-0005-0000-0000-0000F3A30000}"/>
    <cellStyle name="SAPBEXHLevel1 5 41" xfId="41978" xr:uid="{00000000-0005-0000-0000-0000F4A30000}"/>
    <cellStyle name="SAPBEXHLevel1 5 41 2" xfId="41979" xr:uid="{00000000-0005-0000-0000-0000F5A30000}"/>
    <cellStyle name="SAPBEXHLevel1 5 41 3" xfId="41980" xr:uid="{00000000-0005-0000-0000-0000F6A30000}"/>
    <cellStyle name="SAPBEXHLevel1 5 41 4" xfId="41981" xr:uid="{00000000-0005-0000-0000-0000F7A30000}"/>
    <cellStyle name="SAPBEXHLevel1 5 42" xfId="41982" xr:uid="{00000000-0005-0000-0000-0000F8A30000}"/>
    <cellStyle name="SAPBEXHLevel1 5 42 2" xfId="41983" xr:uid="{00000000-0005-0000-0000-0000F9A30000}"/>
    <cellStyle name="SAPBEXHLevel1 5 42 3" xfId="41984" xr:uid="{00000000-0005-0000-0000-0000FAA30000}"/>
    <cellStyle name="SAPBEXHLevel1 5 42 4" xfId="41985" xr:uid="{00000000-0005-0000-0000-0000FBA30000}"/>
    <cellStyle name="SAPBEXHLevel1 5 43" xfId="41986" xr:uid="{00000000-0005-0000-0000-0000FCA30000}"/>
    <cellStyle name="SAPBEXHLevel1 5 43 2" xfId="41987" xr:uid="{00000000-0005-0000-0000-0000FDA30000}"/>
    <cellStyle name="SAPBEXHLevel1 5 43 3" xfId="41988" xr:uid="{00000000-0005-0000-0000-0000FEA30000}"/>
    <cellStyle name="SAPBEXHLevel1 5 43 4" xfId="41989" xr:uid="{00000000-0005-0000-0000-0000FFA30000}"/>
    <cellStyle name="SAPBEXHLevel1 5 44" xfId="41990" xr:uid="{00000000-0005-0000-0000-000000A40000}"/>
    <cellStyle name="SAPBEXHLevel1 5 44 2" xfId="41991" xr:uid="{00000000-0005-0000-0000-000001A40000}"/>
    <cellStyle name="SAPBEXHLevel1 5 44 3" xfId="41992" xr:uid="{00000000-0005-0000-0000-000002A40000}"/>
    <cellStyle name="SAPBEXHLevel1 5 44 4" xfId="41993" xr:uid="{00000000-0005-0000-0000-000003A40000}"/>
    <cellStyle name="SAPBEXHLevel1 5 45" xfId="41994" xr:uid="{00000000-0005-0000-0000-000004A40000}"/>
    <cellStyle name="SAPBEXHLevel1 5 45 2" xfId="41995" xr:uid="{00000000-0005-0000-0000-000005A40000}"/>
    <cellStyle name="SAPBEXHLevel1 5 45 3" xfId="41996" xr:uid="{00000000-0005-0000-0000-000006A40000}"/>
    <cellStyle name="SAPBEXHLevel1 5 45 4" xfId="41997" xr:uid="{00000000-0005-0000-0000-000007A40000}"/>
    <cellStyle name="SAPBEXHLevel1 5 46" xfId="41998" xr:uid="{00000000-0005-0000-0000-000008A40000}"/>
    <cellStyle name="SAPBEXHLevel1 5 46 2" xfId="41999" xr:uid="{00000000-0005-0000-0000-000009A40000}"/>
    <cellStyle name="SAPBEXHLevel1 5 46 3" xfId="42000" xr:uid="{00000000-0005-0000-0000-00000AA40000}"/>
    <cellStyle name="SAPBEXHLevel1 5 46 4" xfId="42001" xr:uid="{00000000-0005-0000-0000-00000BA40000}"/>
    <cellStyle name="SAPBEXHLevel1 5 47" xfId="42002" xr:uid="{00000000-0005-0000-0000-00000CA40000}"/>
    <cellStyle name="SAPBEXHLevel1 5 47 2" xfId="42003" xr:uid="{00000000-0005-0000-0000-00000DA40000}"/>
    <cellStyle name="SAPBEXHLevel1 5 47 3" xfId="42004" xr:uid="{00000000-0005-0000-0000-00000EA40000}"/>
    <cellStyle name="SAPBEXHLevel1 5 47 4" xfId="42005" xr:uid="{00000000-0005-0000-0000-00000FA40000}"/>
    <cellStyle name="SAPBEXHLevel1 5 48" xfId="42006" xr:uid="{00000000-0005-0000-0000-000010A40000}"/>
    <cellStyle name="SAPBEXHLevel1 5 48 2" xfId="42007" xr:uid="{00000000-0005-0000-0000-000011A40000}"/>
    <cellStyle name="SAPBEXHLevel1 5 48 3" xfId="42008" xr:uid="{00000000-0005-0000-0000-000012A40000}"/>
    <cellStyle name="SAPBEXHLevel1 5 48 4" xfId="42009" xr:uid="{00000000-0005-0000-0000-000013A40000}"/>
    <cellStyle name="SAPBEXHLevel1 5 49" xfId="42010" xr:uid="{00000000-0005-0000-0000-000014A40000}"/>
    <cellStyle name="SAPBEXHLevel1 5 49 2" xfId="42011" xr:uid="{00000000-0005-0000-0000-000015A40000}"/>
    <cellStyle name="SAPBEXHLevel1 5 49 3" xfId="42012" xr:uid="{00000000-0005-0000-0000-000016A40000}"/>
    <cellStyle name="SAPBEXHLevel1 5 49 4" xfId="42013" xr:uid="{00000000-0005-0000-0000-000017A40000}"/>
    <cellStyle name="SAPBEXHLevel1 5 5" xfId="42014" xr:uid="{00000000-0005-0000-0000-000018A40000}"/>
    <cellStyle name="SAPBEXHLevel1 5 5 2" xfId="42015" xr:uid="{00000000-0005-0000-0000-000019A40000}"/>
    <cellStyle name="SAPBEXHLevel1 5 5 3" xfId="42016" xr:uid="{00000000-0005-0000-0000-00001AA40000}"/>
    <cellStyle name="SAPBEXHLevel1 5 5 4" xfId="42017" xr:uid="{00000000-0005-0000-0000-00001BA40000}"/>
    <cellStyle name="SAPBEXHLevel1 5 50" xfId="42018" xr:uid="{00000000-0005-0000-0000-00001CA40000}"/>
    <cellStyle name="SAPBEXHLevel1 5 50 2" xfId="42019" xr:uid="{00000000-0005-0000-0000-00001DA40000}"/>
    <cellStyle name="SAPBEXHLevel1 5 50 3" xfId="42020" xr:uid="{00000000-0005-0000-0000-00001EA40000}"/>
    <cellStyle name="SAPBEXHLevel1 5 50 4" xfId="42021" xr:uid="{00000000-0005-0000-0000-00001FA40000}"/>
    <cellStyle name="SAPBEXHLevel1 5 51" xfId="42022" xr:uid="{00000000-0005-0000-0000-000020A40000}"/>
    <cellStyle name="SAPBEXHLevel1 5 51 2" xfId="42023" xr:uid="{00000000-0005-0000-0000-000021A40000}"/>
    <cellStyle name="SAPBEXHLevel1 5 51 3" xfId="42024" xr:uid="{00000000-0005-0000-0000-000022A40000}"/>
    <cellStyle name="SAPBEXHLevel1 5 51 4" xfId="42025" xr:uid="{00000000-0005-0000-0000-000023A40000}"/>
    <cellStyle name="SAPBEXHLevel1 5 52" xfId="42026" xr:uid="{00000000-0005-0000-0000-000024A40000}"/>
    <cellStyle name="SAPBEXHLevel1 5 52 2" xfId="42027" xr:uid="{00000000-0005-0000-0000-000025A40000}"/>
    <cellStyle name="SAPBEXHLevel1 5 52 3" xfId="42028" xr:uid="{00000000-0005-0000-0000-000026A40000}"/>
    <cellStyle name="SAPBEXHLevel1 5 52 4" xfId="42029" xr:uid="{00000000-0005-0000-0000-000027A40000}"/>
    <cellStyle name="SAPBEXHLevel1 5 53" xfId="42030" xr:uid="{00000000-0005-0000-0000-000028A40000}"/>
    <cellStyle name="SAPBEXHLevel1 5 54" xfId="42031" xr:uid="{00000000-0005-0000-0000-000029A40000}"/>
    <cellStyle name="SAPBEXHLevel1 5 55" xfId="42032" xr:uid="{00000000-0005-0000-0000-00002AA40000}"/>
    <cellStyle name="SAPBEXHLevel1 5 6" xfId="42033" xr:uid="{00000000-0005-0000-0000-00002BA40000}"/>
    <cellStyle name="SAPBEXHLevel1 5 6 2" xfId="42034" xr:uid="{00000000-0005-0000-0000-00002CA40000}"/>
    <cellStyle name="SAPBEXHLevel1 5 6 3" xfId="42035" xr:uid="{00000000-0005-0000-0000-00002DA40000}"/>
    <cellStyle name="SAPBEXHLevel1 5 6 4" xfId="42036" xr:uid="{00000000-0005-0000-0000-00002EA40000}"/>
    <cellStyle name="SAPBEXHLevel1 5 7" xfId="42037" xr:uid="{00000000-0005-0000-0000-00002FA40000}"/>
    <cellStyle name="SAPBEXHLevel1 5 7 2" xfId="42038" xr:uid="{00000000-0005-0000-0000-000030A40000}"/>
    <cellStyle name="SAPBEXHLevel1 5 7 3" xfId="42039" xr:uid="{00000000-0005-0000-0000-000031A40000}"/>
    <cellStyle name="SAPBEXHLevel1 5 7 4" xfId="42040" xr:uid="{00000000-0005-0000-0000-000032A40000}"/>
    <cellStyle name="SAPBEXHLevel1 5 8" xfId="42041" xr:uid="{00000000-0005-0000-0000-000033A40000}"/>
    <cellStyle name="SAPBEXHLevel1 5 8 2" xfId="42042" xr:uid="{00000000-0005-0000-0000-000034A40000}"/>
    <cellStyle name="SAPBEXHLevel1 5 8 3" xfId="42043" xr:uid="{00000000-0005-0000-0000-000035A40000}"/>
    <cellStyle name="SAPBEXHLevel1 5 8 4" xfId="42044" xr:uid="{00000000-0005-0000-0000-000036A40000}"/>
    <cellStyle name="SAPBEXHLevel1 5 9" xfId="42045" xr:uid="{00000000-0005-0000-0000-000037A40000}"/>
    <cellStyle name="SAPBEXHLevel1 5 9 2" xfId="42046" xr:uid="{00000000-0005-0000-0000-000038A40000}"/>
    <cellStyle name="SAPBEXHLevel1 5 9 3" xfId="42047" xr:uid="{00000000-0005-0000-0000-000039A40000}"/>
    <cellStyle name="SAPBEXHLevel1 5 9 4" xfId="42048" xr:uid="{00000000-0005-0000-0000-00003AA40000}"/>
    <cellStyle name="SAPBEXHLevel1 50" xfId="42049" xr:uid="{00000000-0005-0000-0000-00003BA40000}"/>
    <cellStyle name="SAPBEXHLevel1 50 2" xfId="42050" xr:uid="{00000000-0005-0000-0000-00003CA40000}"/>
    <cellStyle name="SAPBEXHLevel1 50 3" xfId="42051" xr:uid="{00000000-0005-0000-0000-00003DA40000}"/>
    <cellStyle name="SAPBEXHLevel1 50 4" xfId="42052" xr:uid="{00000000-0005-0000-0000-00003EA40000}"/>
    <cellStyle name="SAPBEXHLevel1 51" xfId="42053" xr:uid="{00000000-0005-0000-0000-00003FA40000}"/>
    <cellStyle name="SAPBEXHLevel1 51 2" xfId="42054" xr:uid="{00000000-0005-0000-0000-000040A40000}"/>
    <cellStyle name="SAPBEXHLevel1 51 3" xfId="42055" xr:uid="{00000000-0005-0000-0000-000041A40000}"/>
    <cellStyle name="SAPBEXHLevel1 51 4" xfId="42056" xr:uid="{00000000-0005-0000-0000-000042A40000}"/>
    <cellStyle name="SAPBEXHLevel1 52" xfId="42057" xr:uid="{00000000-0005-0000-0000-000043A40000}"/>
    <cellStyle name="SAPBEXHLevel1 52 2" xfId="42058" xr:uid="{00000000-0005-0000-0000-000044A40000}"/>
    <cellStyle name="SAPBEXHLevel1 52 3" xfId="42059" xr:uid="{00000000-0005-0000-0000-000045A40000}"/>
    <cellStyle name="SAPBEXHLevel1 52 4" xfId="42060" xr:uid="{00000000-0005-0000-0000-000046A40000}"/>
    <cellStyle name="SAPBEXHLevel1 53" xfId="42061" xr:uid="{00000000-0005-0000-0000-000047A40000}"/>
    <cellStyle name="SAPBEXHLevel1 53 2" xfId="42062" xr:uid="{00000000-0005-0000-0000-000048A40000}"/>
    <cellStyle name="SAPBEXHLevel1 53 3" xfId="42063" xr:uid="{00000000-0005-0000-0000-000049A40000}"/>
    <cellStyle name="SAPBEXHLevel1 53 4" xfId="42064" xr:uid="{00000000-0005-0000-0000-00004AA40000}"/>
    <cellStyle name="SAPBEXHLevel1 54" xfId="42065" xr:uid="{00000000-0005-0000-0000-00004BA40000}"/>
    <cellStyle name="SAPBEXHLevel1 54 2" xfId="42066" xr:uid="{00000000-0005-0000-0000-00004CA40000}"/>
    <cellStyle name="SAPBEXHLevel1 54 3" xfId="42067" xr:uid="{00000000-0005-0000-0000-00004DA40000}"/>
    <cellStyle name="SAPBEXHLevel1 54 4" xfId="42068" xr:uid="{00000000-0005-0000-0000-00004EA40000}"/>
    <cellStyle name="SAPBEXHLevel1 55" xfId="42069" xr:uid="{00000000-0005-0000-0000-00004FA40000}"/>
    <cellStyle name="SAPBEXHLevel1 55 2" xfId="42070" xr:uid="{00000000-0005-0000-0000-000050A40000}"/>
    <cellStyle name="SAPBEXHLevel1 55 3" xfId="42071" xr:uid="{00000000-0005-0000-0000-000051A40000}"/>
    <cellStyle name="SAPBEXHLevel1 55 4" xfId="42072" xr:uid="{00000000-0005-0000-0000-000052A40000}"/>
    <cellStyle name="SAPBEXHLevel1 56" xfId="42073" xr:uid="{00000000-0005-0000-0000-000053A40000}"/>
    <cellStyle name="SAPBEXHLevel1 56 2" xfId="42074" xr:uid="{00000000-0005-0000-0000-000054A40000}"/>
    <cellStyle name="SAPBEXHLevel1 56 3" xfId="42075" xr:uid="{00000000-0005-0000-0000-000055A40000}"/>
    <cellStyle name="SAPBEXHLevel1 56 4" xfId="42076" xr:uid="{00000000-0005-0000-0000-000056A40000}"/>
    <cellStyle name="SAPBEXHLevel1 57" xfId="42077" xr:uid="{00000000-0005-0000-0000-000057A40000}"/>
    <cellStyle name="SAPBEXHLevel1 57 2" xfId="42078" xr:uid="{00000000-0005-0000-0000-000058A40000}"/>
    <cellStyle name="SAPBEXHLevel1 57 3" xfId="42079" xr:uid="{00000000-0005-0000-0000-000059A40000}"/>
    <cellStyle name="SAPBEXHLevel1 57 4" xfId="42080" xr:uid="{00000000-0005-0000-0000-00005AA40000}"/>
    <cellStyle name="SAPBEXHLevel1 58" xfId="42081" xr:uid="{00000000-0005-0000-0000-00005BA40000}"/>
    <cellStyle name="SAPBEXHLevel1 58 2" xfId="42082" xr:uid="{00000000-0005-0000-0000-00005CA40000}"/>
    <cellStyle name="SAPBEXHLevel1 58 3" xfId="42083" xr:uid="{00000000-0005-0000-0000-00005DA40000}"/>
    <cellStyle name="SAPBEXHLevel1 58 4" xfId="42084" xr:uid="{00000000-0005-0000-0000-00005EA40000}"/>
    <cellStyle name="SAPBEXHLevel1 59" xfId="42085" xr:uid="{00000000-0005-0000-0000-00005FA40000}"/>
    <cellStyle name="SAPBEXHLevel1 59 2" xfId="42086" xr:uid="{00000000-0005-0000-0000-000060A40000}"/>
    <cellStyle name="SAPBEXHLevel1 59 3" xfId="42087" xr:uid="{00000000-0005-0000-0000-000061A40000}"/>
    <cellStyle name="SAPBEXHLevel1 59 4" xfId="42088" xr:uid="{00000000-0005-0000-0000-000062A40000}"/>
    <cellStyle name="SAPBEXHLevel1 6" xfId="42089" xr:uid="{00000000-0005-0000-0000-000063A40000}"/>
    <cellStyle name="SAPBEXHLevel1 6 10" xfId="42090" xr:uid="{00000000-0005-0000-0000-000064A40000}"/>
    <cellStyle name="SAPBEXHLevel1 6 10 2" xfId="42091" xr:uid="{00000000-0005-0000-0000-000065A40000}"/>
    <cellStyle name="SAPBEXHLevel1 6 10 3" xfId="42092" xr:uid="{00000000-0005-0000-0000-000066A40000}"/>
    <cellStyle name="SAPBEXHLevel1 6 10 4" xfId="42093" xr:uid="{00000000-0005-0000-0000-000067A40000}"/>
    <cellStyle name="SAPBEXHLevel1 6 11" xfId="42094" xr:uid="{00000000-0005-0000-0000-000068A40000}"/>
    <cellStyle name="SAPBEXHLevel1 6 11 2" xfId="42095" xr:uid="{00000000-0005-0000-0000-000069A40000}"/>
    <cellStyle name="SAPBEXHLevel1 6 11 3" xfId="42096" xr:uid="{00000000-0005-0000-0000-00006AA40000}"/>
    <cellStyle name="SAPBEXHLevel1 6 11 4" xfId="42097" xr:uid="{00000000-0005-0000-0000-00006BA40000}"/>
    <cellStyle name="SAPBEXHLevel1 6 12" xfId="42098" xr:uid="{00000000-0005-0000-0000-00006CA40000}"/>
    <cellStyle name="SAPBEXHLevel1 6 12 2" xfId="42099" xr:uid="{00000000-0005-0000-0000-00006DA40000}"/>
    <cellStyle name="SAPBEXHLevel1 6 12 3" xfId="42100" xr:uid="{00000000-0005-0000-0000-00006EA40000}"/>
    <cellStyle name="SAPBEXHLevel1 6 12 4" xfId="42101" xr:uid="{00000000-0005-0000-0000-00006FA40000}"/>
    <cellStyle name="SAPBEXHLevel1 6 13" xfId="42102" xr:uid="{00000000-0005-0000-0000-000070A40000}"/>
    <cellStyle name="SAPBEXHLevel1 6 13 2" xfId="42103" xr:uid="{00000000-0005-0000-0000-000071A40000}"/>
    <cellStyle name="SAPBEXHLevel1 6 13 3" xfId="42104" xr:uid="{00000000-0005-0000-0000-000072A40000}"/>
    <cellStyle name="SAPBEXHLevel1 6 13 4" xfId="42105" xr:uid="{00000000-0005-0000-0000-000073A40000}"/>
    <cellStyle name="SAPBEXHLevel1 6 14" xfId="42106" xr:uid="{00000000-0005-0000-0000-000074A40000}"/>
    <cellStyle name="SAPBEXHLevel1 6 14 2" xfId="42107" xr:uid="{00000000-0005-0000-0000-000075A40000}"/>
    <cellStyle name="SAPBEXHLevel1 6 14 3" xfId="42108" xr:uid="{00000000-0005-0000-0000-000076A40000}"/>
    <cellStyle name="SAPBEXHLevel1 6 14 4" xfId="42109" xr:uid="{00000000-0005-0000-0000-000077A40000}"/>
    <cellStyle name="SAPBEXHLevel1 6 15" xfId="42110" xr:uid="{00000000-0005-0000-0000-000078A40000}"/>
    <cellStyle name="SAPBEXHLevel1 6 15 2" xfId="42111" xr:uid="{00000000-0005-0000-0000-000079A40000}"/>
    <cellStyle name="SAPBEXHLevel1 6 15 3" xfId="42112" xr:uid="{00000000-0005-0000-0000-00007AA40000}"/>
    <cellStyle name="SAPBEXHLevel1 6 15 4" xfId="42113" xr:uid="{00000000-0005-0000-0000-00007BA40000}"/>
    <cellStyle name="SAPBEXHLevel1 6 16" xfId="42114" xr:uid="{00000000-0005-0000-0000-00007CA40000}"/>
    <cellStyle name="SAPBEXHLevel1 6 16 2" xfId="42115" xr:uid="{00000000-0005-0000-0000-00007DA40000}"/>
    <cellStyle name="SAPBEXHLevel1 6 16 3" xfId="42116" xr:uid="{00000000-0005-0000-0000-00007EA40000}"/>
    <cellStyle name="SAPBEXHLevel1 6 16 4" xfId="42117" xr:uid="{00000000-0005-0000-0000-00007FA40000}"/>
    <cellStyle name="SAPBEXHLevel1 6 17" xfId="42118" xr:uid="{00000000-0005-0000-0000-000080A40000}"/>
    <cellStyle name="SAPBEXHLevel1 6 17 2" xfId="42119" xr:uid="{00000000-0005-0000-0000-000081A40000}"/>
    <cellStyle name="SAPBEXHLevel1 6 17 3" xfId="42120" xr:uid="{00000000-0005-0000-0000-000082A40000}"/>
    <cellStyle name="SAPBEXHLevel1 6 17 4" xfId="42121" xr:uid="{00000000-0005-0000-0000-000083A40000}"/>
    <cellStyle name="SAPBEXHLevel1 6 18" xfId="42122" xr:uid="{00000000-0005-0000-0000-000084A40000}"/>
    <cellStyle name="SAPBEXHLevel1 6 18 2" xfId="42123" xr:uid="{00000000-0005-0000-0000-000085A40000}"/>
    <cellStyle name="SAPBEXHLevel1 6 18 3" xfId="42124" xr:uid="{00000000-0005-0000-0000-000086A40000}"/>
    <cellStyle name="SAPBEXHLevel1 6 18 4" xfId="42125" xr:uid="{00000000-0005-0000-0000-000087A40000}"/>
    <cellStyle name="SAPBEXHLevel1 6 19" xfId="42126" xr:uid="{00000000-0005-0000-0000-000088A40000}"/>
    <cellStyle name="SAPBEXHLevel1 6 19 2" xfId="42127" xr:uid="{00000000-0005-0000-0000-000089A40000}"/>
    <cellStyle name="SAPBEXHLevel1 6 19 3" xfId="42128" xr:uid="{00000000-0005-0000-0000-00008AA40000}"/>
    <cellStyle name="SAPBEXHLevel1 6 19 4" xfId="42129" xr:uid="{00000000-0005-0000-0000-00008BA40000}"/>
    <cellStyle name="SAPBEXHLevel1 6 2" xfId="42130" xr:uid="{00000000-0005-0000-0000-00008CA40000}"/>
    <cellStyle name="SAPBEXHLevel1 6 2 2" xfId="42131" xr:uid="{00000000-0005-0000-0000-00008DA40000}"/>
    <cellStyle name="SAPBEXHLevel1 6 2 2 2" xfId="42132" xr:uid="{00000000-0005-0000-0000-00008EA40000}"/>
    <cellStyle name="SAPBEXHLevel1 6 2 2 3" xfId="42133" xr:uid="{00000000-0005-0000-0000-00008FA40000}"/>
    <cellStyle name="SAPBEXHLevel1 6 2 2 4" xfId="42134" xr:uid="{00000000-0005-0000-0000-000090A40000}"/>
    <cellStyle name="SAPBEXHLevel1 6 2 3" xfId="42135" xr:uid="{00000000-0005-0000-0000-000091A40000}"/>
    <cellStyle name="SAPBEXHLevel1 6 2 3 2" xfId="42136" xr:uid="{00000000-0005-0000-0000-000092A40000}"/>
    <cellStyle name="SAPBEXHLevel1 6 2 3 3" xfId="42137" xr:uid="{00000000-0005-0000-0000-000093A40000}"/>
    <cellStyle name="SAPBEXHLevel1 6 2 3 4" xfId="42138" xr:uid="{00000000-0005-0000-0000-000094A40000}"/>
    <cellStyle name="SAPBEXHLevel1 6 2 4" xfId="42139" xr:uid="{00000000-0005-0000-0000-000095A40000}"/>
    <cellStyle name="SAPBEXHLevel1 6 2 5" xfId="42140" xr:uid="{00000000-0005-0000-0000-000096A40000}"/>
    <cellStyle name="SAPBEXHLevel1 6 2 6" xfId="42141" xr:uid="{00000000-0005-0000-0000-000097A40000}"/>
    <cellStyle name="SAPBEXHLevel1 6 20" xfId="42142" xr:uid="{00000000-0005-0000-0000-000098A40000}"/>
    <cellStyle name="SAPBEXHLevel1 6 20 2" xfId="42143" xr:uid="{00000000-0005-0000-0000-000099A40000}"/>
    <cellStyle name="SAPBEXHLevel1 6 20 3" xfId="42144" xr:uid="{00000000-0005-0000-0000-00009AA40000}"/>
    <cellStyle name="SAPBEXHLevel1 6 20 4" xfId="42145" xr:uid="{00000000-0005-0000-0000-00009BA40000}"/>
    <cellStyle name="SAPBEXHLevel1 6 21" xfId="42146" xr:uid="{00000000-0005-0000-0000-00009CA40000}"/>
    <cellStyle name="SAPBEXHLevel1 6 21 2" xfId="42147" xr:uid="{00000000-0005-0000-0000-00009DA40000}"/>
    <cellStyle name="SAPBEXHLevel1 6 21 3" xfId="42148" xr:uid="{00000000-0005-0000-0000-00009EA40000}"/>
    <cellStyle name="SAPBEXHLevel1 6 21 4" xfId="42149" xr:uid="{00000000-0005-0000-0000-00009FA40000}"/>
    <cellStyle name="SAPBEXHLevel1 6 22" xfId="42150" xr:uid="{00000000-0005-0000-0000-0000A0A40000}"/>
    <cellStyle name="SAPBEXHLevel1 6 22 2" xfId="42151" xr:uid="{00000000-0005-0000-0000-0000A1A40000}"/>
    <cellStyle name="SAPBEXHLevel1 6 22 3" xfId="42152" xr:uid="{00000000-0005-0000-0000-0000A2A40000}"/>
    <cellStyle name="SAPBEXHLevel1 6 22 4" xfId="42153" xr:uid="{00000000-0005-0000-0000-0000A3A40000}"/>
    <cellStyle name="SAPBEXHLevel1 6 23" xfId="42154" xr:uid="{00000000-0005-0000-0000-0000A4A40000}"/>
    <cellStyle name="SAPBEXHLevel1 6 23 2" xfId="42155" xr:uid="{00000000-0005-0000-0000-0000A5A40000}"/>
    <cellStyle name="SAPBEXHLevel1 6 23 3" xfId="42156" xr:uid="{00000000-0005-0000-0000-0000A6A40000}"/>
    <cellStyle name="SAPBEXHLevel1 6 23 4" xfId="42157" xr:uid="{00000000-0005-0000-0000-0000A7A40000}"/>
    <cellStyle name="SAPBEXHLevel1 6 24" xfId="42158" xr:uid="{00000000-0005-0000-0000-0000A8A40000}"/>
    <cellStyle name="SAPBEXHLevel1 6 24 2" xfId="42159" xr:uid="{00000000-0005-0000-0000-0000A9A40000}"/>
    <cellStyle name="SAPBEXHLevel1 6 24 3" xfId="42160" xr:uid="{00000000-0005-0000-0000-0000AAA40000}"/>
    <cellStyle name="SAPBEXHLevel1 6 24 4" xfId="42161" xr:uid="{00000000-0005-0000-0000-0000ABA40000}"/>
    <cellStyle name="SAPBEXHLevel1 6 25" xfId="42162" xr:uid="{00000000-0005-0000-0000-0000ACA40000}"/>
    <cellStyle name="SAPBEXHLevel1 6 25 2" xfId="42163" xr:uid="{00000000-0005-0000-0000-0000ADA40000}"/>
    <cellStyle name="SAPBEXHLevel1 6 25 3" xfId="42164" xr:uid="{00000000-0005-0000-0000-0000AEA40000}"/>
    <cellStyle name="SAPBEXHLevel1 6 25 4" xfId="42165" xr:uid="{00000000-0005-0000-0000-0000AFA40000}"/>
    <cellStyle name="SAPBEXHLevel1 6 26" xfId="42166" xr:uid="{00000000-0005-0000-0000-0000B0A40000}"/>
    <cellStyle name="SAPBEXHLevel1 6 26 2" xfId="42167" xr:uid="{00000000-0005-0000-0000-0000B1A40000}"/>
    <cellStyle name="SAPBEXHLevel1 6 26 3" xfId="42168" xr:uid="{00000000-0005-0000-0000-0000B2A40000}"/>
    <cellStyle name="SAPBEXHLevel1 6 26 4" xfId="42169" xr:uid="{00000000-0005-0000-0000-0000B3A40000}"/>
    <cellStyle name="SAPBEXHLevel1 6 27" xfId="42170" xr:uid="{00000000-0005-0000-0000-0000B4A40000}"/>
    <cellStyle name="SAPBEXHLevel1 6 27 2" xfId="42171" xr:uid="{00000000-0005-0000-0000-0000B5A40000}"/>
    <cellStyle name="SAPBEXHLevel1 6 27 3" xfId="42172" xr:uid="{00000000-0005-0000-0000-0000B6A40000}"/>
    <cellStyle name="SAPBEXHLevel1 6 27 4" xfId="42173" xr:uid="{00000000-0005-0000-0000-0000B7A40000}"/>
    <cellStyle name="SAPBEXHLevel1 6 28" xfId="42174" xr:uid="{00000000-0005-0000-0000-0000B8A40000}"/>
    <cellStyle name="SAPBEXHLevel1 6 28 2" xfId="42175" xr:uid="{00000000-0005-0000-0000-0000B9A40000}"/>
    <cellStyle name="SAPBEXHLevel1 6 28 3" xfId="42176" xr:uid="{00000000-0005-0000-0000-0000BAA40000}"/>
    <cellStyle name="SAPBEXHLevel1 6 28 4" xfId="42177" xr:uid="{00000000-0005-0000-0000-0000BBA40000}"/>
    <cellStyle name="SAPBEXHLevel1 6 29" xfId="42178" xr:uid="{00000000-0005-0000-0000-0000BCA40000}"/>
    <cellStyle name="SAPBEXHLevel1 6 29 2" xfId="42179" xr:uid="{00000000-0005-0000-0000-0000BDA40000}"/>
    <cellStyle name="SAPBEXHLevel1 6 29 3" xfId="42180" xr:uid="{00000000-0005-0000-0000-0000BEA40000}"/>
    <cellStyle name="SAPBEXHLevel1 6 29 4" xfId="42181" xr:uid="{00000000-0005-0000-0000-0000BFA40000}"/>
    <cellStyle name="SAPBEXHLevel1 6 3" xfId="42182" xr:uid="{00000000-0005-0000-0000-0000C0A40000}"/>
    <cellStyle name="SAPBEXHLevel1 6 3 2" xfId="42183" xr:uid="{00000000-0005-0000-0000-0000C1A40000}"/>
    <cellStyle name="SAPBEXHLevel1 6 3 3" xfId="42184" xr:uid="{00000000-0005-0000-0000-0000C2A40000}"/>
    <cellStyle name="SAPBEXHLevel1 6 3 4" xfId="42185" xr:uid="{00000000-0005-0000-0000-0000C3A40000}"/>
    <cellStyle name="SAPBEXHLevel1 6 30" xfId="42186" xr:uid="{00000000-0005-0000-0000-0000C4A40000}"/>
    <cellStyle name="SAPBEXHLevel1 6 30 2" xfId="42187" xr:uid="{00000000-0005-0000-0000-0000C5A40000}"/>
    <cellStyle name="SAPBEXHLevel1 6 30 3" xfId="42188" xr:uid="{00000000-0005-0000-0000-0000C6A40000}"/>
    <cellStyle name="SAPBEXHLevel1 6 30 4" xfId="42189" xr:uid="{00000000-0005-0000-0000-0000C7A40000}"/>
    <cellStyle name="SAPBEXHLevel1 6 31" xfId="42190" xr:uid="{00000000-0005-0000-0000-0000C8A40000}"/>
    <cellStyle name="SAPBEXHLevel1 6 31 2" xfId="42191" xr:uid="{00000000-0005-0000-0000-0000C9A40000}"/>
    <cellStyle name="SAPBEXHLevel1 6 31 3" xfId="42192" xr:uid="{00000000-0005-0000-0000-0000CAA40000}"/>
    <cellStyle name="SAPBEXHLevel1 6 31 4" xfId="42193" xr:uid="{00000000-0005-0000-0000-0000CBA40000}"/>
    <cellStyle name="SAPBEXHLevel1 6 32" xfId="42194" xr:uid="{00000000-0005-0000-0000-0000CCA40000}"/>
    <cellStyle name="SAPBEXHLevel1 6 32 2" xfId="42195" xr:uid="{00000000-0005-0000-0000-0000CDA40000}"/>
    <cellStyle name="SAPBEXHLevel1 6 32 3" xfId="42196" xr:uid="{00000000-0005-0000-0000-0000CEA40000}"/>
    <cellStyle name="SAPBEXHLevel1 6 32 4" xfId="42197" xr:uid="{00000000-0005-0000-0000-0000CFA40000}"/>
    <cellStyle name="SAPBEXHLevel1 6 33" xfId="42198" xr:uid="{00000000-0005-0000-0000-0000D0A40000}"/>
    <cellStyle name="SAPBEXHLevel1 6 33 2" xfId="42199" xr:uid="{00000000-0005-0000-0000-0000D1A40000}"/>
    <cellStyle name="SAPBEXHLevel1 6 33 3" xfId="42200" xr:uid="{00000000-0005-0000-0000-0000D2A40000}"/>
    <cellStyle name="SAPBEXHLevel1 6 33 4" xfId="42201" xr:uid="{00000000-0005-0000-0000-0000D3A40000}"/>
    <cellStyle name="SAPBEXHLevel1 6 34" xfId="42202" xr:uid="{00000000-0005-0000-0000-0000D4A40000}"/>
    <cellStyle name="SAPBEXHLevel1 6 34 2" xfId="42203" xr:uid="{00000000-0005-0000-0000-0000D5A40000}"/>
    <cellStyle name="SAPBEXHLevel1 6 34 3" xfId="42204" xr:uid="{00000000-0005-0000-0000-0000D6A40000}"/>
    <cellStyle name="SAPBEXHLevel1 6 34 4" xfId="42205" xr:uid="{00000000-0005-0000-0000-0000D7A40000}"/>
    <cellStyle name="SAPBEXHLevel1 6 35" xfId="42206" xr:uid="{00000000-0005-0000-0000-0000D8A40000}"/>
    <cellStyle name="SAPBEXHLevel1 6 35 2" xfId="42207" xr:uid="{00000000-0005-0000-0000-0000D9A40000}"/>
    <cellStyle name="SAPBEXHLevel1 6 35 3" xfId="42208" xr:uid="{00000000-0005-0000-0000-0000DAA40000}"/>
    <cellStyle name="SAPBEXHLevel1 6 35 4" xfId="42209" xr:uid="{00000000-0005-0000-0000-0000DBA40000}"/>
    <cellStyle name="SAPBEXHLevel1 6 36" xfId="42210" xr:uid="{00000000-0005-0000-0000-0000DCA40000}"/>
    <cellStyle name="SAPBEXHLevel1 6 36 2" xfId="42211" xr:uid="{00000000-0005-0000-0000-0000DDA40000}"/>
    <cellStyle name="SAPBEXHLevel1 6 36 3" xfId="42212" xr:uid="{00000000-0005-0000-0000-0000DEA40000}"/>
    <cellStyle name="SAPBEXHLevel1 6 36 4" xfId="42213" xr:uid="{00000000-0005-0000-0000-0000DFA40000}"/>
    <cellStyle name="SAPBEXHLevel1 6 37" xfId="42214" xr:uid="{00000000-0005-0000-0000-0000E0A40000}"/>
    <cellStyle name="SAPBEXHLevel1 6 37 2" xfId="42215" xr:uid="{00000000-0005-0000-0000-0000E1A40000}"/>
    <cellStyle name="SAPBEXHLevel1 6 37 3" xfId="42216" xr:uid="{00000000-0005-0000-0000-0000E2A40000}"/>
    <cellStyle name="SAPBEXHLevel1 6 37 4" xfId="42217" xr:uid="{00000000-0005-0000-0000-0000E3A40000}"/>
    <cellStyle name="SAPBEXHLevel1 6 38" xfId="42218" xr:uid="{00000000-0005-0000-0000-0000E4A40000}"/>
    <cellStyle name="SAPBEXHLevel1 6 38 2" xfId="42219" xr:uid="{00000000-0005-0000-0000-0000E5A40000}"/>
    <cellStyle name="SAPBEXHLevel1 6 38 3" xfId="42220" xr:uid="{00000000-0005-0000-0000-0000E6A40000}"/>
    <cellStyle name="SAPBEXHLevel1 6 38 4" xfId="42221" xr:uid="{00000000-0005-0000-0000-0000E7A40000}"/>
    <cellStyle name="SAPBEXHLevel1 6 39" xfId="42222" xr:uid="{00000000-0005-0000-0000-0000E8A40000}"/>
    <cellStyle name="SAPBEXHLevel1 6 39 2" xfId="42223" xr:uid="{00000000-0005-0000-0000-0000E9A40000}"/>
    <cellStyle name="SAPBEXHLevel1 6 39 3" xfId="42224" xr:uid="{00000000-0005-0000-0000-0000EAA40000}"/>
    <cellStyle name="SAPBEXHLevel1 6 39 4" xfId="42225" xr:uid="{00000000-0005-0000-0000-0000EBA40000}"/>
    <cellStyle name="SAPBEXHLevel1 6 4" xfId="42226" xr:uid="{00000000-0005-0000-0000-0000ECA40000}"/>
    <cellStyle name="SAPBEXHLevel1 6 4 2" xfId="42227" xr:uid="{00000000-0005-0000-0000-0000EDA40000}"/>
    <cellStyle name="SAPBEXHLevel1 6 4 3" xfId="42228" xr:uid="{00000000-0005-0000-0000-0000EEA40000}"/>
    <cellStyle name="SAPBEXHLevel1 6 4 4" xfId="42229" xr:uid="{00000000-0005-0000-0000-0000EFA40000}"/>
    <cellStyle name="SAPBEXHLevel1 6 40" xfId="42230" xr:uid="{00000000-0005-0000-0000-0000F0A40000}"/>
    <cellStyle name="SAPBEXHLevel1 6 40 2" xfId="42231" xr:uid="{00000000-0005-0000-0000-0000F1A40000}"/>
    <cellStyle name="SAPBEXHLevel1 6 40 3" xfId="42232" xr:uid="{00000000-0005-0000-0000-0000F2A40000}"/>
    <cellStyle name="SAPBEXHLevel1 6 40 4" xfId="42233" xr:uid="{00000000-0005-0000-0000-0000F3A40000}"/>
    <cellStyle name="SAPBEXHLevel1 6 41" xfId="42234" xr:uid="{00000000-0005-0000-0000-0000F4A40000}"/>
    <cellStyle name="SAPBEXHLevel1 6 41 2" xfId="42235" xr:uid="{00000000-0005-0000-0000-0000F5A40000}"/>
    <cellStyle name="SAPBEXHLevel1 6 41 3" xfId="42236" xr:uid="{00000000-0005-0000-0000-0000F6A40000}"/>
    <cellStyle name="SAPBEXHLevel1 6 41 4" xfId="42237" xr:uid="{00000000-0005-0000-0000-0000F7A40000}"/>
    <cellStyle name="SAPBEXHLevel1 6 42" xfId="42238" xr:uid="{00000000-0005-0000-0000-0000F8A40000}"/>
    <cellStyle name="SAPBEXHLevel1 6 42 2" xfId="42239" xr:uid="{00000000-0005-0000-0000-0000F9A40000}"/>
    <cellStyle name="SAPBEXHLevel1 6 42 3" xfId="42240" xr:uid="{00000000-0005-0000-0000-0000FAA40000}"/>
    <cellStyle name="SAPBEXHLevel1 6 42 4" xfId="42241" xr:uid="{00000000-0005-0000-0000-0000FBA40000}"/>
    <cellStyle name="SAPBEXHLevel1 6 43" xfId="42242" xr:uid="{00000000-0005-0000-0000-0000FCA40000}"/>
    <cellStyle name="SAPBEXHLevel1 6 43 2" xfId="42243" xr:uid="{00000000-0005-0000-0000-0000FDA40000}"/>
    <cellStyle name="SAPBEXHLevel1 6 43 3" xfId="42244" xr:uid="{00000000-0005-0000-0000-0000FEA40000}"/>
    <cellStyle name="SAPBEXHLevel1 6 43 4" xfId="42245" xr:uid="{00000000-0005-0000-0000-0000FFA40000}"/>
    <cellStyle name="SAPBEXHLevel1 6 44" xfId="42246" xr:uid="{00000000-0005-0000-0000-000000A50000}"/>
    <cellStyle name="SAPBEXHLevel1 6 44 2" xfId="42247" xr:uid="{00000000-0005-0000-0000-000001A50000}"/>
    <cellStyle name="SAPBEXHLevel1 6 44 3" xfId="42248" xr:uid="{00000000-0005-0000-0000-000002A50000}"/>
    <cellStyle name="SAPBEXHLevel1 6 44 4" xfId="42249" xr:uid="{00000000-0005-0000-0000-000003A50000}"/>
    <cellStyle name="SAPBEXHLevel1 6 45" xfId="42250" xr:uid="{00000000-0005-0000-0000-000004A50000}"/>
    <cellStyle name="SAPBEXHLevel1 6 45 2" xfId="42251" xr:uid="{00000000-0005-0000-0000-000005A50000}"/>
    <cellStyle name="SAPBEXHLevel1 6 45 3" xfId="42252" xr:uid="{00000000-0005-0000-0000-000006A50000}"/>
    <cellStyle name="SAPBEXHLevel1 6 45 4" xfId="42253" xr:uid="{00000000-0005-0000-0000-000007A50000}"/>
    <cellStyle name="SAPBEXHLevel1 6 46" xfId="42254" xr:uid="{00000000-0005-0000-0000-000008A50000}"/>
    <cellStyle name="SAPBEXHLevel1 6 46 2" xfId="42255" xr:uid="{00000000-0005-0000-0000-000009A50000}"/>
    <cellStyle name="SAPBEXHLevel1 6 46 3" xfId="42256" xr:uid="{00000000-0005-0000-0000-00000AA50000}"/>
    <cellStyle name="SAPBEXHLevel1 6 46 4" xfId="42257" xr:uid="{00000000-0005-0000-0000-00000BA50000}"/>
    <cellStyle name="SAPBEXHLevel1 6 47" xfId="42258" xr:uid="{00000000-0005-0000-0000-00000CA50000}"/>
    <cellStyle name="SAPBEXHLevel1 6 47 2" xfId="42259" xr:uid="{00000000-0005-0000-0000-00000DA50000}"/>
    <cellStyle name="SAPBEXHLevel1 6 47 3" xfId="42260" xr:uid="{00000000-0005-0000-0000-00000EA50000}"/>
    <cellStyle name="SAPBEXHLevel1 6 47 4" xfId="42261" xr:uid="{00000000-0005-0000-0000-00000FA50000}"/>
    <cellStyle name="SAPBEXHLevel1 6 48" xfId="42262" xr:uid="{00000000-0005-0000-0000-000010A50000}"/>
    <cellStyle name="SAPBEXHLevel1 6 48 2" xfId="42263" xr:uid="{00000000-0005-0000-0000-000011A50000}"/>
    <cellStyle name="SAPBEXHLevel1 6 48 3" xfId="42264" xr:uid="{00000000-0005-0000-0000-000012A50000}"/>
    <cellStyle name="SAPBEXHLevel1 6 48 4" xfId="42265" xr:uid="{00000000-0005-0000-0000-000013A50000}"/>
    <cellStyle name="SAPBEXHLevel1 6 49" xfId="42266" xr:uid="{00000000-0005-0000-0000-000014A50000}"/>
    <cellStyle name="SAPBEXHLevel1 6 49 2" xfId="42267" xr:uid="{00000000-0005-0000-0000-000015A50000}"/>
    <cellStyle name="SAPBEXHLevel1 6 49 3" xfId="42268" xr:uid="{00000000-0005-0000-0000-000016A50000}"/>
    <cellStyle name="SAPBEXHLevel1 6 49 4" xfId="42269" xr:uid="{00000000-0005-0000-0000-000017A50000}"/>
    <cellStyle name="SAPBEXHLevel1 6 5" xfId="42270" xr:uid="{00000000-0005-0000-0000-000018A50000}"/>
    <cellStyle name="SAPBEXHLevel1 6 5 2" xfId="42271" xr:uid="{00000000-0005-0000-0000-000019A50000}"/>
    <cellStyle name="SAPBEXHLevel1 6 5 3" xfId="42272" xr:uid="{00000000-0005-0000-0000-00001AA50000}"/>
    <cellStyle name="SAPBEXHLevel1 6 5 4" xfId="42273" xr:uid="{00000000-0005-0000-0000-00001BA50000}"/>
    <cellStyle name="SAPBEXHLevel1 6 50" xfId="42274" xr:uid="{00000000-0005-0000-0000-00001CA50000}"/>
    <cellStyle name="SAPBEXHLevel1 6 50 2" xfId="42275" xr:uid="{00000000-0005-0000-0000-00001DA50000}"/>
    <cellStyle name="SAPBEXHLevel1 6 50 3" xfId="42276" xr:uid="{00000000-0005-0000-0000-00001EA50000}"/>
    <cellStyle name="SAPBEXHLevel1 6 50 4" xfId="42277" xr:uid="{00000000-0005-0000-0000-00001FA50000}"/>
    <cellStyle name="SAPBEXHLevel1 6 51" xfId="42278" xr:uid="{00000000-0005-0000-0000-000020A50000}"/>
    <cellStyle name="SAPBEXHLevel1 6 51 2" xfId="42279" xr:uid="{00000000-0005-0000-0000-000021A50000}"/>
    <cellStyle name="SAPBEXHLevel1 6 51 3" xfId="42280" xr:uid="{00000000-0005-0000-0000-000022A50000}"/>
    <cellStyle name="SAPBEXHLevel1 6 51 4" xfId="42281" xr:uid="{00000000-0005-0000-0000-000023A50000}"/>
    <cellStyle name="SAPBEXHLevel1 6 52" xfId="42282" xr:uid="{00000000-0005-0000-0000-000024A50000}"/>
    <cellStyle name="SAPBEXHLevel1 6 52 2" xfId="42283" xr:uid="{00000000-0005-0000-0000-000025A50000}"/>
    <cellStyle name="SAPBEXHLevel1 6 52 3" xfId="42284" xr:uid="{00000000-0005-0000-0000-000026A50000}"/>
    <cellStyle name="SAPBEXHLevel1 6 52 4" xfId="42285" xr:uid="{00000000-0005-0000-0000-000027A50000}"/>
    <cellStyle name="SAPBEXHLevel1 6 53" xfId="42286" xr:uid="{00000000-0005-0000-0000-000028A50000}"/>
    <cellStyle name="SAPBEXHLevel1 6 54" xfId="42287" xr:uid="{00000000-0005-0000-0000-000029A50000}"/>
    <cellStyle name="SAPBEXHLevel1 6 55" xfId="42288" xr:uid="{00000000-0005-0000-0000-00002AA50000}"/>
    <cellStyle name="SAPBEXHLevel1 6 6" xfId="42289" xr:uid="{00000000-0005-0000-0000-00002BA50000}"/>
    <cellStyle name="SAPBEXHLevel1 6 6 2" xfId="42290" xr:uid="{00000000-0005-0000-0000-00002CA50000}"/>
    <cellStyle name="SAPBEXHLevel1 6 6 3" xfId="42291" xr:uid="{00000000-0005-0000-0000-00002DA50000}"/>
    <cellStyle name="SAPBEXHLevel1 6 6 4" xfId="42292" xr:uid="{00000000-0005-0000-0000-00002EA50000}"/>
    <cellStyle name="SAPBEXHLevel1 6 7" xfId="42293" xr:uid="{00000000-0005-0000-0000-00002FA50000}"/>
    <cellStyle name="SAPBEXHLevel1 6 7 2" xfId="42294" xr:uid="{00000000-0005-0000-0000-000030A50000}"/>
    <cellStyle name="SAPBEXHLevel1 6 7 3" xfId="42295" xr:uid="{00000000-0005-0000-0000-000031A50000}"/>
    <cellStyle name="SAPBEXHLevel1 6 7 4" xfId="42296" xr:uid="{00000000-0005-0000-0000-000032A50000}"/>
    <cellStyle name="SAPBEXHLevel1 6 8" xfId="42297" xr:uid="{00000000-0005-0000-0000-000033A50000}"/>
    <cellStyle name="SAPBEXHLevel1 6 8 2" xfId="42298" xr:uid="{00000000-0005-0000-0000-000034A50000}"/>
    <cellStyle name="SAPBEXHLevel1 6 8 3" xfId="42299" xr:uid="{00000000-0005-0000-0000-000035A50000}"/>
    <cellStyle name="SAPBEXHLevel1 6 8 4" xfId="42300" xr:uid="{00000000-0005-0000-0000-000036A50000}"/>
    <cellStyle name="SAPBEXHLevel1 6 9" xfId="42301" xr:uid="{00000000-0005-0000-0000-000037A50000}"/>
    <cellStyle name="SAPBEXHLevel1 6 9 2" xfId="42302" xr:uid="{00000000-0005-0000-0000-000038A50000}"/>
    <cellStyle name="SAPBEXHLevel1 6 9 3" xfId="42303" xr:uid="{00000000-0005-0000-0000-000039A50000}"/>
    <cellStyle name="SAPBEXHLevel1 6 9 4" xfId="42304" xr:uid="{00000000-0005-0000-0000-00003AA50000}"/>
    <cellStyle name="SAPBEXHLevel1 60" xfId="42305" xr:uid="{00000000-0005-0000-0000-00003BA50000}"/>
    <cellStyle name="SAPBEXHLevel1 60 2" xfId="42306" xr:uid="{00000000-0005-0000-0000-00003CA50000}"/>
    <cellStyle name="SAPBEXHLevel1 60 3" xfId="42307" xr:uid="{00000000-0005-0000-0000-00003DA50000}"/>
    <cellStyle name="SAPBEXHLevel1 60 4" xfId="42308" xr:uid="{00000000-0005-0000-0000-00003EA50000}"/>
    <cellStyle name="SAPBEXHLevel1 61" xfId="42309" xr:uid="{00000000-0005-0000-0000-00003FA50000}"/>
    <cellStyle name="SAPBEXHLevel1 62" xfId="42310" xr:uid="{00000000-0005-0000-0000-000040A50000}"/>
    <cellStyle name="SAPBEXHLevel1 63" xfId="42311" xr:uid="{00000000-0005-0000-0000-000041A50000}"/>
    <cellStyle name="SAPBEXHLevel1 64" xfId="42312" xr:uid="{00000000-0005-0000-0000-000042A50000}"/>
    <cellStyle name="SAPBEXHLevel1 65" xfId="42313" xr:uid="{00000000-0005-0000-0000-000043A50000}"/>
    <cellStyle name="SAPBEXHLevel1 66" xfId="42314" xr:uid="{00000000-0005-0000-0000-000044A50000}"/>
    <cellStyle name="SAPBEXHLevel1 7" xfId="42315" xr:uid="{00000000-0005-0000-0000-000045A50000}"/>
    <cellStyle name="SAPBEXHLevel1 7 10" xfId="42316" xr:uid="{00000000-0005-0000-0000-000046A50000}"/>
    <cellStyle name="SAPBEXHLevel1 7 11" xfId="42317" xr:uid="{00000000-0005-0000-0000-000047A50000}"/>
    <cellStyle name="SAPBEXHLevel1 7 12" xfId="42318" xr:uid="{00000000-0005-0000-0000-000048A50000}"/>
    <cellStyle name="SAPBEXHLevel1 7 13" xfId="42319" xr:uid="{00000000-0005-0000-0000-000049A50000}"/>
    <cellStyle name="SAPBEXHLevel1 7 14" xfId="42320" xr:uid="{00000000-0005-0000-0000-00004AA50000}"/>
    <cellStyle name="SAPBEXHLevel1 7 2" xfId="42321" xr:uid="{00000000-0005-0000-0000-00004BA50000}"/>
    <cellStyle name="SAPBEXHLevel1 7 2 2" xfId="42322" xr:uid="{00000000-0005-0000-0000-00004CA50000}"/>
    <cellStyle name="SAPBEXHLevel1 7 2 2 2" xfId="42323" xr:uid="{00000000-0005-0000-0000-00004DA50000}"/>
    <cellStyle name="SAPBEXHLevel1 7 2 2 2 2" xfId="42324" xr:uid="{00000000-0005-0000-0000-00004EA50000}"/>
    <cellStyle name="SAPBEXHLevel1 7 2 2 2 2 2" xfId="42325" xr:uid="{00000000-0005-0000-0000-00004FA50000}"/>
    <cellStyle name="SAPBEXHLevel1 7 2 2 2 2 3" xfId="42326" xr:uid="{00000000-0005-0000-0000-000050A50000}"/>
    <cellStyle name="SAPBEXHLevel1 7 2 2 2 2 4" xfId="42327" xr:uid="{00000000-0005-0000-0000-000051A50000}"/>
    <cellStyle name="SAPBEXHLevel1 7 2 2 2 3" xfId="42328" xr:uid="{00000000-0005-0000-0000-000052A50000}"/>
    <cellStyle name="SAPBEXHLevel1 7 2 2 2 3 2" xfId="42329" xr:uid="{00000000-0005-0000-0000-000053A50000}"/>
    <cellStyle name="SAPBEXHLevel1 7 2 2 2 3 3" xfId="42330" xr:uid="{00000000-0005-0000-0000-000054A50000}"/>
    <cellStyle name="SAPBEXHLevel1 7 2 2 2 3 4" xfId="42331" xr:uid="{00000000-0005-0000-0000-000055A50000}"/>
    <cellStyle name="SAPBEXHLevel1 7 2 2 2 4" xfId="42332" xr:uid="{00000000-0005-0000-0000-000056A50000}"/>
    <cellStyle name="SAPBEXHLevel1 7 2 2 2 4 2" xfId="42333" xr:uid="{00000000-0005-0000-0000-000057A50000}"/>
    <cellStyle name="SAPBEXHLevel1 7 2 2 2 4 3" xfId="42334" xr:uid="{00000000-0005-0000-0000-000058A50000}"/>
    <cellStyle name="SAPBEXHLevel1 7 2 2 2 4 4" xfId="42335" xr:uid="{00000000-0005-0000-0000-000059A50000}"/>
    <cellStyle name="SAPBEXHLevel1 7 2 2 2 5" xfId="42336" xr:uid="{00000000-0005-0000-0000-00005AA50000}"/>
    <cellStyle name="SAPBEXHLevel1 7 2 2 2 6" xfId="42337" xr:uid="{00000000-0005-0000-0000-00005BA50000}"/>
    <cellStyle name="SAPBEXHLevel1 7 2 2 2 7" xfId="42338" xr:uid="{00000000-0005-0000-0000-00005CA50000}"/>
    <cellStyle name="SAPBEXHLevel1 7 2 2 3" xfId="42339" xr:uid="{00000000-0005-0000-0000-00005DA50000}"/>
    <cellStyle name="SAPBEXHLevel1 7 2 2 3 2" xfId="42340" xr:uid="{00000000-0005-0000-0000-00005EA50000}"/>
    <cellStyle name="SAPBEXHLevel1 7 2 2 3 3" xfId="42341" xr:uid="{00000000-0005-0000-0000-00005FA50000}"/>
    <cellStyle name="SAPBEXHLevel1 7 2 2 3 4" xfId="42342" xr:uid="{00000000-0005-0000-0000-000060A50000}"/>
    <cellStyle name="SAPBEXHLevel1 7 2 2 4" xfId="42343" xr:uid="{00000000-0005-0000-0000-000061A50000}"/>
    <cellStyle name="SAPBEXHLevel1 7 2 2 5" xfId="42344" xr:uid="{00000000-0005-0000-0000-000062A50000}"/>
    <cellStyle name="SAPBEXHLevel1 7 2 2 6" xfId="42345" xr:uid="{00000000-0005-0000-0000-000063A50000}"/>
    <cellStyle name="SAPBEXHLevel1 7 2 3" xfId="42346" xr:uid="{00000000-0005-0000-0000-000064A50000}"/>
    <cellStyle name="SAPBEXHLevel1 7 2 3 2" xfId="42347" xr:uid="{00000000-0005-0000-0000-000065A50000}"/>
    <cellStyle name="SAPBEXHLevel1 7 2 3 3" xfId="42348" xr:uid="{00000000-0005-0000-0000-000066A50000}"/>
    <cellStyle name="SAPBEXHLevel1 7 2 3 4" xfId="42349" xr:uid="{00000000-0005-0000-0000-000067A50000}"/>
    <cellStyle name="SAPBEXHLevel1 7 2 4" xfId="42350" xr:uid="{00000000-0005-0000-0000-000068A50000}"/>
    <cellStyle name="SAPBEXHLevel1 7 2 5" xfId="42351" xr:uid="{00000000-0005-0000-0000-000069A50000}"/>
    <cellStyle name="SAPBEXHLevel1 7 2 6" xfId="42352" xr:uid="{00000000-0005-0000-0000-00006AA50000}"/>
    <cellStyle name="SAPBEXHLevel1 7 3" xfId="42353" xr:uid="{00000000-0005-0000-0000-00006BA50000}"/>
    <cellStyle name="SAPBEXHLevel1 7 3 2" xfId="42354" xr:uid="{00000000-0005-0000-0000-00006CA50000}"/>
    <cellStyle name="SAPBEXHLevel1 7 3 3" xfId="42355" xr:uid="{00000000-0005-0000-0000-00006DA50000}"/>
    <cellStyle name="SAPBEXHLevel1 7 3 4" xfId="42356" xr:uid="{00000000-0005-0000-0000-00006EA50000}"/>
    <cellStyle name="SAPBEXHLevel1 7 4" xfId="42357" xr:uid="{00000000-0005-0000-0000-00006FA50000}"/>
    <cellStyle name="SAPBEXHLevel1 7 4 2" xfId="42358" xr:uid="{00000000-0005-0000-0000-000070A50000}"/>
    <cellStyle name="SAPBEXHLevel1 7 4 3" xfId="42359" xr:uid="{00000000-0005-0000-0000-000071A50000}"/>
    <cellStyle name="SAPBEXHLevel1 7 4 4" xfId="42360" xr:uid="{00000000-0005-0000-0000-000072A50000}"/>
    <cellStyle name="SAPBEXHLevel1 7 5" xfId="42361" xr:uid="{00000000-0005-0000-0000-000073A50000}"/>
    <cellStyle name="SAPBEXHLevel1 7 5 2" xfId="42362" xr:uid="{00000000-0005-0000-0000-000074A50000}"/>
    <cellStyle name="SAPBEXHLevel1 7 5 3" xfId="42363" xr:uid="{00000000-0005-0000-0000-000075A50000}"/>
    <cellStyle name="SAPBEXHLevel1 7 5 4" xfId="42364" xr:uid="{00000000-0005-0000-0000-000076A50000}"/>
    <cellStyle name="SAPBEXHLevel1 7 6" xfId="42365" xr:uid="{00000000-0005-0000-0000-000077A50000}"/>
    <cellStyle name="SAPBEXHLevel1 7 7" xfId="42366" xr:uid="{00000000-0005-0000-0000-000078A50000}"/>
    <cellStyle name="SAPBEXHLevel1 7 8" xfId="42367" xr:uid="{00000000-0005-0000-0000-000079A50000}"/>
    <cellStyle name="SAPBEXHLevel1 7 9" xfId="42368" xr:uid="{00000000-0005-0000-0000-00007AA50000}"/>
    <cellStyle name="SAPBEXHLevel1 8" xfId="42369" xr:uid="{00000000-0005-0000-0000-00007BA50000}"/>
    <cellStyle name="SAPBEXHLevel1 8 2" xfId="42370" xr:uid="{00000000-0005-0000-0000-00007CA50000}"/>
    <cellStyle name="SAPBEXHLevel1 8 2 2" xfId="42371" xr:uid="{00000000-0005-0000-0000-00007DA50000}"/>
    <cellStyle name="SAPBEXHLevel1 8 2 3" xfId="42372" xr:uid="{00000000-0005-0000-0000-00007EA50000}"/>
    <cellStyle name="SAPBEXHLevel1 8 2 4" xfId="42373" xr:uid="{00000000-0005-0000-0000-00007FA50000}"/>
    <cellStyle name="SAPBEXHLevel1 8 3" xfId="42374" xr:uid="{00000000-0005-0000-0000-000080A50000}"/>
    <cellStyle name="SAPBEXHLevel1 8 4" xfId="42375" xr:uid="{00000000-0005-0000-0000-000081A50000}"/>
    <cellStyle name="SAPBEXHLevel1 8 5" xfId="42376" xr:uid="{00000000-0005-0000-0000-000082A50000}"/>
    <cellStyle name="SAPBEXHLevel1 9" xfId="42377" xr:uid="{00000000-0005-0000-0000-000083A50000}"/>
    <cellStyle name="SAPBEXHLevel1 9 2" xfId="42378" xr:uid="{00000000-0005-0000-0000-000084A50000}"/>
    <cellStyle name="SAPBEXHLevel1 9 3" xfId="42379" xr:uid="{00000000-0005-0000-0000-000085A50000}"/>
    <cellStyle name="SAPBEXHLevel1 9 4" xfId="42380" xr:uid="{00000000-0005-0000-0000-000086A50000}"/>
    <cellStyle name="SAPBEXHLevel1X" xfId="42381" xr:uid="{00000000-0005-0000-0000-000087A50000}"/>
    <cellStyle name="SAPBEXHLevel1X 10" xfId="42382" xr:uid="{00000000-0005-0000-0000-000088A50000}"/>
    <cellStyle name="SAPBEXHLevel1X 10 2" xfId="42383" xr:uid="{00000000-0005-0000-0000-000089A50000}"/>
    <cellStyle name="SAPBEXHLevel1X 10 3" xfId="42384" xr:uid="{00000000-0005-0000-0000-00008AA50000}"/>
    <cellStyle name="SAPBEXHLevel1X 10 4" xfId="42385" xr:uid="{00000000-0005-0000-0000-00008BA50000}"/>
    <cellStyle name="SAPBEXHLevel1X 11" xfId="42386" xr:uid="{00000000-0005-0000-0000-00008CA50000}"/>
    <cellStyle name="SAPBEXHLevel1X 11 2" xfId="42387" xr:uid="{00000000-0005-0000-0000-00008DA50000}"/>
    <cellStyle name="SAPBEXHLevel1X 11 3" xfId="42388" xr:uid="{00000000-0005-0000-0000-00008EA50000}"/>
    <cellStyle name="SAPBEXHLevel1X 11 4" xfId="42389" xr:uid="{00000000-0005-0000-0000-00008FA50000}"/>
    <cellStyle name="SAPBEXHLevel1X 12" xfId="42390" xr:uid="{00000000-0005-0000-0000-000090A50000}"/>
    <cellStyle name="SAPBEXHLevel1X 12 2" xfId="42391" xr:uid="{00000000-0005-0000-0000-000091A50000}"/>
    <cellStyle name="SAPBEXHLevel1X 12 3" xfId="42392" xr:uid="{00000000-0005-0000-0000-000092A50000}"/>
    <cellStyle name="SAPBEXHLevel1X 12 4" xfId="42393" xr:uid="{00000000-0005-0000-0000-000093A50000}"/>
    <cellStyle name="SAPBEXHLevel1X 13" xfId="42394" xr:uid="{00000000-0005-0000-0000-000094A50000}"/>
    <cellStyle name="SAPBEXHLevel1X 13 2" xfId="42395" xr:uid="{00000000-0005-0000-0000-000095A50000}"/>
    <cellStyle name="SAPBEXHLevel1X 13 3" xfId="42396" xr:uid="{00000000-0005-0000-0000-000096A50000}"/>
    <cellStyle name="SAPBEXHLevel1X 13 4" xfId="42397" xr:uid="{00000000-0005-0000-0000-000097A50000}"/>
    <cellStyle name="SAPBEXHLevel1X 14" xfId="42398" xr:uid="{00000000-0005-0000-0000-000098A50000}"/>
    <cellStyle name="SAPBEXHLevel1X 14 2" xfId="42399" xr:uid="{00000000-0005-0000-0000-000099A50000}"/>
    <cellStyle name="SAPBEXHLevel1X 14 3" xfId="42400" xr:uid="{00000000-0005-0000-0000-00009AA50000}"/>
    <cellStyle name="SAPBEXHLevel1X 14 4" xfId="42401" xr:uid="{00000000-0005-0000-0000-00009BA50000}"/>
    <cellStyle name="SAPBEXHLevel1X 15" xfId="42402" xr:uid="{00000000-0005-0000-0000-00009CA50000}"/>
    <cellStyle name="SAPBEXHLevel1X 15 2" xfId="42403" xr:uid="{00000000-0005-0000-0000-00009DA50000}"/>
    <cellStyle name="SAPBEXHLevel1X 15 3" xfId="42404" xr:uid="{00000000-0005-0000-0000-00009EA50000}"/>
    <cellStyle name="SAPBEXHLevel1X 15 4" xfId="42405" xr:uid="{00000000-0005-0000-0000-00009FA50000}"/>
    <cellStyle name="SAPBEXHLevel1X 16" xfId="42406" xr:uid="{00000000-0005-0000-0000-0000A0A50000}"/>
    <cellStyle name="SAPBEXHLevel1X 16 2" xfId="42407" xr:uid="{00000000-0005-0000-0000-0000A1A50000}"/>
    <cellStyle name="SAPBEXHLevel1X 16 3" xfId="42408" xr:uid="{00000000-0005-0000-0000-0000A2A50000}"/>
    <cellStyle name="SAPBEXHLevel1X 16 4" xfId="42409" xr:uid="{00000000-0005-0000-0000-0000A3A50000}"/>
    <cellStyle name="SAPBEXHLevel1X 17" xfId="42410" xr:uid="{00000000-0005-0000-0000-0000A4A50000}"/>
    <cellStyle name="SAPBEXHLevel1X 17 2" xfId="42411" xr:uid="{00000000-0005-0000-0000-0000A5A50000}"/>
    <cellStyle name="SAPBEXHLevel1X 17 3" xfId="42412" xr:uid="{00000000-0005-0000-0000-0000A6A50000}"/>
    <cellStyle name="SAPBEXHLevel1X 17 4" xfId="42413" xr:uid="{00000000-0005-0000-0000-0000A7A50000}"/>
    <cellStyle name="SAPBEXHLevel1X 18" xfId="42414" xr:uid="{00000000-0005-0000-0000-0000A8A50000}"/>
    <cellStyle name="SAPBEXHLevel1X 18 2" xfId="42415" xr:uid="{00000000-0005-0000-0000-0000A9A50000}"/>
    <cellStyle name="SAPBEXHLevel1X 18 3" xfId="42416" xr:uid="{00000000-0005-0000-0000-0000AAA50000}"/>
    <cellStyle name="SAPBEXHLevel1X 18 4" xfId="42417" xr:uid="{00000000-0005-0000-0000-0000ABA50000}"/>
    <cellStyle name="SAPBEXHLevel1X 19" xfId="42418" xr:uid="{00000000-0005-0000-0000-0000ACA50000}"/>
    <cellStyle name="SAPBEXHLevel1X 19 2" xfId="42419" xr:uid="{00000000-0005-0000-0000-0000ADA50000}"/>
    <cellStyle name="SAPBEXHLevel1X 19 3" xfId="42420" xr:uid="{00000000-0005-0000-0000-0000AEA50000}"/>
    <cellStyle name="SAPBEXHLevel1X 19 4" xfId="42421" xr:uid="{00000000-0005-0000-0000-0000AFA50000}"/>
    <cellStyle name="SAPBEXHLevel1X 2" xfId="42422" xr:uid="{00000000-0005-0000-0000-0000B0A50000}"/>
    <cellStyle name="SAPBEXHLevel1X 2 10" xfId="42423" xr:uid="{00000000-0005-0000-0000-0000B1A50000}"/>
    <cellStyle name="SAPBEXHLevel1X 2 11" xfId="42424" xr:uid="{00000000-0005-0000-0000-0000B2A50000}"/>
    <cellStyle name="SAPBEXHLevel1X 2 12" xfId="42425" xr:uid="{00000000-0005-0000-0000-0000B3A50000}"/>
    <cellStyle name="SAPBEXHLevel1X 2 13" xfId="42426" xr:uid="{00000000-0005-0000-0000-0000B4A50000}"/>
    <cellStyle name="SAPBEXHLevel1X 2 14" xfId="42427" xr:uid="{00000000-0005-0000-0000-0000B5A50000}"/>
    <cellStyle name="SAPBEXHLevel1X 2 15" xfId="42428" xr:uid="{00000000-0005-0000-0000-0000B6A50000}"/>
    <cellStyle name="SAPBEXHLevel1X 2 16" xfId="42429" xr:uid="{00000000-0005-0000-0000-0000B7A50000}"/>
    <cellStyle name="SAPBEXHLevel1X 2 2" xfId="42430" xr:uid="{00000000-0005-0000-0000-0000B8A50000}"/>
    <cellStyle name="SAPBEXHLevel1X 2 2 10" xfId="42431" xr:uid="{00000000-0005-0000-0000-0000B9A50000}"/>
    <cellStyle name="SAPBEXHLevel1X 2 2 11" xfId="42432" xr:uid="{00000000-0005-0000-0000-0000BAA50000}"/>
    <cellStyle name="SAPBEXHLevel1X 2 2 12" xfId="42433" xr:uid="{00000000-0005-0000-0000-0000BBA50000}"/>
    <cellStyle name="SAPBEXHLevel1X 2 2 13" xfId="42434" xr:uid="{00000000-0005-0000-0000-0000BCA50000}"/>
    <cellStyle name="SAPBEXHLevel1X 2 2 14" xfId="42435" xr:uid="{00000000-0005-0000-0000-0000BDA50000}"/>
    <cellStyle name="SAPBEXHLevel1X 2 2 2" xfId="42436" xr:uid="{00000000-0005-0000-0000-0000BEA50000}"/>
    <cellStyle name="SAPBEXHLevel1X 2 2 3" xfId="42437" xr:uid="{00000000-0005-0000-0000-0000BFA50000}"/>
    <cellStyle name="SAPBEXHLevel1X 2 2 4" xfId="42438" xr:uid="{00000000-0005-0000-0000-0000C0A50000}"/>
    <cellStyle name="SAPBEXHLevel1X 2 2 5" xfId="42439" xr:uid="{00000000-0005-0000-0000-0000C1A50000}"/>
    <cellStyle name="SAPBEXHLevel1X 2 2 6" xfId="42440" xr:uid="{00000000-0005-0000-0000-0000C2A50000}"/>
    <cellStyle name="SAPBEXHLevel1X 2 2 7" xfId="42441" xr:uid="{00000000-0005-0000-0000-0000C3A50000}"/>
    <cellStyle name="SAPBEXHLevel1X 2 2 8" xfId="42442" xr:uid="{00000000-0005-0000-0000-0000C4A50000}"/>
    <cellStyle name="SAPBEXHLevel1X 2 2 9" xfId="42443" xr:uid="{00000000-0005-0000-0000-0000C5A50000}"/>
    <cellStyle name="SAPBEXHLevel1X 2 3" xfId="42444" xr:uid="{00000000-0005-0000-0000-0000C6A50000}"/>
    <cellStyle name="SAPBEXHLevel1X 2 3 2" xfId="42445" xr:uid="{00000000-0005-0000-0000-0000C7A50000}"/>
    <cellStyle name="SAPBEXHLevel1X 2 3 3" xfId="42446" xr:uid="{00000000-0005-0000-0000-0000C8A50000}"/>
    <cellStyle name="SAPBEXHLevel1X 2 3 4" xfId="42447" xr:uid="{00000000-0005-0000-0000-0000C9A50000}"/>
    <cellStyle name="SAPBEXHLevel1X 2 4" xfId="42448" xr:uid="{00000000-0005-0000-0000-0000CAA50000}"/>
    <cellStyle name="SAPBEXHLevel1X 2 4 2" xfId="42449" xr:uid="{00000000-0005-0000-0000-0000CBA50000}"/>
    <cellStyle name="SAPBEXHLevel1X 2 4 3" xfId="42450" xr:uid="{00000000-0005-0000-0000-0000CCA50000}"/>
    <cellStyle name="SAPBEXHLevel1X 2 4 4" xfId="42451" xr:uid="{00000000-0005-0000-0000-0000CDA50000}"/>
    <cellStyle name="SAPBEXHLevel1X 2 5" xfId="42452" xr:uid="{00000000-0005-0000-0000-0000CEA50000}"/>
    <cellStyle name="SAPBEXHLevel1X 2 5 2" xfId="42453" xr:uid="{00000000-0005-0000-0000-0000CFA50000}"/>
    <cellStyle name="SAPBEXHLevel1X 2 5 3" xfId="42454" xr:uid="{00000000-0005-0000-0000-0000D0A50000}"/>
    <cellStyle name="SAPBEXHLevel1X 2 5 4" xfId="42455" xr:uid="{00000000-0005-0000-0000-0000D1A50000}"/>
    <cellStyle name="SAPBEXHLevel1X 2 6" xfId="42456" xr:uid="{00000000-0005-0000-0000-0000D2A50000}"/>
    <cellStyle name="SAPBEXHLevel1X 2 7" xfId="42457" xr:uid="{00000000-0005-0000-0000-0000D3A50000}"/>
    <cellStyle name="SAPBEXHLevel1X 2 8" xfId="42458" xr:uid="{00000000-0005-0000-0000-0000D4A50000}"/>
    <cellStyle name="SAPBEXHLevel1X 2 9" xfId="42459" xr:uid="{00000000-0005-0000-0000-0000D5A50000}"/>
    <cellStyle name="SAPBEXHLevel1X 20" xfId="42460" xr:uid="{00000000-0005-0000-0000-0000D6A50000}"/>
    <cellStyle name="SAPBEXHLevel1X 20 2" xfId="42461" xr:uid="{00000000-0005-0000-0000-0000D7A50000}"/>
    <cellStyle name="SAPBEXHLevel1X 20 3" xfId="42462" xr:uid="{00000000-0005-0000-0000-0000D8A50000}"/>
    <cellStyle name="SAPBEXHLevel1X 20 4" xfId="42463" xr:uid="{00000000-0005-0000-0000-0000D9A50000}"/>
    <cellStyle name="SAPBEXHLevel1X 21" xfId="42464" xr:uid="{00000000-0005-0000-0000-0000DAA50000}"/>
    <cellStyle name="SAPBEXHLevel1X 21 2" xfId="42465" xr:uid="{00000000-0005-0000-0000-0000DBA50000}"/>
    <cellStyle name="SAPBEXHLevel1X 21 3" xfId="42466" xr:uid="{00000000-0005-0000-0000-0000DCA50000}"/>
    <cellStyle name="SAPBEXHLevel1X 21 4" xfId="42467" xr:uid="{00000000-0005-0000-0000-0000DDA50000}"/>
    <cellStyle name="SAPBEXHLevel1X 22" xfId="42468" xr:uid="{00000000-0005-0000-0000-0000DEA50000}"/>
    <cellStyle name="SAPBEXHLevel1X 22 2" xfId="42469" xr:uid="{00000000-0005-0000-0000-0000DFA50000}"/>
    <cellStyle name="SAPBEXHLevel1X 22 3" xfId="42470" xr:uid="{00000000-0005-0000-0000-0000E0A50000}"/>
    <cellStyle name="SAPBEXHLevel1X 22 4" xfId="42471" xr:uid="{00000000-0005-0000-0000-0000E1A50000}"/>
    <cellStyle name="SAPBEXHLevel1X 23" xfId="42472" xr:uid="{00000000-0005-0000-0000-0000E2A50000}"/>
    <cellStyle name="SAPBEXHLevel1X 23 2" xfId="42473" xr:uid="{00000000-0005-0000-0000-0000E3A50000}"/>
    <cellStyle name="SAPBEXHLevel1X 23 3" xfId="42474" xr:uid="{00000000-0005-0000-0000-0000E4A50000}"/>
    <cellStyle name="SAPBEXHLevel1X 23 4" xfId="42475" xr:uid="{00000000-0005-0000-0000-0000E5A50000}"/>
    <cellStyle name="SAPBEXHLevel1X 24" xfId="42476" xr:uid="{00000000-0005-0000-0000-0000E6A50000}"/>
    <cellStyle name="SAPBEXHLevel1X 24 2" xfId="42477" xr:uid="{00000000-0005-0000-0000-0000E7A50000}"/>
    <cellStyle name="SAPBEXHLevel1X 24 3" xfId="42478" xr:uid="{00000000-0005-0000-0000-0000E8A50000}"/>
    <cellStyle name="SAPBEXHLevel1X 24 4" xfId="42479" xr:uid="{00000000-0005-0000-0000-0000E9A50000}"/>
    <cellStyle name="SAPBEXHLevel1X 25" xfId="42480" xr:uid="{00000000-0005-0000-0000-0000EAA50000}"/>
    <cellStyle name="SAPBEXHLevel1X 25 2" xfId="42481" xr:uid="{00000000-0005-0000-0000-0000EBA50000}"/>
    <cellStyle name="SAPBEXHLevel1X 25 3" xfId="42482" xr:uid="{00000000-0005-0000-0000-0000ECA50000}"/>
    <cellStyle name="SAPBEXHLevel1X 25 4" xfId="42483" xr:uid="{00000000-0005-0000-0000-0000EDA50000}"/>
    <cellStyle name="SAPBEXHLevel1X 26" xfId="42484" xr:uid="{00000000-0005-0000-0000-0000EEA50000}"/>
    <cellStyle name="SAPBEXHLevel1X 26 2" xfId="42485" xr:uid="{00000000-0005-0000-0000-0000EFA50000}"/>
    <cellStyle name="SAPBEXHLevel1X 26 3" xfId="42486" xr:uid="{00000000-0005-0000-0000-0000F0A50000}"/>
    <cellStyle name="SAPBEXHLevel1X 26 4" xfId="42487" xr:uid="{00000000-0005-0000-0000-0000F1A50000}"/>
    <cellStyle name="SAPBEXHLevel1X 27" xfId="42488" xr:uid="{00000000-0005-0000-0000-0000F2A50000}"/>
    <cellStyle name="SAPBEXHLevel1X 27 2" xfId="42489" xr:uid="{00000000-0005-0000-0000-0000F3A50000}"/>
    <cellStyle name="SAPBEXHLevel1X 27 3" xfId="42490" xr:uid="{00000000-0005-0000-0000-0000F4A50000}"/>
    <cellStyle name="SAPBEXHLevel1X 27 4" xfId="42491" xr:uid="{00000000-0005-0000-0000-0000F5A50000}"/>
    <cellStyle name="SAPBEXHLevel1X 28" xfId="42492" xr:uid="{00000000-0005-0000-0000-0000F6A50000}"/>
    <cellStyle name="SAPBEXHLevel1X 28 2" xfId="42493" xr:uid="{00000000-0005-0000-0000-0000F7A50000}"/>
    <cellStyle name="SAPBEXHLevel1X 28 3" xfId="42494" xr:uid="{00000000-0005-0000-0000-0000F8A50000}"/>
    <cellStyle name="SAPBEXHLevel1X 28 4" xfId="42495" xr:uid="{00000000-0005-0000-0000-0000F9A50000}"/>
    <cellStyle name="SAPBEXHLevel1X 29" xfId="42496" xr:uid="{00000000-0005-0000-0000-0000FAA50000}"/>
    <cellStyle name="SAPBEXHLevel1X 29 2" xfId="42497" xr:uid="{00000000-0005-0000-0000-0000FBA50000}"/>
    <cellStyle name="SAPBEXHLevel1X 29 3" xfId="42498" xr:uid="{00000000-0005-0000-0000-0000FCA50000}"/>
    <cellStyle name="SAPBEXHLevel1X 29 4" xfId="42499" xr:uid="{00000000-0005-0000-0000-0000FDA50000}"/>
    <cellStyle name="SAPBEXHLevel1X 3" xfId="42500" xr:uid="{00000000-0005-0000-0000-0000FEA50000}"/>
    <cellStyle name="SAPBEXHLevel1X 3 10" xfId="42501" xr:uid="{00000000-0005-0000-0000-0000FFA50000}"/>
    <cellStyle name="SAPBEXHLevel1X 3 10 2" xfId="42502" xr:uid="{00000000-0005-0000-0000-000000A60000}"/>
    <cellStyle name="SAPBEXHLevel1X 3 10 3" xfId="42503" xr:uid="{00000000-0005-0000-0000-000001A60000}"/>
    <cellStyle name="SAPBEXHLevel1X 3 10 4" xfId="42504" xr:uid="{00000000-0005-0000-0000-000002A60000}"/>
    <cellStyle name="SAPBEXHLevel1X 3 11" xfId="42505" xr:uid="{00000000-0005-0000-0000-000003A60000}"/>
    <cellStyle name="SAPBEXHLevel1X 3 11 2" xfId="42506" xr:uid="{00000000-0005-0000-0000-000004A60000}"/>
    <cellStyle name="SAPBEXHLevel1X 3 11 3" xfId="42507" xr:uid="{00000000-0005-0000-0000-000005A60000}"/>
    <cellStyle name="SAPBEXHLevel1X 3 11 4" xfId="42508" xr:uid="{00000000-0005-0000-0000-000006A60000}"/>
    <cellStyle name="SAPBEXHLevel1X 3 12" xfId="42509" xr:uid="{00000000-0005-0000-0000-000007A60000}"/>
    <cellStyle name="SAPBEXHLevel1X 3 12 2" xfId="42510" xr:uid="{00000000-0005-0000-0000-000008A60000}"/>
    <cellStyle name="SAPBEXHLevel1X 3 12 3" xfId="42511" xr:uid="{00000000-0005-0000-0000-000009A60000}"/>
    <cellStyle name="SAPBEXHLevel1X 3 12 4" xfId="42512" xr:uid="{00000000-0005-0000-0000-00000AA60000}"/>
    <cellStyle name="SAPBEXHLevel1X 3 13" xfId="42513" xr:uid="{00000000-0005-0000-0000-00000BA60000}"/>
    <cellStyle name="SAPBEXHLevel1X 3 13 2" xfId="42514" xr:uid="{00000000-0005-0000-0000-00000CA60000}"/>
    <cellStyle name="SAPBEXHLevel1X 3 13 3" xfId="42515" xr:uid="{00000000-0005-0000-0000-00000DA60000}"/>
    <cellStyle name="SAPBEXHLevel1X 3 13 4" xfId="42516" xr:uid="{00000000-0005-0000-0000-00000EA60000}"/>
    <cellStyle name="SAPBEXHLevel1X 3 14" xfId="42517" xr:uid="{00000000-0005-0000-0000-00000FA60000}"/>
    <cellStyle name="SAPBEXHLevel1X 3 14 2" xfId="42518" xr:uid="{00000000-0005-0000-0000-000010A60000}"/>
    <cellStyle name="SAPBEXHLevel1X 3 14 3" xfId="42519" xr:uid="{00000000-0005-0000-0000-000011A60000}"/>
    <cellStyle name="SAPBEXHLevel1X 3 14 4" xfId="42520" xr:uid="{00000000-0005-0000-0000-000012A60000}"/>
    <cellStyle name="SAPBEXHLevel1X 3 15" xfId="42521" xr:uid="{00000000-0005-0000-0000-000013A60000}"/>
    <cellStyle name="SAPBEXHLevel1X 3 15 2" xfId="42522" xr:uid="{00000000-0005-0000-0000-000014A60000}"/>
    <cellStyle name="SAPBEXHLevel1X 3 15 3" xfId="42523" xr:uid="{00000000-0005-0000-0000-000015A60000}"/>
    <cellStyle name="SAPBEXHLevel1X 3 15 4" xfId="42524" xr:uid="{00000000-0005-0000-0000-000016A60000}"/>
    <cellStyle name="SAPBEXHLevel1X 3 16" xfId="42525" xr:uid="{00000000-0005-0000-0000-000017A60000}"/>
    <cellStyle name="SAPBEXHLevel1X 3 16 2" xfId="42526" xr:uid="{00000000-0005-0000-0000-000018A60000}"/>
    <cellStyle name="SAPBEXHLevel1X 3 16 3" xfId="42527" xr:uid="{00000000-0005-0000-0000-000019A60000}"/>
    <cellStyle name="SAPBEXHLevel1X 3 16 4" xfId="42528" xr:uid="{00000000-0005-0000-0000-00001AA60000}"/>
    <cellStyle name="SAPBEXHLevel1X 3 17" xfId="42529" xr:uid="{00000000-0005-0000-0000-00001BA60000}"/>
    <cellStyle name="SAPBEXHLevel1X 3 17 2" xfId="42530" xr:uid="{00000000-0005-0000-0000-00001CA60000}"/>
    <cellStyle name="SAPBEXHLevel1X 3 17 3" xfId="42531" xr:uid="{00000000-0005-0000-0000-00001DA60000}"/>
    <cellStyle name="SAPBEXHLevel1X 3 17 4" xfId="42532" xr:uid="{00000000-0005-0000-0000-00001EA60000}"/>
    <cellStyle name="SAPBEXHLevel1X 3 18" xfId="42533" xr:uid="{00000000-0005-0000-0000-00001FA60000}"/>
    <cellStyle name="SAPBEXHLevel1X 3 18 2" xfId="42534" xr:uid="{00000000-0005-0000-0000-000020A60000}"/>
    <cellStyle name="SAPBEXHLevel1X 3 18 3" xfId="42535" xr:uid="{00000000-0005-0000-0000-000021A60000}"/>
    <cellStyle name="SAPBEXHLevel1X 3 18 4" xfId="42536" xr:uid="{00000000-0005-0000-0000-000022A60000}"/>
    <cellStyle name="SAPBEXHLevel1X 3 19" xfId="42537" xr:uid="{00000000-0005-0000-0000-000023A60000}"/>
    <cellStyle name="SAPBEXHLevel1X 3 19 2" xfId="42538" xr:uid="{00000000-0005-0000-0000-000024A60000}"/>
    <cellStyle name="SAPBEXHLevel1X 3 19 3" xfId="42539" xr:uid="{00000000-0005-0000-0000-000025A60000}"/>
    <cellStyle name="SAPBEXHLevel1X 3 19 4" xfId="42540" xr:uid="{00000000-0005-0000-0000-000026A60000}"/>
    <cellStyle name="SAPBEXHLevel1X 3 2" xfId="42541" xr:uid="{00000000-0005-0000-0000-000027A60000}"/>
    <cellStyle name="SAPBEXHLevel1X 3 2 2" xfId="42542" xr:uid="{00000000-0005-0000-0000-000028A60000}"/>
    <cellStyle name="SAPBEXHLevel1X 3 2 2 2" xfId="42543" xr:uid="{00000000-0005-0000-0000-000029A60000}"/>
    <cellStyle name="SAPBEXHLevel1X 3 2 2 3" xfId="42544" xr:uid="{00000000-0005-0000-0000-00002AA60000}"/>
    <cellStyle name="SAPBEXHLevel1X 3 2 2 4" xfId="42545" xr:uid="{00000000-0005-0000-0000-00002BA60000}"/>
    <cellStyle name="SAPBEXHLevel1X 3 2 2 5" xfId="42546" xr:uid="{00000000-0005-0000-0000-00002CA60000}"/>
    <cellStyle name="SAPBEXHLevel1X 3 2 2 6" xfId="42547" xr:uid="{00000000-0005-0000-0000-00002DA60000}"/>
    <cellStyle name="SAPBEXHLevel1X 3 2 2 7" xfId="42548" xr:uid="{00000000-0005-0000-0000-00002EA60000}"/>
    <cellStyle name="SAPBEXHLevel1X 3 2 2 8" xfId="42549" xr:uid="{00000000-0005-0000-0000-00002FA60000}"/>
    <cellStyle name="SAPBEXHLevel1X 3 2 3" xfId="42550" xr:uid="{00000000-0005-0000-0000-000030A60000}"/>
    <cellStyle name="SAPBEXHLevel1X 3 2 3 2" xfId="42551" xr:uid="{00000000-0005-0000-0000-000031A60000}"/>
    <cellStyle name="SAPBEXHLevel1X 3 2 3 3" xfId="42552" xr:uid="{00000000-0005-0000-0000-000032A60000}"/>
    <cellStyle name="SAPBEXHLevel1X 3 2 3 4" xfId="42553" xr:uid="{00000000-0005-0000-0000-000033A60000}"/>
    <cellStyle name="SAPBEXHLevel1X 3 2 4" xfId="42554" xr:uid="{00000000-0005-0000-0000-000034A60000}"/>
    <cellStyle name="SAPBEXHLevel1X 3 2 5" xfId="42555" xr:uid="{00000000-0005-0000-0000-000035A60000}"/>
    <cellStyle name="SAPBEXHLevel1X 3 2 6" xfId="42556" xr:uid="{00000000-0005-0000-0000-000036A60000}"/>
    <cellStyle name="SAPBEXHLevel1X 3 2 7" xfId="42557" xr:uid="{00000000-0005-0000-0000-000037A60000}"/>
    <cellStyle name="SAPBEXHLevel1X 3 2 8" xfId="42558" xr:uid="{00000000-0005-0000-0000-000038A60000}"/>
    <cellStyle name="SAPBEXHLevel1X 3 2 9" xfId="42559" xr:uid="{00000000-0005-0000-0000-000039A60000}"/>
    <cellStyle name="SAPBEXHLevel1X 3 20" xfId="42560" xr:uid="{00000000-0005-0000-0000-00003AA60000}"/>
    <cellStyle name="SAPBEXHLevel1X 3 20 2" xfId="42561" xr:uid="{00000000-0005-0000-0000-00003BA60000}"/>
    <cellStyle name="SAPBEXHLevel1X 3 20 3" xfId="42562" xr:uid="{00000000-0005-0000-0000-00003CA60000}"/>
    <cellStyle name="SAPBEXHLevel1X 3 20 4" xfId="42563" xr:uid="{00000000-0005-0000-0000-00003DA60000}"/>
    <cellStyle name="SAPBEXHLevel1X 3 21" xfId="42564" xr:uid="{00000000-0005-0000-0000-00003EA60000}"/>
    <cellStyle name="SAPBEXHLevel1X 3 21 2" xfId="42565" xr:uid="{00000000-0005-0000-0000-00003FA60000}"/>
    <cellStyle name="SAPBEXHLevel1X 3 21 3" xfId="42566" xr:uid="{00000000-0005-0000-0000-000040A60000}"/>
    <cellStyle name="SAPBEXHLevel1X 3 21 4" xfId="42567" xr:uid="{00000000-0005-0000-0000-000041A60000}"/>
    <cellStyle name="SAPBEXHLevel1X 3 22" xfId="42568" xr:uid="{00000000-0005-0000-0000-000042A60000}"/>
    <cellStyle name="SAPBEXHLevel1X 3 22 2" xfId="42569" xr:uid="{00000000-0005-0000-0000-000043A60000}"/>
    <cellStyle name="SAPBEXHLevel1X 3 22 3" xfId="42570" xr:uid="{00000000-0005-0000-0000-000044A60000}"/>
    <cellStyle name="SAPBEXHLevel1X 3 22 4" xfId="42571" xr:uid="{00000000-0005-0000-0000-000045A60000}"/>
    <cellStyle name="SAPBEXHLevel1X 3 23" xfId="42572" xr:uid="{00000000-0005-0000-0000-000046A60000}"/>
    <cellStyle name="SAPBEXHLevel1X 3 23 2" xfId="42573" xr:uid="{00000000-0005-0000-0000-000047A60000}"/>
    <cellStyle name="SAPBEXHLevel1X 3 23 3" xfId="42574" xr:uid="{00000000-0005-0000-0000-000048A60000}"/>
    <cellStyle name="SAPBEXHLevel1X 3 23 4" xfId="42575" xr:uid="{00000000-0005-0000-0000-000049A60000}"/>
    <cellStyle name="SAPBEXHLevel1X 3 24" xfId="42576" xr:uid="{00000000-0005-0000-0000-00004AA60000}"/>
    <cellStyle name="SAPBEXHLevel1X 3 24 2" xfId="42577" xr:uid="{00000000-0005-0000-0000-00004BA60000}"/>
    <cellStyle name="SAPBEXHLevel1X 3 24 3" xfId="42578" xr:uid="{00000000-0005-0000-0000-00004CA60000}"/>
    <cellStyle name="SAPBEXHLevel1X 3 24 4" xfId="42579" xr:uid="{00000000-0005-0000-0000-00004DA60000}"/>
    <cellStyle name="SAPBEXHLevel1X 3 25" xfId="42580" xr:uid="{00000000-0005-0000-0000-00004EA60000}"/>
    <cellStyle name="SAPBEXHLevel1X 3 25 2" xfId="42581" xr:uid="{00000000-0005-0000-0000-00004FA60000}"/>
    <cellStyle name="SAPBEXHLevel1X 3 25 3" xfId="42582" xr:uid="{00000000-0005-0000-0000-000050A60000}"/>
    <cellStyle name="SAPBEXHLevel1X 3 25 4" xfId="42583" xr:uid="{00000000-0005-0000-0000-000051A60000}"/>
    <cellStyle name="SAPBEXHLevel1X 3 26" xfId="42584" xr:uid="{00000000-0005-0000-0000-000052A60000}"/>
    <cellStyle name="SAPBEXHLevel1X 3 26 2" xfId="42585" xr:uid="{00000000-0005-0000-0000-000053A60000}"/>
    <cellStyle name="SAPBEXHLevel1X 3 26 3" xfId="42586" xr:uid="{00000000-0005-0000-0000-000054A60000}"/>
    <cellStyle name="SAPBEXHLevel1X 3 26 4" xfId="42587" xr:uid="{00000000-0005-0000-0000-000055A60000}"/>
    <cellStyle name="SAPBEXHLevel1X 3 27" xfId="42588" xr:uid="{00000000-0005-0000-0000-000056A60000}"/>
    <cellStyle name="SAPBEXHLevel1X 3 27 2" xfId="42589" xr:uid="{00000000-0005-0000-0000-000057A60000}"/>
    <cellStyle name="SAPBEXHLevel1X 3 27 3" xfId="42590" xr:uid="{00000000-0005-0000-0000-000058A60000}"/>
    <cellStyle name="SAPBEXHLevel1X 3 27 4" xfId="42591" xr:uid="{00000000-0005-0000-0000-000059A60000}"/>
    <cellStyle name="SAPBEXHLevel1X 3 28" xfId="42592" xr:uid="{00000000-0005-0000-0000-00005AA60000}"/>
    <cellStyle name="SAPBEXHLevel1X 3 28 2" xfId="42593" xr:uid="{00000000-0005-0000-0000-00005BA60000}"/>
    <cellStyle name="SAPBEXHLevel1X 3 28 3" xfId="42594" xr:uid="{00000000-0005-0000-0000-00005CA60000}"/>
    <cellStyle name="SAPBEXHLevel1X 3 28 4" xfId="42595" xr:uid="{00000000-0005-0000-0000-00005DA60000}"/>
    <cellStyle name="SAPBEXHLevel1X 3 29" xfId="42596" xr:uid="{00000000-0005-0000-0000-00005EA60000}"/>
    <cellStyle name="SAPBEXHLevel1X 3 29 2" xfId="42597" xr:uid="{00000000-0005-0000-0000-00005FA60000}"/>
    <cellStyle name="SAPBEXHLevel1X 3 29 3" xfId="42598" xr:uid="{00000000-0005-0000-0000-000060A60000}"/>
    <cellStyle name="SAPBEXHLevel1X 3 29 4" xfId="42599" xr:uid="{00000000-0005-0000-0000-000061A60000}"/>
    <cellStyle name="SAPBEXHLevel1X 3 3" xfId="42600" xr:uid="{00000000-0005-0000-0000-000062A60000}"/>
    <cellStyle name="SAPBEXHLevel1X 3 3 2" xfId="42601" xr:uid="{00000000-0005-0000-0000-000063A60000}"/>
    <cellStyle name="SAPBEXHLevel1X 3 3 3" xfId="42602" xr:uid="{00000000-0005-0000-0000-000064A60000}"/>
    <cellStyle name="SAPBEXHLevel1X 3 3 4" xfId="42603" xr:uid="{00000000-0005-0000-0000-000065A60000}"/>
    <cellStyle name="SAPBEXHLevel1X 3 30" xfId="42604" xr:uid="{00000000-0005-0000-0000-000066A60000}"/>
    <cellStyle name="SAPBEXHLevel1X 3 30 2" xfId="42605" xr:uid="{00000000-0005-0000-0000-000067A60000}"/>
    <cellStyle name="SAPBEXHLevel1X 3 30 3" xfId="42606" xr:uid="{00000000-0005-0000-0000-000068A60000}"/>
    <cellStyle name="SAPBEXHLevel1X 3 30 4" xfId="42607" xr:uid="{00000000-0005-0000-0000-000069A60000}"/>
    <cellStyle name="SAPBEXHLevel1X 3 31" xfId="42608" xr:uid="{00000000-0005-0000-0000-00006AA60000}"/>
    <cellStyle name="SAPBEXHLevel1X 3 31 2" xfId="42609" xr:uid="{00000000-0005-0000-0000-00006BA60000}"/>
    <cellStyle name="SAPBEXHLevel1X 3 31 3" xfId="42610" xr:uid="{00000000-0005-0000-0000-00006CA60000}"/>
    <cellStyle name="SAPBEXHLevel1X 3 31 4" xfId="42611" xr:uid="{00000000-0005-0000-0000-00006DA60000}"/>
    <cellStyle name="SAPBEXHLevel1X 3 32" xfId="42612" xr:uid="{00000000-0005-0000-0000-00006EA60000}"/>
    <cellStyle name="SAPBEXHLevel1X 3 32 2" xfId="42613" xr:uid="{00000000-0005-0000-0000-00006FA60000}"/>
    <cellStyle name="SAPBEXHLevel1X 3 32 3" xfId="42614" xr:uid="{00000000-0005-0000-0000-000070A60000}"/>
    <cellStyle name="SAPBEXHLevel1X 3 32 4" xfId="42615" xr:uid="{00000000-0005-0000-0000-000071A60000}"/>
    <cellStyle name="SAPBEXHLevel1X 3 33" xfId="42616" xr:uid="{00000000-0005-0000-0000-000072A60000}"/>
    <cellStyle name="SAPBEXHLevel1X 3 33 2" xfId="42617" xr:uid="{00000000-0005-0000-0000-000073A60000}"/>
    <cellStyle name="SAPBEXHLevel1X 3 33 3" xfId="42618" xr:uid="{00000000-0005-0000-0000-000074A60000}"/>
    <cellStyle name="SAPBEXHLevel1X 3 33 4" xfId="42619" xr:uid="{00000000-0005-0000-0000-000075A60000}"/>
    <cellStyle name="SAPBEXHLevel1X 3 34" xfId="42620" xr:uid="{00000000-0005-0000-0000-000076A60000}"/>
    <cellStyle name="SAPBEXHLevel1X 3 34 2" xfId="42621" xr:uid="{00000000-0005-0000-0000-000077A60000}"/>
    <cellStyle name="SAPBEXHLevel1X 3 34 3" xfId="42622" xr:uid="{00000000-0005-0000-0000-000078A60000}"/>
    <cellStyle name="SAPBEXHLevel1X 3 34 4" xfId="42623" xr:uid="{00000000-0005-0000-0000-000079A60000}"/>
    <cellStyle name="SAPBEXHLevel1X 3 35" xfId="42624" xr:uid="{00000000-0005-0000-0000-00007AA60000}"/>
    <cellStyle name="SAPBEXHLevel1X 3 35 2" xfId="42625" xr:uid="{00000000-0005-0000-0000-00007BA60000}"/>
    <cellStyle name="SAPBEXHLevel1X 3 35 3" xfId="42626" xr:uid="{00000000-0005-0000-0000-00007CA60000}"/>
    <cellStyle name="SAPBEXHLevel1X 3 35 4" xfId="42627" xr:uid="{00000000-0005-0000-0000-00007DA60000}"/>
    <cellStyle name="SAPBEXHLevel1X 3 36" xfId="42628" xr:uid="{00000000-0005-0000-0000-00007EA60000}"/>
    <cellStyle name="SAPBEXHLevel1X 3 36 2" xfId="42629" xr:uid="{00000000-0005-0000-0000-00007FA60000}"/>
    <cellStyle name="SAPBEXHLevel1X 3 36 3" xfId="42630" xr:uid="{00000000-0005-0000-0000-000080A60000}"/>
    <cellStyle name="SAPBEXHLevel1X 3 36 4" xfId="42631" xr:uid="{00000000-0005-0000-0000-000081A60000}"/>
    <cellStyle name="SAPBEXHLevel1X 3 37" xfId="42632" xr:uid="{00000000-0005-0000-0000-000082A60000}"/>
    <cellStyle name="SAPBEXHLevel1X 3 37 2" xfId="42633" xr:uid="{00000000-0005-0000-0000-000083A60000}"/>
    <cellStyle name="SAPBEXHLevel1X 3 37 3" xfId="42634" xr:uid="{00000000-0005-0000-0000-000084A60000}"/>
    <cellStyle name="SAPBEXHLevel1X 3 37 4" xfId="42635" xr:uid="{00000000-0005-0000-0000-000085A60000}"/>
    <cellStyle name="SAPBEXHLevel1X 3 38" xfId="42636" xr:uid="{00000000-0005-0000-0000-000086A60000}"/>
    <cellStyle name="SAPBEXHLevel1X 3 38 2" xfId="42637" xr:uid="{00000000-0005-0000-0000-000087A60000}"/>
    <cellStyle name="SAPBEXHLevel1X 3 38 3" xfId="42638" xr:uid="{00000000-0005-0000-0000-000088A60000}"/>
    <cellStyle name="SAPBEXHLevel1X 3 38 4" xfId="42639" xr:uid="{00000000-0005-0000-0000-000089A60000}"/>
    <cellStyle name="SAPBEXHLevel1X 3 39" xfId="42640" xr:uid="{00000000-0005-0000-0000-00008AA60000}"/>
    <cellStyle name="SAPBEXHLevel1X 3 39 2" xfId="42641" xr:uid="{00000000-0005-0000-0000-00008BA60000}"/>
    <cellStyle name="SAPBEXHLevel1X 3 39 3" xfId="42642" xr:uid="{00000000-0005-0000-0000-00008CA60000}"/>
    <cellStyle name="SAPBEXHLevel1X 3 39 4" xfId="42643" xr:uid="{00000000-0005-0000-0000-00008DA60000}"/>
    <cellStyle name="SAPBEXHLevel1X 3 4" xfId="42644" xr:uid="{00000000-0005-0000-0000-00008EA60000}"/>
    <cellStyle name="SAPBEXHLevel1X 3 4 2" xfId="42645" xr:uid="{00000000-0005-0000-0000-00008FA60000}"/>
    <cellStyle name="SAPBEXHLevel1X 3 4 3" xfId="42646" xr:uid="{00000000-0005-0000-0000-000090A60000}"/>
    <cellStyle name="SAPBEXHLevel1X 3 4 4" xfId="42647" xr:uid="{00000000-0005-0000-0000-000091A60000}"/>
    <cellStyle name="SAPBEXHLevel1X 3 40" xfId="42648" xr:uid="{00000000-0005-0000-0000-000092A60000}"/>
    <cellStyle name="SAPBEXHLevel1X 3 40 2" xfId="42649" xr:uid="{00000000-0005-0000-0000-000093A60000}"/>
    <cellStyle name="SAPBEXHLevel1X 3 40 3" xfId="42650" xr:uid="{00000000-0005-0000-0000-000094A60000}"/>
    <cellStyle name="SAPBEXHLevel1X 3 40 4" xfId="42651" xr:uid="{00000000-0005-0000-0000-000095A60000}"/>
    <cellStyle name="SAPBEXHLevel1X 3 41" xfId="42652" xr:uid="{00000000-0005-0000-0000-000096A60000}"/>
    <cellStyle name="SAPBEXHLevel1X 3 41 2" xfId="42653" xr:uid="{00000000-0005-0000-0000-000097A60000}"/>
    <cellStyle name="SAPBEXHLevel1X 3 41 3" xfId="42654" xr:uid="{00000000-0005-0000-0000-000098A60000}"/>
    <cellStyle name="SAPBEXHLevel1X 3 41 4" xfId="42655" xr:uid="{00000000-0005-0000-0000-000099A60000}"/>
    <cellStyle name="SAPBEXHLevel1X 3 42" xfId="42656" xr:uid="{00000000-0005-0000-0000-00009AA60000}"/>
    <cellStyle name="SAPBEXHLevel1X 3 42 2" xfId="42657" xr:uid="{00000000-0005-0000-0000-00009BA60000}"/>
    <cellStyle name="SAPBEXHLevel1X 3 42 3" xfId="42658" xr:uid="{00000000-0005-0000-0000-00009CA60000}"/>
    <cellStyle name="SAPBEXHLevel1X 3 42 4" xfId="42659" xr:uid="{00000000-0005-0000-0000-00009DA60000}"/>
    <cellStyle name="SAPBEXHLevel1X 3 43" xfId="42660" xr:uid="{00000000-0005-0000-0000-00009EA60000}"/>
    <cellStyle name="SAPBEXHLevel1X 3 43 2" xfId="42661" xr:uid="{00000000-0005-0000-0000-00009FA60000}"/>
    <cellStyle name="SAPBEXHLevel1X 3 43 3" xfId="42662" xr:uid="{00000000-0005-0000-0000-0000A0A60000}"/>
    <cellStyle name="SAPBEXHLevel1X 3 43 4" xfId="42663" xr:uid="{00000000-0005-0000-0000-0000A1A60000}"/>
    <cellStyle name="SAPBEXHLevel1X 3 44" xfId="42664" xr:uid="{00000000-0005-0000-0000-0000A2A60000}"/>
    <cellStyle name="SAPBEXHLevel1X 3 44 2" xfId="42665" xr:uid="{00000000-0005-0000-0000-0000A3A60000}"/>
    <cellStyle name="SAPBEXHLevel1X 3 44 3" xfId="42666" xr:uid="{00000000-0005-0000-0000-0000A4A60000}"/>
    <cellStyle name="SAPBEXHLevel1X 3 44 4" xfId="42667" xr:uid="{00000000-0005-0000-0000-0000A5A60000}"/>
    <cellStyle name="SAPBEXHLevel1X 3 45" xfId="42668" xr:uid="{00000000-0005-0000-0000-0000A6A60000}"/>
    <cellStyle name="SAPBEXHLevel1X 3 45 2" xfId="42669" xr:uid="{00000000-0005-0000-0000-0000A7A60000}"/>
    <cellStyle name="SAPBEXHLevel1X 3 45 3" xfId="42670" xr:uid="{00000000-0005-0000-0000-0000A8A60000}"/>
    <cellStyle name="SAPBEXHLevel1X 3 45 4" xfId="42671" xr:uid="{00000000-0005-0000-0000-0000A9A60000}"/>
    <cellStyle name="SAPBEXHLevel1X 3 46" xfId="42672" xr:uid="{00000000-0005-0000-0000-0000AAA60000}"/>
    <cellStyle name="SAPBEXHLevel1X 3 46 2" xfId="42673" xr:uid="{00000000-0005-0000-0000-0000ABA60000}"/>
    <cellStyle name="SAPBEXHLevel1X 3 46 3" xfId="42674" xr:uid="{00000000-0005-0000-0000-0000ACA60000}"/>
    <cellStyle name="SAPBEXHLevel1X 3 46 4" xfId="42675" xr:uid="{00000000-0005-0000-0000-0000ADA60000}"/>
    <cellStyle name="SAPBEXHLevel1X 3 47" xfId="42676" xr:uid="{00000000-0005-0000-0000-0000AEA60000}"/>
    <cellStyle name="SAPBEXHLevel1X 3 47 2" xfId="42677" xr:uid="{00000000-0005-0000-0000-0000AFA60000}"/>
    <cellStyle name="SAPBEXHLevel1X 3 47 3" xfId="42678" xr:uid="{00000000-0005-0000-0000-0000B0A60000}"/>
    <cellStyle name="SAPBEXHLevel1X 3 47 4" xfId="42679" xr:uid="{00000000-0005-0000-0000-0000B1A60000}"/>
    <cellStyle name="SAPBEXHLevel1X 3 48" xfId="42680" xr:uid="{00000000-0005-0000-0000-0000B2A60000}"/>
    <cellStyle name="SAPBEXHLevel1X 3 48 2" xfId="42681" xr:uid="{00000000-0005-0000-0000-0000B3A60000}"/>
    <cellStyle name="SAPBEXHLevel1X 3 48 3" xfId="42682" xr:uid="{00000000-0005-0000-0000-0000B4A60000}"/>
    <cellStyle name="SAPBEXHLevel1X 3 48 4" xfId="42683" xr:uid="{00000000-0005-0000-0000-0000B5A60000}"/>
    <cellStyle name="SAPBEXHLevel1X 3 49" xfId="42684" xr:uid="{00000000-0005-0000-0000-0000B6A60000}"/>
    <cellStyle name="SAPBEXHLevel1X 3 49 2" xfId="42685" xr:uid="{00000000-0005-0000-0000-0000B7A60000}"/>
    <cellStyle name="SAPBEXHLevel1X 3 49 3" xfId="42686" xr:uid="{00000000-0005-0000-0000-0000B8A60000}"/>
    <cellStyle name="SAPBEXHLevel1X 3 49 4" xfId="42687" xr:uid="{00000000-0005-0000-0000-0000B9A60000}"/>
    <cellStyle name="SAPBEXHLevel1X 3 5" xfId="42688" xr:uid="{00000000-0005-0000-0000-0000BAA60000}"/>
    <cellStyle name="SAPBEXHLevel1X 3 5 2" xfId="42689" xr:uid="{00000000-0005-0000-0000-0000BBA60000}"/>
    <cellStyle name="SAPBEXHLevel1X 3 5 3" xfId="42690" xr:uid="{00000000-0005-0000-0000-0000BCA60000}"/>
    <cellStyle name="SAPBEXHLevel1X 3 5 4" xfId="42691" xr:uid="{00000000-0005-0000-0000-0000BDA60000}"/>
    <cellStyle name="SAPBEXHLevel1X 3 50" xfId="42692" xr:uid="{00000000-0005-0000-0000-0000BEA60000}"/>
    <cellStyle name="SAPBEXHLevel1X 3 50 2" xfId="42693" xr:uid="{00000000-0005-0000-0000-0000BFA60000}"/>
    <cellStyle name="SAPBEXHLevel1X 3 50 3" xfId="42694" xr:uid="{00000000-0005-0000-0000-0000C0A60000}"/>
    <cellStyle name="SAPBEXHLevel1X 3 50 4" xfId="42695" xr:uid="{00000000-0005-0000-0000-0000C1A60000}"/>
    <cellStyle name="SAPBEXHLevel1X 3 51" xfId="42696" xr:uid="{00000000-0005-0000-0000-0000C2A60000}"/>
    <cellStyle name="SAPBEXHLevel1X 3 51 2" xfId="42697" xr:uid="{00000000-0005-0000-0000-0000C3A60000}"/>
    <cellStyle name="SAPBEXHLevel1X 3 51 3" xfId="42698" xr:uid="{00000000-0005-0000-0000-0000C4A60000}"/>
    <cellStyle name="SAPBEXHLevel1X 3 51 4" xfId="42699" xr:uid="{00000000-0005-0000-0000-0000C5A60000}"/>
    <cellStyle name="SAPBEXHLevel1X 3 52" xfId="42700" xr:uid="{00000000-0005-0000-0000-0000C6A60000}"/>
    <cellStyle name="SAPBEXHLevel1X 3 52 2" xfId="42701" xr:uid="{00000000-0005-0000-0000-0000C7A60000}"/>
    <cellStyle name="SAPBEXHLevel1X 3 52 3" xfId="42702" xr:uid="{00000000-0005-0000-0000-0000C8A60000}"/>
    <cellStyle name="SAPBEXHLevel1X 3 52 4" xfId="42703" xr:uid="{00000000-0005-0000-0000-0000C9A60000}"/>
    <cellStyle name="SAPBEXHLevel1X 3 53" xfId="42704" xr:uid="{00000000-0005-0000-0000-0000CAA60000}"/>
    <cellStyle name="SAPBEXHLevel1X 3 54" xfId="42705" xr:uid="{00000000-0005-0000-0000-0000CBA60000}"/>
    <cellStyle name="SAPBEXHLevel1X 3 55" xfId="42706" xr:uid="{00000000-0005-0000-0000-0000CCA60000}"/>
    <cellStyle name="SAPBEXHLevel1X 3 56" xfId="42707" xr:uid="{00000000-0005-0000-0000-0000CDA60000}"/>
    <cellStyle name="SAPBEXHLevel1X 3 57" xfId="42708" xr:uid="{00000000-0005-0000-0000-0000CEA60000}"/>
    <cellStyle name="SAPBEXHLevel1X 3 58" xfId="42709" xr:uid="{00000000-0005-0000-0000-0000CFA60000}"/>
    <cellStyle name="SAPBEXHLevel1X 3 6" xfId="42710" xr:uid="{00000000-0005-0000-0000-0000D0A60000}"/>
    <cellStyle name="SAPBEXHLevel1X 3 6 2" xfId="42711" xr:uid="{00000000-0005-0000-0000-0000D1A60000}"/>
    <cellStyle name="SAPBEXHLevel1X 3 6 3" xfId="42712" xr:uid="{00000000-0005-0000-0000-0000D2A60000}"/>
    <cellStyle name="SAPBEXHLevel1X 3 6 4" xfId="42713" xr:uid="{00000000-0005-0000-0000-0000D3A60000}"/>
    <cellStyle name="SAPBEXHLevel1X 3 7" xfId="42714" xr:uid="{00000000-0005-0000-0000-0000D4A60000}"/>
    <cellStyle name="SAPBEXHLevel1X 3 7 2" xfId="42715" xr:uid="{00000000-0005-0000-0000-0000D5A60000}"/>
    <cellStyle name="SAPBEXHLevel1X 3 7 3" xfId="42716" xr:uid="{00000000-0005-0000-0000-0000D6A60000}"/>
    <cellStyle name="SAPBEXHLevel1X 3 7 4" xfId="42717" xr:uid="{00000000-0005-0000-0000-0000D7A60000}"/>
    <cellStyle name="SAPBEXHLevel1X 3 8" xfId="42718" xr:uid="{00000000-0005-0000-0000-0000D8A60000}"/>
    <cellStyle name="SAPBEXHLevel1X 3 8 2" xfId="42719" xr:uid="{00000000-0005-0000-0000-0000D9A60000}"/>
    <cellStyle name="SAPBEXHLevel1X 3 8 3" xfId="42720" xr:uid="{00000000-0005-0000-0000-0000DAA60000}"/>
    <cellStyle name="SAPBEXHLevel1X 3 8 4" xfId="42721" xr:uid="{00000000-0005-0000-0000-0000DBA60000}"/>
    <cellStyle name="SAPBEXHLevel1X 3 9" xfId="42722" xr:uid="{00000000-0005-0000-0000-0000DCA60000}"/>
    <cellStyle name="SAPBEXHLevel1X 3 9 2" xfId="42723" xr:uid="{00000000-0005-0000-0000-0000DDA60000}"/>
    <cellStyle name="SAPBEXHLevel1X 3 9 3" xfId="42724" xr:uid="{00000000-0005-0000-0000-0000DEA60000}"/>
    <cellStyle name="SAPBEXHLevel1X 3 9 4" xfId="42725" xr:uid="{00000000-0005-0000-0000-0000DFA60000}"/>
    <cellStyle name="SAPBEXHLevel1X 30" xfId="42726" xr:uid="{00000000-0005-0000-0000-0000E0A60000}"/>
    <cellStyle name="SAPBEXHLevel1X 30 2" xfId="42727" xr:uid="{00000000-0005-0000-0000-0000E1A60000}"/>
    <cellStyle name="SAPBEXHLevel1X 30 3" xfId="42728" xr:uid="{00000000-0005-0000-0000-0000E2A60000}"/>
    <cellStyle name="SAPBEXHLevel1X 30 4" xfId="42729" xr:uid="{00000000-0005-0000-0000-0000E3A60000}"/>
    <cellStyle name="SAPBEXHLevel1X 31" xfId="42730" xr:uid="{00000000-0005-0000-0000-0000E4A60000}"/>
    <cellStyle name="SAPBEXHLevel1X 31 2" xfId="42731" xr:uid="{00000000-0005-0000-0000-0000E5A60000}"/>
    <cellStyle name="SAPBEXHLevel1X 31 3" xfId="42732" xr:uid="{00000000-0005-0000-0000-0000E6A60000}"/>
    <cellStyle name="SAPBEXHLevel1X 31 4" xfId="42733" xr:uid="{00000000-0005-0000-0000-0000E7A60000}"/>
    <cellStyle name="SAPBEXHLevel1X 32" xfId="42734" xr:uid="{00000000-0005-0000-0000-0000E8A60000}"/>
    <cellStyle name="SAPBEXHLevel1X 32 2" xfId="42735" xr:uid="{00000000-0005-0000-0000-0000E9A60000}"/>
    <cellStyle name="SAPBEXHLevel1X 32 3" xfId="42736" xr:uid="{00000000-0005-0000-0000-0000EAA60000}"/>
    <cellStyle name="SAPBEXHLevel1X 32 4" xfId="42737" xr:uid="{00000000-0005-0000-0000-0000EBA60000}"/>
    <cellStyle name="SAPBEXHLevel1X 33" xfId="42738" xr:uid="{00000000-0005-0000-0000-0000ECA60000}"/>
    <cellStyle name="SAPBEXHLevel1X 33 2" xfId="42739" xr:uid="{00000000-0005-0000-0000-0000EDA60000}"/>
    <cellStyle name="SAPBEXHLevel1X 33 3" xfId="42740" xr:uid="{00000000-0005-0000-0000-0000EEA60000}"/>
    <cellStyle name="SAPBEXHLevel1X 33 4" xfId="42741" xr:uid="{00000000-0005-0000-0000-0000EFA60000}"/>
    <cellStyle name="SAPBEXHLevel1X 34" xfId="42742" xr:uid="{00000000-0005-0000-0000-0000F0A60000}"/>
    <cellStyle name="SAPBEXHLevel1X 34 2" xfId="42743" xr:uid="{00000000-0005-0000-0000-0000F1A60000}"/>
    <cellStyle name="SAPBEXHLevel1X 34 3" xfId="42744" xr:uid="{00000000-0005-0000-0000-0000F2A60000}"/>
    <cellStyle name="SAPBEXHLevel1X 34 4" xfId="42745" xr:uid="{00000000-0005-0000-0000-0000F3A60000}"/>
    <cellStyle name="SAPBEXHLevel1X 35" xfId="42746" xr:uid="{00000000-0005-0000-0000-0000F4A60000}"/>
    <cellStyle name="SAPBEXHLevel1X 35 2" xfId="42747" xr:uid="{00000000-0005-0000-0000-0000F5A60000}"/>
    <cellStyle name="SAPBEXHLevel1X 35 3" xfId="42748" xr:uid="{00000000-0005-0000-0000-0000F6A60000}"/>
    <cellStyle name="SAPBEXHLevel1X 35 4" xfId="42749" xr:uid="{00000000-0005-0000-0000-0000F7A60000}"/>
    <cellStyle name="SAPBEXHLevel1X 36" xfId="42750" xr:uid="{00000000-0005-0000-0000-0000F8A60000}"/>
    <cellStyle name="SAPBEXHLevel1X 36 2" xfId="42751" xr:uid="{00000000-0005-0000-0000-0000F9A60000}"/>
    <cellStyle name="SAPBEXHLevel1X 36 3" xfId="42752" xr:uid="{00000000-0005-0000-0000-0000FAA60000}"/>
    <cellStyle name="SAPBEXHLevel1X 36 4" xfId="42753" xr:uid="{00000000-0005-0000-0000-0000FBA60000}"/>
    <cellStyle name="SAPBEXHLevel1X 37" xfId="42754" xr:uid="{00000000-0005-0000-0000-0000FCA60000}"/>
    <cellStyle name="SAPBEXHLevel1X 37 2" xfId="42755" xr:uid="{00000000-0005-0000-0000-0000FDA60000}"/>
    <cellStyle name="SAPBEXHLevel1X 37 3" xfId="42756" xr:uid="{00000000-0005-0000-0000-0000FEA60000}"/>
    <cellStyle name="SAPBEXHLevel1X 37 4" xfId="42757" xr:uid="{00000000-0005-0000-0000-0000FFA60000}"/>
    <cellStyle name="SAPBEXHLevel1X 38" xfId="42758" xr:uid="{00000000-0005-0000-0000-000000A70000}"/>
    <cellStyle name="SAPBEXHLevel1X 38 2" xfId="42759" xr:uid="{00000000-0005-0000-0000-000001A70000}"/>
    <cellStyle name="SAPBEXHLevel1X 38 3" xfId="42760" xr:uid="{00000000-0005-0000-0000-000002A70000}"/>
    <cellStyle name="SAPBEXHLevel1X 38 4" xfId="42761" xr:uid="{00000000-0005-0000-0000-000003A70000}"/>
    <cellStyle name="SAPBEXHLevel1X 39" xfId="42762" xr:uid="{00000000-0005-0000-0000-000004A70000}"/>
    <cellStyle name="SAPBEXHLevel1X 39 2" xfId="42763" xr:uid="{00000000-0005-0000-0000-000005A70000}"/>
    <cellStyle name="SAPBEXHLevel1X 39 3" xfId="42764" xr:uid="{00000000-0005-0000-0000-000006A70000}"/>
    <cellStyle name="SAPBEXHLevel1X 39 4" xfId="42765" xr:uid="{00000000-0005-0000-0000-000007A70000}"/>
    <cellStyle name="SAPBEXHLevel1X 4" xfId="42766" xr:uid="{00000000-0005-0000-0000-000008A70000}"/>
    <cellStyle name="SAPBEXHLevel1X 4 10" xfId="42767" xr:uid="{00000000-0005-0000-0000-000009A70000}"/>
    <cellStyle name="SAPBEXHLevel1X 4 10 2" xfId="42768" xr:uid="{00000000-0005-0000-0000-00000AA70000}"/>
    <cellStyle name="SAPBEXHLevel1X 4 10 3" xfId="42769" xr:uid="{00000000-0005-0000-0000-00000BA70000}"/>
    <cellStyle name="SAPBEXHLevel1X 4 10 4" xfId="42770" xr:uid="{00000000-0005-0000-0000-00000CA70000}"/>
    <cellStyle name="SAPBEXHLevel1X 4 11" xfId="42771" xr:uid="{00000000-0005-0000-0000-00000DA70000}"/>
    <cellStyle name="SAPBEXHLevel1X 4 11 2" xfId="42772" xr:uid="{00000000-0005-0000-0000-00000EA70000}"/>
    <cellStyle name="SAPBEXHLevel1X 4 11 3" xfId="42773" xr:uid="{00000000-0005-0000-0000-00000FA70000}"/>
    <cellStyle name="SAPBEXHLevel1X 4 11 4" xfId="42774" xr:uid="{00000000-0005-0000-0000-000010A70000}"/>
    <cellStyle name="SAPBEXHLevel1X 4 12" xfId="42775" xr:uid="{00000000-0005-0000-0000-000011A70000}"/>
    <cellStyle name="SAPBEXHLevel1X 4 12 2" xfId="42776" xr:uid="{00000000-0005-0000-0000-000012A70000}"/>
    <cellStyle name="SAPBEXHLevel1X 4 12 3" xfId="42777" xr:uid="{00000000-0005-0000-0000-000013A70000}"/>
    <cellStyle name="SAPBEXHLevel1X 4 12 4" xfId="42778" xr:uid="{00000000-0005-0000-0000-000014A70000}"/>
    <cellStyle name="SAPBEXHLevel1X 4 13" xfId="42779" xr:uid="{00000000-0005-0000-0000-000015A70000}"/>
    <cellStyle name="SAPBEXHLevel1X 4 13 2" xfId="42780" xr:uid="{00000000-0005-0000-0000-000016A70000}"/>
    <cellStyle name="SAPBEXHLevel1X 4 13 3" xfId="42781" xr:uid="{00000000-0005-0000-0000-000017A70000}"/>
    <cellStyle name="SAPBEXHLevel1X 4 13 4" xfId="42782" xr:uid="{00000000-0005-0000-0000-000018A70000}"/>
    <cellStyle name="SAPBEXHLevel1X 4 14" xfId="42783" xr:uid="{00000000-0005-0000-0000-000019A70000}"/>
    <cellStyle name="SAPBEXHLevel1X 4 14 2" xfId="42784" xr:uid="{00000000-0005-0000-0000-00001AA70000}"/>
    <cellStyle name="SAPBEXHLevel1X 4 14 3" xfId="42785" xr:uid="{00000000-0005-0000-0000-00001BA70000}"/>
    <cellStyle name="SAPBEXHLevel1X 4 14 4" xfId="42786" xr:uid="{00000000-0005-0000-0000-00001CA70000}"/>
    <cellStyle name="SAPBEXHLevel1X 4 15" xfId="42787" xr:uid="{00000000-0005-0000-0000-00001DA70000}"/>
    <cellStyle name="SAPBEXHLevel1X 4 15 2" xfId="42788" xr:uid="{00000000-0005-0000-0000-00001EA70000}"/>
    <cellStyle name="SAPBEXHLevel1X 4 15 3" xfId="42789" xr:uid="{00000000-0005-0000-0000-00001FA70000}"/>
    <cellStyle name="SAPBEXHLevel1X 4 15 4" xfId="42790" xr:uid="{00000000-0005-0000-0000-000020A70000}"/>
    <cellStyle name="SAPBEXHLevel1X 4 16" xfId="42791" xr:uid="{00000000-0005-0000-0000-000021A70000}"/>
    <cellStyle name="SAPBEXHLevel1X 4 16 2" xfId="42792" xr:uid="{00000000-0005-0000-0000-000022A70000}"/>
    <cellStyle name="SAPBEXHLevel1X 4 16 3" xfId="42793" xr:uid="{00000000-0005-0000-0000-000023A70000}"/>
    <cellStyle name="SAPBEXHLevel1X 4 16 4" xfId="42794" xr:uid="{00000000-0005-0000-0000-000024A70000}"/>
    <cellStyle name="SAPBEXHLevel1X 4 17" xfId="42795" xr:uid="{00000000-0005-0000-0000-000025A70000}"/>
    <cellStyle name="SAPBEXHLevel1X 4 17 2" xfId="42796" xr:uid="{00000000-0005-0000-0000-000026A70000}"/>
    <cellStyle name="SAPBEXHLevel1X 4 17 3" xfId="42797" xr:uid="{00000000-0005-0000-0000-000027A70000}"/>
    <cellStyle name="SAPBEXHLevel1X 4 17 4" xfId="42798" xr:uid="{00000000-0005-0000-0000-000028A70000}"/>
    <cellStyle name="SAPBEXHLevel1X 4 18" xfId="42799" xr:uid="{00000000-0005-0000-0000-000029A70000}"/>
    <cellStyle name="SAPBEXHLevel1X 4 18 2" xfId="42800" xr:uid="{00000000-0005-0000-0000-00002AA70000}"/>
    <cellStyle name="SAPBEXHLevel1X 4 18 3" xfId="42801" xr:uid="{00000000-0005-0000-0000-00002BA70000}"/>
    <cellStyle name="SAPBEXHLevel1X 4 18 4" xfId="42802" xr:uid="{00000000-0005-0000-0000-00002CA70000}"/>
    <cellStyle name="SAPBEXHLevel1X 4 19" xfId="42803" xr:uid="{00000000-0005-0000-0000-00002DA70000}"/>
    <cellStyle name="SAPBEXHLevel1X 4 19 2" xfId="42804" xr:uid="{00000000-0005-0000-0000-00002EA70000}"/>
    <cellStyle name="SAPBEXHLevel1X 4 19 3" xfId="42805" xr:uid="{00000000-0005-0000-0000-00002FA70000}"/>
    <cellStyle name="SAPBEXHLevel1X 4 19 4" xfId="42806" xr:uid="{00000000-0005-0000-0000-000030A70000}"/>
    <cellStyle name="SAPBEXHLevel1X 4 2" xfId="42807" xr:uid="{00000000-0005-0000-0000-000031A70000}"/>
    <cellStyle name="SAPBEXHLevel1X 4 2 2" xfId="42808" xr:uid="{00000000-0005-0000-0000-000032A70000}"/>
    <cellStyle name="SAPBEXHLevel1X 4 2 2 2" xfId="42809" xr:uid="{00000000-0005-0000-0000-000033A70000}"/>
    <cellStyle name="SAPBEXHLevel1X 4 2 2 3" xfId="42810" xr:uid="{00000000-0005-0000-0000-000034A70000}"/>
    <cellStyle name="SAPBEXHLevel1X 4 2 2 4" xfId="42811" xr:uid="{00000000-0005-0000-0000-000035A70000}"/>
    <cellStyle name="SAPBEXHLevel1X 4 2 3" xfId="42812" xr:uid="{00000000-0005-0000-0000-000036A70000}"/>
    <cellStyle name="SAPBEXHLevel1X 4 2 3 2" xfId="42813" xr:uid="{00000000-0005-0000-0000-000037A70000}"/>
    <cellStyle name="SAPBEXHLevel1X 4 2 3 3" xfId="42814" xr:uid="{00000000-0005-0000-0000-000038A70000}"/>
    <cellStyle name="SAPBEXHLevel1X 4 2 3 4" xfId="42815" xr:uid="{00000000-0005-0000-0000-000039A70000}"/>
    <cellStyle name="SAPBEXHLevel1X 4 2 4" xfId="42816" xr:uid="{00000000-0005-0000-0000-00003AA70000}"/>
    <cellStyle name="SAPBEXHLevel1X 4 2 5" xfId="42817" xr:uid="{00000000-0005-0000-0000-00003BA70000}"/>
    <cellStyle name="SAPBEXHLevel1X 4 2 6" xfId="42818" xr:uid="{00000000-0005-0000-0000-00003CA70000}"/>
    <cellStyle name="SAPBEXHLevel1X 4 20" xfId="42819" xr:uid="{00000000-0005-0000-0000-00003DA70000}"/>
    <cellStyle name="SAPBEXHLevel1X 4 20 2" xfId="42820" xr:uid="{00000000-0005-0000-0000-00003EA70000}"/>
    <cellStyle name="SAPBEXHLevel1X 4 20 3" xfId="42821" xr:uid="{00000000-0005-0000-0000-00003FA70000}"/>
    <cellStyle name="SAPBEXHLevel1X 4 20 4" xfId="42822" xr:uid="{00000000-0005-0000-0000-000040A70000}"/>
    <cellStyle name="SAPBEXHLevel1X 4 21" xfId="42823" xr:uid="{00000000-0005-0000-0000-000041A70000}"/>
    <cellStyle name="SAPBEXHLevel1X 4 21 2" xfId="42824" xr:uid="{00000000-0005-0000-0000-000042A70000}"/>
    <cellStyle name="SAPBEXHLevel1X 4 21 3" xfId="42825" xr:uid="{00000000-0005-0000-0000-000043A70000}"/>
    <cellStyle name="SAPBEXHLevel1X 4 21 4" xfId="42826" xr:uid="{00000000-0005-0000-0000-000044A70000}"/>
    <cellStyle name="SAPBEXHLevel1X 4 22" xfId="42827" xr:uid="{00000000-0005-0000-0000-000045A70000}"/>
    <cellStyle name="SAPBEXHLevel1X 4 22 2" xfId="42828" xr:uid="{00000000-0005-0000-0000-000046A70000}"/>
    <cellStyle name="SAPBEXHLevel1X 4 22 3" xfId="42829" xr:uid="{00000000-0005-0000-0000-000047A70000}"/>
    <cellStyle name="SAPBEXHLevel1X 4 22 4" xfId="42830" xr:uid="{00000000-0005-0000-0000-000048A70000}"/>
    <cellStyle name="SAPBEXHLevel1X 4 23" xfId="42831" xr:uid="{00000000-0005-0000-0000-000049A70000}"/>
    <cellStyle name="SAPBEXHLevel1X 4 23 2" xfId="42832" xr:uid="{00000000-0005-0000-0000-00004AA70000}"/>
    <cellStyle name="SAPBEXHLevel1X 4 23 3" xfId="42833" xr:uid="{00000000-0005-0000-0000-00004BA70000}"/>
    <cellStyle name="SAPBEXHLevel1X 4 23 4" xfId="42834" xr:uid="{00000000-0005-0000-0000-00004CA70000}"/>
    <cellStyle name="SAPBEXHLevel1X 4 24" xfId="42835" xr:uid="{00000000-0005-0000-0000-00004DA70000}"/>
    <cellStyle name="SAPBEXHLevel1X 4 24 2" xfId="42836" xr:uid="{00000000-0005-0000-0000-00004EA70000}"/>
    <cellStyle name="SAPBEXHLevel1X 4 24 3" xfId="42837" xr:uid="{00000000-0005-0000-0000-00004FA70000}"/>
    <cellStyle name="SAPBEXHLevel1X 4 24 4" xfId="42838" xr:uid="{00000000-0005-0000-0000-000050A70000}"/>
    <cellStyle name="SAPBEXHLevel1X 4 25" xfId="42839" xr:uid="{00000000-0005-0000-0000-000051A70000}"/>
    <cellStyle name="SAPBEXHLevel1X 4 25 2" xfId="42840" xr:uid="{00000000-0005-0000-0000-000052A70000}"/>
    <cellStyle name="SAPBEXHLevel1X 4 25 3" xfId="42841" xr:uid="{00000000-0005-0000-0000-000053A70000}"/>
    <cellStyle name="SAPBEXHLevel1X 4 25 4" xfId="42842" xr:uid="{00000000-0005-0000-0000-000054A70000}"/>
    <cellStyle name="SAPBEXHLevel1X 4 26" xfId="42843" xr:uid="{00000000-0005-0000-0000-000055A70000}"/>
    <cellStyle name="SAPBEXHLevel1X 4 26 2" xfId="42844" xr:uid="{00000000-0005-0000-0000-000056A70000}"/>
    <cellStyle name="SAPBEXHLevel1X 4 26 3" xfId="42845" xr:uid="{00000000-0005-0000-0000-000057A70000}"/>
    <cellStyle name="SAPBEXHLevel1X 4 26 4" xfId="42846" xr:uid="{00000000-0005-0000-0000-000058A70000}"/>
    <cellStyle name="SAPBEXHLevel1X 4 27" xfId="42847" xr:uid="{00000000-0005-0000-0000-000059A70000}"/>
    <cellStyle name="SAPBEXHLevel1X 4 27 2" xfId="42848" xr:uid="{00000000-0005-0000-0000-00005AA70000}"/>
    <cellStyle name="SAPBEXHLevel1X 4 27 3" xfId="42849" xr:uid="{00000000-0005-0000-0000-00005BA70000}"/>
    <cellStyle name="SAPBEXHLevel1X 4 27 4" xfId="42850" xr:uid="{00000000-0005-0000-0000-00005CA70000}"/>
    <cellStyle name="SAPBEXHLevel1X 4 28" xfId="42851" xr:uid="{00000000-0005-0000-0000-00005DA70000}"/>
    <cellStyle name="SAPBEXHLevel1X 4 28 2" xfId="42852" xr:uid="{00000000-0005-0000-0000-00005EA70000}"/>
    <cellStyle name="SAPBEXHLevel1X 4 28 3" xfId="42853" xr:uid="{00000000-0005-0000-0000-00005FA70000}"/>
    <cellStyle name="SAPBEXHLevel1X 4 28 4" xfId="42854" xr:uid="{00000000-0005-0000-0000-000060A70000}"/>
    <cellStyle name="SAPBEXHLevel1X 4 29" xfId="42855" xr:uid="{00000000-0005-0000-0000-000061A70000}"/>
    <cellStyle name="SAPBEXHLevel1X 4 29 2" xfId="42856" xr:uid="{00000000-0005-0000-0000-000062A70000}"/>
    <cellStyle name="SAPBEXHLevel1X 4 29 3" xfId="42857" xr:uid="{00000000-0005-0000-0000-000063A70000}"/>
    <cellStyle name="SAPBEXHLevel1X 4 29 4" xfId="42858" xr:uid="{00000000-0005-0000-0000-000064A70000}"/>
    <cellStyle name="SAPBEXHLevel1X 4 3" xfId="42859" xr:uid="{00000000-0005-0000-0000-000065A70000}"/>
    <cellStyle name="SAPBEXHLevel1X 4 3 2" xfId="42860" xr:uid="{00000000-0005-0000-0000-000066A70000}"/>
    <cellStyle name="SAPBEXHLevel1X 4 3 3" xfId="42861" xr:uid="{00000000-0005-0000-0000-000067A70000}"/>
    <cellStyle name="SAPBEXHLevel1X 4 3 4" xfId="42862" xr:uid="{00000000-0005-0000-0000-000068A70000}"/>
    <cellStyle name="SAPBEXHLevel1X 4 30" xfId="42863" xr:uid="{00000000-0005-0000-0000-000069A70000}"/>
    <cellStyle name="SAPBEXHLevel1X 4 30 2" xfId="42864" xr:uid="{00000000-0005-0000-0000-00006AA70000}"/>
    <cellStyle name="SAPBEXHLevel1X 4 30 3" xfId="42865" xr:uid="{00000000-0005-0000-0000-00006BA70000}"/>
    <cellStyle name="SAPBEXHLevel1X 4 30 4" xfId="42866" xr:uid="{00000000-0005-0000-0000-00006CA70000}"/>
    <cellStyle name="SAPBEXHLevel1X 4 31" xfId="42867" xr:uid="{00000000-0005-0000-0000-00006DA70000}"/>
    <cellStyle name="SAPBEXHLevel1X 4 31 2" xfId="42868" xr:uid="{00000000-0005-0000-0000-00006EA70000}"/>
    <cellStyle name="SAPBEXHLevel1X 4 31 3" xfId="42869" xr:uid="{00000000-0005-0000-0000-00006FA70000}"/>
    <cellStyle name="SAPBEXHLevel1X 4 31 4" xfId="42870" xr:uid="{00000000-0005-0000-0000-000070A70000}"/>
    <cellStyle name="SAPBEXHLevel1X 4 32" xfId="42871" xr:uid="{00000000-0005-0000-0000-000071A70000}"/>
    <cellStyle name="SAPBEXHLevel1X 4 32 2" xfId="42872" xr:uid="{00000000-0005-0000-0000-000072A70000}"/>
    <cellStyle name="SAPBEXHLevel1X 4 32 3" xfId="42873" xr:uid="{00000000-0005-0000-0000-000073A70000}"/>
    <cellStyle name="SAPBEXHLevel1X 4 32 4" xfId="42874" xr:uid="{00000000-0005-0000-0000-000074A70000}"/>
    <cellStyle name="SAPBEXHLevel1X 4 33" xfId="42875" xr:uid="{00000000-0005-0000-0000-000075A70000}"/>
    <cellStyle name="SAPBEXHLevel1X 4 33 2" xfId="42876" xr:uid="{00000000-0005-0000-0000-000076A70000}"/>
    <cellStyle name="SAPBEXHLevel1X 4 33 3" xfId="42877" xr:uid="{00000000-0005-0000-0000-000077A70000}"/>
    <cellStyle name="SAPBEXHLevel1X 4 33 4" xfId="42878" xr:uid="{00000000-0005-0000-0000-000078A70000}"/>
    <cellStyle name="SAPBEXHLevel1X 4 34" xfId="42879" xr:uid="{00000000-0005-0000-0000-000079A70000}"/>
    <cellStyle name="SAPBEXHLevel1X 4 34 2" xfId="42880" xr:uid="{00000000-0005-0000-0000-00007AA70000}"/>
    <cellStyle name="SAPBEXHLevel1X 4 34 3" xfId="42881" xr:uid="{00000000-0005-0000-0000-00007BA70000}"/>
    <cellStyle name="SAPBEXHLevel1X 4 34 4" xfId="42882" xr:uid="{00000000-0005-0000-0000-00007CA70000}"/>
    <cellStyle name="SAPBEXHLevel1X 4 35" xfId="42883" xr:uid="{00000000-0005-0000-0000-00007DA70000}"/>
    <cellStyle name="SAPBEXHLevel1X 4 35 2" xfId="42884" xr:uid="{00000000-0005-0000-0000-00007EA70000}"/>
    <cellStyle name="SAPBEXHLevel1X 4 35 3" xfId="42885" xr:uid="{00000000-0005-0000-0000-00007FA70000}"/>
    <cellStyle name="SAPBEXHLevel1X 4 35 4" xfId="42886" xr:uid="{00000000-0005-0000-0000-000080A70000}"/>
    <cellStyle name="SAPBEXHLevel1X 4 36" xfId="42887" xr:uid="{00000000-0005-0000-0000-000081A70000}"/>
    <cellStyle name="SAPBEXHLevel1X 4 36 2" xfId="42888" xr:uid="{00000000-0005-0000-0000-000082A70000}"/>
    <cellStyle name="SAPBEXHLevel1X 4 36 3" xfId="42889" xr:uid="{00000000-0005-0000-0000-000083A70000}"/>
    <cellStyle name="SAPBEXHLevel1X 4 36 4" xfId="42890" xr:uid="{00000000-0005-0000-0000-000084A70000}"/>
    <cellStyle name="SAPBEXHLevel1X 4 37" xfId="42891" xr:uid="{00000000-0005-0000-0000-000085A70000}"/>
    <cellStyle name="SAPBEXHLevel1X 4 37 2" xfId="42892" xr:uid="{00000000-0005-0000-0000-000086A70000}"/>
    <cellStyle name="SAPBEXHLevel1X 4 37 3" xfId="42893" xr:uid="{00000000-0005-0000-0000-000087A70000}"/>
    <cellStyle name="SAPBEXHLevel1X 4 37 4" xfId="42894" xr:uid="{00000000-0005-0000-0000-000088A70000}"/>
    <cellStyle name="SAPBEXHLevel1X 4 38" xfId="42895" xr:uid="{00000000-0005-0000-0000-000089A70000}"/>
    <cellStyle name="SAPBEXHLevel1X 4 38 2" xfId="42896" xr:uid="{00000000-0005-0000-0000-00008AA70000}"/>
    <cellStyle name="SAPBEXHLevel1X 4 38 3" xfId="42897" xr:uid="{00000000-0005-0000-0000-00008BA70000}"/>
    <cellStyle name="SAPBEXHLevel1X 4 38 4" xfId="42898" xr:uid="{00000000-0005-0000-0000-00008CA70000}"/>
    <cellStyle name="SAPBEXHLevel1X 4 39" xfId="42899" xr:uid="{00000000-0005-0000-0000-00008DA70000}"/>
    <cellStyle name="SAPBEXHLevel1X 4 39 2" xfId="42900" xr:uid="{00000000-0005-0000-0000-00008EA70000}"/>
    <cellStyle name="SAPBEXHLevel1X 4 39 3" xfId="42901" xr:uid="{00000000-0005-0000-0000-00008FA70000}"/>
    <cellStyle name="SAPBEXHLevel1X 4 39 4" xfId="42902" xr:uid="{00000000-0005-0000-0000-000090A70000}"/>
    <cellStyle name="SAPBEXHLevel1X 4 4" xfId="42903" xr:uid="{00000000-0005-0000-0000-000091A70000}"/>
    <cellStyle name="SAPBEXHLevel1X 4 4 2" xfId="42904" xr:uid="{00000000-0005-0000-0000-000092A70000}"/>
    <cellStyle name="SAPBEXHLevel1X 4 4 3" xfId="42905" xr:uid="{00000000-0005-0000-0000-000093A70000}"/>
    <cellStyle name="SAPBEXHLevel1X 4 4 4" xfId="42906" xr:uid="{00000000-0005-0000-0000-000094A70000}"/>
    <cellStyle name="SAPBEXHLevel1X 4 40" xfId="42907" xr:uid="{00000000-0005-0000-0000-000095A70000}"/>
    <cellStyle name="SAPBEXHLevel1X 4 40 2" xfId="42908" xr:uid="{00000000-0005-0000-0000-000096A70000}"/>
    <cellStyle name="SAPBEXHLevel1X 4 40 3" xfId="42909" xr:uid="{00000000-0005-0000-0000-000097A70000}"/>
    <cellStyle name="SAPBEXHLevel1X 4 40 4" xfId="42910" xr:uid="{00000000-0005-0000-0000-000098A70000}"/>
    <cellStyle name="SAPBEXHLevel1X 4 41" xfId="42911" xr:uid="{00000000-0005-0000-0000-000099A70000}"/>
    <cellStyle name="SAPBEXHLevel1X 4 41 2" xfId="42912" xr:uid="{00000000-0005-0000-0000-00009AA70000}"/>
    <cellStyle name="SAPBEXHLevel1X 4 41 3" xfId="42913" xr:uid="{00000000-0005-0000-0000-00009BA70000}"/>
    <cellStyle name="SAPBEXHLevel1X 4 41 4" xfId="42914" xr:uid="{00000000-0005-0000-0000-00009CA70000}"/>
    <cellStyle name="SAPBEXHLevel1X 4 42" xfId="42915" xr:uid="{00000000-0005-0000-0000-00009DA70000}"/>
    <cellStyle name="SAPBEXHLevel1X 4 42 2" xfId="42916" xr:uid="{00000000-0005-0000-0000-00009EA70000}"/>
    <cellStyle name="SAPBEXHLevel1X 4 42 3" xfId="42917" xr:uid="{00000000-0005-0000-0000-00009FA70000}"/>
    <cellStyle name="SAPBEXHLevel1X 4 42 4" xfId="42918" xr:uid="{00000000-0005-0000-0000-0000A0A70000}"/>
    <cellStyle name="SAPBEXHLevel1X 4 43" xfId="42919" xr:uid="{00000000-0005-0000-0000-0000A1A70000}"/>
    <cellStyle name="SAPBEXHLevel1X 4 43 2" xfId="42920" xr:uid="{00000000-0005-0000-0000-0000A2A70000}"/>
    <cellStyle name="SAPBEXHLevel1X 4 43 3" xfId="42921" xr:uid="{00000000-0005-0000-0000-0000A3A70000}"/>
    <cellStyle name="SAPBEXHLevel1X 4 43 4" xfId="42922" xr:uid="{00000000-0005-0000-0000-0000A4A70000}"/>
    <cellStyle name="SAPBEXHLevel1X 4 44" xfId="42923" xr:uid="{00000000-0005-0000-0000-0000A5A70000}"/>
    <cellStyle name="SAPBEXHLevel1X 4 44 2" xfId="42924" xr:uid="{00000000-0005-0000-0000-0000A6A70000}"/>
    <cellStyle name="SAPBEXHLevel1X 4 44 3" xfId="42925" xr:uid="{00000000-0005-0000-0000-0000A7A70000}"/>
    <cellStyle name="SAPBEXHLevel1X 4 44 4" xfId="42926" xr:uid="{00000000-0005-0000-0000-0000A8A70000}"/>
    <cellStyle name="SAPBEXHLevel1X 4 45" xfId="42927" xr:uid="{00000000-0005-0000-0000-0000A9A70000}"/>
    <cellStyle name="SAPBEXHLevel1X 4 45 2" xfId="42928" xr:uid="{00000000-0005-0000-0000-0000AAA70000}"/>
    <cellStyle name="SAPBEXHLevel1X 4 45 3" xfId="42929" xr:uid="{00000000-0005-0000-0000-0000ABA70000}"/>
    <cellStyle name="SAPBEXHLevel1X 4 45 4" xfId="42930" xr:uid="{00000000-0005-0000-0000-0000ACA70000}"/>
    <cellStyle name="SAPBEXHLevel1X 4 46" xfId="42931" xr:uid="{00000000-0005-0000-0000-0000ADA70000}"/>
    <cellStyle name="SAPBEXHLevel1X 4 46 2" xfId="42932" xr:uid="{00000000-0005-0000-0000-0000AEA70000}"/>
    <cellStyle name="SAPBEXHLevel1X 4 46 3" xfId="42933" xr:uid="{00000000-0005-0000-0000-0000AFA70000}"/>
    <cellStyle name="SAPBEXHLevel1X 4 46 4" xfId="42934" xr:uid="{00000000-0005-0000-0000-0000B0A70000}"/>
    <cellStyle name="SAPBEXHLevel1X 4 47" xfId="42935" xr:uid="{00000000-0005-0000-0000-0000B1A70000}"/>
    <cellStyle name="SAPBEXHLevel1X 4 47 2" xfId="42936" xr:uid="{00000000-0005-0000-0000-0000B2A70000}"/>
    <cellStyle name="SAPBEXHLevel1X 4 47 3" xfId="42937" xr:uid="{00000000-0005-0000-0000-0000B3A70000}"/>
    <cellStyle name="SAPBEXHLevel1X 4 47 4" xfId="42938" xr:uid="{00000000-0005-0000-0000-0000B4A70000}"/>
    <cellStyle name="SAPBEXHLevel1X 4 48" xfId="42939" xr:uid="{00000000-0005-0000-0000-0000B5A70000}"/>
    <cellStyle name="SAPBEXHLevel1X 4 48 2" xfId="42940" xr:uid="{00000000-0005-0000-0000-0000B6A70000}"/>
    <cellStyle name="SAPBEXHLevel1X 4 48 3" xfId="42941" xr:uid="{00000000-0005-0000-0000-0000B7A70000}"/>
    <cellStyle name="SAPBEXHLevel1X 4 48 4" xfId="42942" xr:uid="{00000000-0005-0000-0000-0000B8A70000}"/>
    <cellStyle name="SAPBEXHLevel1X 4 49" xfId="42943" xr:uid="{00000000-0005-0000-0000-0000B9A70000}"/>
    <cellStyle name="SAPBEXHLevel1X 4 49 2" xfId="42944" xr:uid="{00000000-0005-0000-0000-0000BAA70000}"/>
    <cellStyle name="SAPBEXHLevel1X 4 49 3" xfId="42945" xr:uid="{00000000-0005-0000-0000-0000BBA70000}"/>
    <cellStyle name="SAPBEXHLevel1X 4 49 4" xfId="42946" xr:uid="{00000000-0005-0000-0000-0000BCA70000}"/>
    <cellStyle name="SAPBEXHLevel1X 4 5" xfId="42947" xr:uid="{00000000-0005-0000-0000-0000BDA70000}"/>
    <cellStyle name="SAPBEXHLevel1X 4 5 2" xfId="42948" xr:uid="{00000000-0005-0000-0000-0000BEA70000}"/>
    <cellStyle name="SAPBEXHLevel1X 4 5 3" xfId="42949" xr:uid="{00000000-0005-0000-0000-0000BFA70000}"/>
    <cellStyle name="SAPBEXHLevel1X 4 5 4" xfId="42950" xr:uid="{00000000-0005-0000-0000-0000C0A70000}"/>
    <cellStyle name="SAPBEXHLevel1X 4 50" xfId="42951" xr:uid="{00000000-0005-0000-0000-0000C1A70000}"/>
    <cellStyle name="SAPBEXHLevel1X 4 50 2" xfId="42952" xr:uid="{00000000-0005-0000-0000-0000C2A70000}"/>
    <cellStyle name="SAPBEXHLevel1X 4 50 3" xfId="42953" xr:uid="{00000000-0005-0000-0000-0000C3A70000}"/>
    <cellStyle name="SAPBEXHLevel1X 4 50 4" xfId="42954" xr:uid="{00000000-0005-0000-0000-0000C4A70000}"/>
    <cellStyle name="SAPBEXHLevel1X 4 51" xfId="42955" xr:uid="{00000000-0005-0000-0000-0000C5A70000}"/>
    <cellStyle name="SAPBEXHLevel1X 4 51 2" xfId="42956" xr:uid="{00000000-0005-0000-0000-0000C6A70000}"/>
    <cellStyle name="SAPBEXHLevel1X 4 51 3" xfId="42957" xr:uid="{00000000-0005-0000-0000-0000C7A70000}"/>
    <cellStyle name="SAPBEXHLevel1X 4 51 4" xfId="42958" xr:uid="{00000000-0005-0000-0000-0000C8A70000}"/>
    <cellStyle name="SAPBEXHLevel1X 4 52" xfId="42959" xr:uid="{00000000-0005-0000-0000-0000C9A70000}"/>
    <cellStyle name="SAPBEXHLevel1X 4 52 2" xfId="42960" xr:uid="{00000000-0005-0000-0000-0000CAA70000}"/>
    <cellStyle name="SAPBEXHLevel1X 4 52 3" xfId="42961" xr:uid="{00000000-0005-0000-0000-0000CBA70000}"/>
    <cellStyle name="SAPBEXHLevel1X 4 52 4" xfId="42962" xr:uid="{00000000-0005-0000-0000-0000CCA70000}"/>
    <cellStyle name="SAPBEXHLevel1X 4 53" xfId="42963" xr:uid="{00000000-0005-0000-0000-0000CDA70000}"/>
    <cellStyle name="SAPBEXHLevel1X 4 54" xfId="42964" xr:uid="{00000000-0005-0000-0000-0000CEA70000}"/>
    <cellStyle name="SAPBEXHLevel1X 4 55" xfId="42965" xr:uid="{00000000-0005-0000-0000-0000CFA70000}"/>
    <cellStyle name="SAPBEXHLevel1X 4 6" xfId="42966" xr:uid="{00000000-0005-0000-0000-0000D0A70000}"/>
    <cellStyle name="SAPBEXHLevel1X 4 6 2" xfId="42967" xr:uid="{00000000-0005-0000-0000-0000D1A70000}"/>
    <cellStyle name="SAPBEXHLevel1X 4 6 3" xfId="42968" xr:uid="{00000000-0005-0000-0000-0000D2A70000}"/>
    <cellStyle name="SAPBEXHLevel1X 4 6 4" xfId="42969" xr:uid="{00000000-0005-0000-0000-0000D3A70000}"/>
    <cellStyle name="SAPBEXHLevel1X 4 7" xfId="42970" xr:uid="{00000000-0005-0000-0000-0000D4A70000}"/>
    <cellStyle name="SAPBEXHLevel1X 4 7 2" xfId="42971" xr:uid="{00000000-0005-0000-0000-0000D5A70000}"/>
    <cellStyle name="SAPBEXHLevel1X 4 7 3" xfId="42972" xr:uid="{00000000-0005-0000-0000-0000D6A70000}"/>
    <cellStyle name="SAPBEXHLevel1X 4 7 4" xfId="42973" xr:uid="{00000000-0005-0000-0000-0000D7A70000}"/>
    <cellStyle name="SAPBEXHLevel1X 4 8" xfId="42974" xr:uid="{00000000-0005-0000-0000-0000D8A70000}"/>
    <cellStyle name="SAPBEXHLevel1X 4 8 2" xfId="42975" xr:uid="{00000000-0005-0000-0000-0000D9A70000}"/>
    <cellStyle name="SAPBEXHLevel1X 4 8 3" xfId="42976" xr:uid="{00000000-0005-0000-0000-0000DAA70000}"/>
    <cellStyle name="SAPBEXHLevel1X 4 8 4" xfId="42977" xr:uid="{00000000-0005-0000-0000-0000DBA70000}"/>
    <cellStyle name="SAPBEXHLevel1X 4 9" xfId="42978" xr:uid="{00000000-0005-0000-0000-0000DCA70000}"/>
    <cellStyle name="SAPBEXHLevel1X 4 9 2" xfId="42979" xr:uid="{00000000-0005-0000-0000-0000DDA70000}"/>
    <cellStyle name="SAPBEXHLevel1X 4 9 3" xfId="42980" xr:uid="{00000000-0005-0000-0000-0000DEA70000}"/>
    <cellStyle name="SAPBEXHLevel1X 4 9 4" xfId="42981" xr:uid="{00000000-0005-0000-0000-0000DFA70000}"/>
    <cellStyle name="SAPBEXHLevel1X 40" xfId="42982" xr:uid="{00000000-0005-0000-0000-0000E0A70000}"/>
    <cellStyle name="SAPBEXHLevel1X 40 2" xfId="42983" xr:uid="{00000000-0005-0000-0000-0000E1A70000}"/>
    <cellStyle name="SAPBEXHLevel1X 40 3" xfId="42984" xr:uid="{00000000-0005-0000-0000-0000E2A70000}"/>
    <cellStyle name="SAPBEXHLevel1X 40 4" xfId="42985" xr:uid="{00000000-0005-0000-0000-0000E3A70000}"/>
    <cellStyle name="SAPBEXHLevel1X 41" xfId="42986" xr:uid="{00000000-0005-0000-0000-0000E4A70000}"/>
    <cellStyle name="SAPBEXHLevel1X 41 2" xfId="42987" xr:uid="{00000000-0005-0000-0000-0000E5A70000}"/>
    <cellStyle name="SAPBEXHLevel1X 41 3" xfId="42988" xr:uid="{00000000-0005-0000-0000-0000E6A70000}"/>
    <cellStyle name="SAPBEXHLevel1X 41 4" xfId="42989" xr:uid="{00000000-0005-0000-0000-0000E7A70000}"/>
    <cellStyle name="SAPBEXHLevel1X 42" xfId="42990" xr:uid="{00000000-0005-0000-0000-0000E8A70000}"/>
    <cellStyle name="SAPBEXHLevel1X 42 2" xfId="42991" xr:uid="{00000000-0005-0000-0000-0000E9A70000}"/>
    <cellStyle name="SAPBEXHLevel1X 42 3" xfId="42992" xr:uid="{00000000-0005-0000-0000-0000EAA70000}"/>
    <cellStyle name="SAPBEXHLevel1X 42 4" xfId="42993" xr:uid="{00000000-0005-0000-0000-0000EBA70000}"/>
    <cellStyle name="SAPBEXHLevel1X 43" xfId="42994" xr:uid="{00000000-0005-0000-0000-0000ECA70000}"/>
    <cellStyle name="SAPBEXHLevel1X 43 2" xfId="42995" xr:uid="{00000000-0005-0000-0000-0000EDA70000}"/>
    <cellStyle name="SAPBEXHLevel1X 43 3" xfId="42996" xr:uid="{00000000-0005-0000-0000-0000EEA70000}"/>
    <cellStyle name="SAPBEXHLevel1X 43 4" xfId="42997" xr:uid="{00000000-0005-0000-0000-0000EFA70000}"/>
    <cellStyle name="SAPBEXHLevel1X 44" xfId="42998" xr:uid="{00000000-0005-0000-0000-0000F0A70000}"/>
    <cellStyle name="SAPBEXHLevel1X 44 2" xfId="42999" xr:uid="{00000000-0005-0000-0000-0000F1A70000}"/>
    <cellStyle name="SAPBEXHLevel1X 44 3" xfId="43000" xr:uid="{00000000-0005-0000-0000-0000F2A70000}"/>
    <cellStyle name="SAPBEXHLevel1X 44 4" xfId="43001" xr:uid="{00000000-0005-0000-0000-0000F3A70000}"/>
    <cellStyle name="SAPBEXHLevel1X 45" xfId="43002" xr:uid="{00000000-0005-0000-0000-0000F4A70000}"/>
    <cellStyle name="SAPBEXHLevel1X 45 2" xfId="43003" xr:uid="{00000000-0005-0000-0000-0000F5A70000}"/>
    <cellStyle name="SAPBEXHLevel1X 45 3" xfId="43004" xr:uid="{00000000-0005-0000-0000-0000F6A70000}"/>
    <cellStyle name="SAPBEXHLevel1X 45 4" xfId="43005" xr:uid="{00000000-0005-0000-0000-0000F7A70000}"/>
    <cellStyle name="SAPBEXHLevel1X 46" xfId="43006" xr:uid="{00000000-0005-0000-0000-0000F8A70000}"/>
    <cellStyle name="SAPBEXHLevel1X 46 2" xfId="43007" xr:uid="{00000000-0005-0000-0000-0000F9A70000}"/>
    <cellStyle name="SAPBEXHLevel1X 46 3" xfId="43008" xr:uid="{00000000-0005-0000-0000-0000FAA70000}"/>
    <cellStyle name="SAPBEXHLevel1X 46 4" xfId="43009" xr:uid="{00000000-0005-0000-0000-0000FBA70000}"/>
    <cellStyle name="SAPBEXHLevel1X 47" xfId="43010" xr:uid="{00000000-0005-0000-0000-0000FCA70000}"/>
    <cellStyle name="SAPBEXHLevel1X 47 2" xfId="43011" xr:uid="{00000000-0005-0000-0000-0000FDA70000}"/>
    <cellStyle name="SAPBEXHLevel1X 47 3" xfId="43012" xr:uid="{00000000-0005-0000-0000-0000FEA70000}"/>
    <cellStyle name="SAPBEXHLevel1X 47 4" xfId="43013" xr:uid="{00000000-0005-0000-0000-0000FFA70000}"/>
    <cellStyle name="SAPBEXHLevel1X 48" xfId="43014" xr:uid="{00000000-0005-0000-0000-000000A80000}"/>
    <cellStyle name="SAPBEXHLevel1X 48 2" xfId="43015" xr:uid="{00000000-0005-0000-0000-000001A80000}"/>
    <cellStyle name="SAPBEXHLevel1X 48 3" xfId="43016" xr:uid="{00000000-0005-0000-0000-000002A80000}"/>
    <cellStyle name="SAPBEXHLevel1X 48 4" xfId="43017" xr:uid="{00000000-0005-0000-0000-000003A80000}"/>
    <cellStyle name="SAPBEXHLevel1X 49" xfId="43018" xr:uid="{00000000-0005-0000-0000-000004A80000}"/>
    <cellStyle name="SAPBEXHLevel1X 49 2" xfId="43019" xr:uid="{00000000-0005-0000-0000-000005A80000}"/>
    <cellStyle name="SAPBEXHLevel1X 49 3" xfId="43020" xr:uid="{00000000-0005-0000-0000-000006A80000}"/>
    <cellStyle name="SAPBEXHLevel1X 49 4" xfId="43021" xr:uid="{00000000-0005-0000-0000-000007A80000}"/>
    <cellStyle name="SAPBEXHLevel1X 5" xfId="43022" xr:uid="{00000000-0005-0000-0000-000008A80000}"/>
    <cellStyle name="SAPBEXHLevel1X 5 10" xfId="43023" xr:uid="{00000000-0005-0000-0000-000009A80000}"/>
    <cellStyle name="SAPBEXHLevel1X 5 10 2" xfId="43024" xr:uid="{00000000-0005-0000-0000-00000AA80000}"/>
    <cellStyle name="SAPBEXHLevel1X 5 10 3" xfId="43025" xr:uid="{00000000-0005-0000-0000-00000BA80000}"/>
    <cellStyle name="SAPBEXHLevel1X 5 10 4" xfId="43026" xr:uid="{00000000-0005-0000-0000-00000CA80000}"/>
    <cellStyle name="SAPBEXHLevel1X 5 11" xfId="43027" xr:uid="{00000000-0005-0000-0000-00000DA80000}"/>
    <cellStyle name="SAPBEXHLevel1X 5 11 2" xfId="43028" xr:uid="{00000000-0005-0000-0000-00000EA80000}"/>
    <cellStyle name="SAPBEXHLevel1X 5 11 3" xfId="43029" xr:uid="{00000000-0005-0000-0000-00000FA80000}"/>
    <cellStyle name="SAPBEXHLevel1X 5 11 4" xfId="43030" xr:uid="{00000000-0005-0000-0000-000010A80000}"/>
    <cellStyle name="SAPBEXHLevel1X 5 12" xfId="43031" xr:uid="{00000000-0005-0000-0000-000011A80000}"/>
    <cellStyle name="SAPBEXHLevel1X 5 12 2" xfId="43032" xr:uid="{00000000-0005-0000-0000-000012A80000}"/>
    <cellStyle name="SAPBEXHLevel1X 5 12 3" xfId="43033" xr:uid="{00000000-0005-0000-0000-000013A80000}"/>
    <cellStyle name="SAPBEXHLevel1X 5 12 4" xfId="43034" xr:uid="{00000000-0005-0000-0000-000014A80000}"/>
    <cellStyle name="SAPBEXHLevel1X 5 13" xfId="43035" xr:uid="{00000000-0005-0000-0000-000015A80000}"/>
    <cellStyle name="SAPBEXHLevel1X 5 13 2" xfId="43036" xr:uid="{00000000-0005-0000-0000-000016A80000}"/>
    <cellStyle name="SAPBEXHLevel1X 5 13 3" xfId="43037" xr:uid="{00000000-0005-0000-0000-000017A80000}"/>
    <cellStyle name="SAPBEXHLevel1X 5 13 4" xfId="43038" xr:uid="{00000000-0005-0000-0000-000018A80000}"/>
    <cellStyle name="SAPBEXHLevel1X 5 14" xfId="43039" xr:uid="{00000000-0005-0000-0000-000019A80000}"/>
    <cellStyle name="SAPBEXHLevel1X 5 14 2" xfId="43040" xr:uid="{00000000-0005-0000-0000-00001AA80000}"/>
    <cellStyle name="SAPBEXHLevel1X 5 14 3" xfId="43041" xr:uid="{00000000-0005-0000-0000-00001BA80000}"/>
    <cellStyle name="SAPBEXHLevel1X 5 14 4" xfId="43042" xr:uid="{00000000-0005-0000-0000-00001CA80000}"/>
    <cellStyle name="SAPBEXHLevel1X 5 15" xfId="43043" xr:uid="{00000000-0005-0000-0000-00001DA80000}"/>
    <cellStyle name="SAPBEXHLevel1X 5 15 2" xfId="43044" xr:uid="{00000000-0005-0000-0000-00001EA80000}"/>
    <cellStyle name="SAPBEXHLevel1X 5 15 3" xfId="43045" xr:uid="{00000000-0005-0000-0000-00001FA80000}"/>
    <cellStyle name="SAPBEXHLevel1X 5 15 4" xfId="43046" xr:uid="{00000000-0005-0000-0000-000020A80000}"/>
    <cellStyle name="SAPBEXHLevel1X 5 16" xfId="43047" xr:uid="{00000000-0005-0000-0000-000021A80000}"/>
    <cellStyle name="SAPBEXHLevel1X 5 16 2" xfId="43048" xr:uid="{00000000-0005-0000-0000-000022A80000}"/>
    <cellStyle name="SAPBEXHLevel1X 5 16 3" xfId="43049" xr:uid="{00000000-0005-0000-0000-000023A80000}"/>
    <cellStyle name="SAPBEXHLevel1X 5 16 4" xfId="43050" xr:uid="{00000000-0005-0000-0000-000024A80000}"/>
    <cellStyle name="SAPBEXHLevel1X 5 17" xfId="43051" xr:uid="{00000000-0005-0000-0000-000025A80000}"/>
    <cellStyle name="SAPBEXHLevel1X 5 17 2" xfId="43052" xr:uid="{00000000-0005-0000-0000-000026A80000}"/>
    <cellStyle name="SAPBEXHLevel1X 5 17 3" xfId="43053" xr:uid="{00000000-0005-0000-0000-000027A80000}"/>
    <cellStyle name="SAPBEXHLevel1X 5 17 4" xfId="43054" xr:uid="{00000000-0005-0000-0000-000028A80000}"/>
    <cellStyle name="SAPBEXHLevel1X 5 18" xfId="43055" xr:uid="{00000000-0005-0000-0000-000029A80000}"/>
    <cellStyle name="SAPBEXHLevel1X 5 18 2" xfId="43056" xr:uid="{00000000-0005-0000-0000-00002AA80000}"/>
    <cellStyle name="SAPBEXHLevel1X 5 18 3" xfId="43057" xr:uid="{00000000-0005-0000-0000-00002BA80000}"/>
    <cellStyle name="SAPBEXHLevel1X 5 18 4" xfId="43058" xr:uid="{00000000-0005-0000-0000-00002CA80000}"/>
    <cellStyle name="SAPBEXHLevel1X 5 19" xfId="43059" xr:uid="{00000000-0005-0000-0000-00002DA80000}"/>
    <cellStyle name="SAPBEXHLevel1X 5 19 2" xfId="43060" xr:uid="{00000000-0005-0000-0000-00002EA80000}"/>
    <cellStyle name="SAPBEXHLevel1X 5 19 3" xfId="43061" xr:uid="{00000000-0005-0000-0000-00002FA80000}"/>
    <cellStyle name="SAPBEXHLevel1X 5 19 4" xfId="43062" xr:uid="{00000000-0005-0000-0000-000030A80000}"/>
    <cellStyle name="SAPBEXHLevel1X 5 2" xfId="43063" xr:uid="{00000000-0005-0000-0000-000031A80000}"/>
    <cellStyle name="SAPBEXHLevel1X 5 2 2" xfId="43064" xr:uid="{00000000-0005-0000-0000-000032A80000}"/>
    <cellStyle name="SAPBEXHLevel1X 5 2 2 2" xfId="43065" xr:uid="{00000000-0005-0000-0000-000033A80000}"/>
    <cellStyle name="SAPBEXHLevel1X 5 2 2 3" xfId="43066" xr:uid="{00000000-0005-0000-0000-000034A80000}"/>
    <cellStyle name="SAPBEXHLevel1X 5 2 2 4" xfId="43067" xr:uid="{00000000-0005-0000-0000-000035A80000}"/>
    <cellStyle name="SAPBEXHLevel1X 5 2 3" xfId="43068" xr:uid="{00000000-0005-0000-0000-000036A80000}"/>
    <cellStyle name="SAPBEXHLevel1X 5 2 3 2" xfId="43069" xr:uid="{00000000-0005-0000-0000-000037A80000}"/>
    <cellStyle name="SAPBEXHLevel1X 5 2 3 3" xfId="43070" xr:uid="{00000000-0005-0000-0000-000038A80000}"/>
    <cellStyle name="SAPBEXHLevel1X 5 2 3 4" xfId="43071" xr:uid="{00000000-0005-0000-0000-000039A80000}"/>
    <cellStyle name="SAPBEXHLevel1X 5 2 4" xfId="43072" xr:uid="{00000000-0005-0000-0000-00003AA80000}"/>
    <cellStyle name="SAPBEXHLevel1X 5 2 5" xfId="43073" xr:uid="{00000000-0005-0000-0000-00003BA80000}"/>
    <cellStyle name="SAPBEXHLevel1X 5 2 6" xfId="43074" xr:uid="{00000000-0005-0000-0000-00003CA80000}"/>
    <cellStyle name="SAPBEXHLevel1X 5 20" xfId="43075" xr:uid="{00000000-0005-0000-0000-00003DA80000}"/>
    <cellStyle name="SAPBEXHLevel1X 5 20 2" xfId="43076" xr:uid="{00000000-0005-0000-0000-00003EA80000}"/>
    <cellStyle name="SAPBEXHLevel1X 5 20 3" xfId="43077" xr:uid="{00000000-0005-0000-0000-00003FA80000}"/>
    <cellStyle name="SAPBEXHLevel1X 5 20 4" xfId="43078" xr:uid="{00000000-0005-0000-0000-000040A80000}"/>
    <cellStyle name="SAPBEXHLevel1X 5 21" xfId="43079" xr:uid="{00000000-0005-0000-0000-000041A80000}"/>
    <cellStyle name="SAPBEXHLevel1X 5 21 2" xfId="43080" xr:uid="{00000000-0005-0000-0000-000042A80000}"/>
    <cellStyle name="SAPBEXHLevel1X 5 21 3" xfId="43081" xr:uid="{00000000-0005-0000-0000-000043A80000}"/>
    <cellStyle name="SAPBEXHLevel1X 5 21 4" xfId="43082" xr:uid="{00000000-0005-0000-0000-000044A80000}"/>
    <cellStyle name="SAPBEXHLevel1X 5 22" xfId="43083" xr:uid="{00000000-0005-0000-0000-000045A80000}"/>
    <cellStyle name="SAPBEXHLevel1X 5 22 2" xfId="43084" xr:uid="{00000000-0005-0000-0000-000046A80000}"/>
    <cellStyle name="SAPBEXHLevel1X 5 22 3" xfId="43085" xr:uid="{00000000-0005-0000-0000-000047A80000}"/>
    <cellStyle name="SAPBEXHLevel1X 5 22 4" xfId="43086" xr:uid="{00000000-0005-0000-0000-000048A80000}"/>
    <cellStyle name="SAPBEXHLevel1X 5 23" xfId="43087" xr:uid="{00000000-0005-0000-0000-000049A80000}"/>
    <cellStyle name="SAPBEXHLevel1X 5 23 2" xfId="43088" xr:uid="{00000000-0005-0000-0000-00004AA80000}"/>
    <cellStyle name="SAPBEXHLevel1X 5 23 3" xfId="43089" xr:uid="{00000000-0005-0000-0000-00004BA80000}"/>
    <cellStyle name="SAPBEXHLevel1X 5 23 4" xfId="43090" xr:uid="{00000000-0005-0000-0000-00004CA80000}"/>
    <cellStyle name="SAPBEXHLevel1X 5 24" xfId="43091" xr:uid="{00000000-0005-0000-0000-00004DA80000}"/>
    <cellStyle name="SAPBEXHLevel1X 5 24 2" xfId="43092" xr:uid="{00000000-0005-0000-0000-00004EA80000}"/>
    <cellStyle name="SAPBEXHLevel1X 5 24 3" xfId="43093" xr:uid="{00000000-0005-0000-0000-00004FA80000}"/>
    <cellStyle name="SAPBEXHLevel1X 5 24 4" xfId="43094" xr:uid="{00000000-0005-0000-0000-000050A80000}"/>
    <cellStyle name="SAPBEXHLevel1X 5 25" xfId="43095" xr:uid="{00000000-0005-0000-0000-000051A80000}"/>
    <cellStyle name="SAPBEXHLevel1X 5 25 2" xfId="43096" xr:uid="{00000000-0005-0000-0000-000052A80000}"/>
    <cellStyle name="SAPBEXHLevel1X 5 25 3" xfId="43097" xr:uid="{00000000-0005-0000-0000-000053A80000}"/>
    <cellStyle name="SAPBEXHLevel1X 5 25 4" xfId="43098" xr:uid="{00000000-0005-0000-0000-000054A80000}"/>
    <cellStyle name="SAPBEXHLevel1X 5 26" xfId="43099" xr:uid="{00000000-0005-0000-0000-000055A80000}"/>
    <cellStyle name="SAPBEXHLevel1X 5 26 2" xfId="43100" xr:uid="{00000000-0005-0000-0000-000056A80000}"/>
    <cellStyle name="SAPBEXHLevel1X 5 26 3" xfId="43101" xr:uid="{00000000-0005-0000-0000-000057A80000}"/>
    <cellStyle name="SAPBEXHLevel1X 5 26 4" xfId="43102" xr:uid="{00000000-0005-0000-0000-000058A80000}"/>
    <cellStyle name="SAPBEXHLevel1X 5 27" xfId="43103" xr:uid="{00000000-0005-0000-0000-000059A80000}"/>
    <cellStyle name="SAPBEXHLevel1X 5 27 2" xfId="43104" xr:uid="{00000000-0005-0000-0000-00005AA80000}"/>
    <cellStyle name="SAPBEXHLevel1X 5 27 3" xfId="43105" xr:uid="{00000000-0005-0000-0000-00005BA80000}"/>
    <cellStyle name="SAPBEXHLevel1X 5 27 4" xfId="43106" xr:uid="{00000000-0005-0000-0000-00005CA80000}"/>
    <cellStyle name="SAPBEXHLevel1X 5 28" xfId="43107" xr:uid="{00000000-0005-0000-0000-00005DA80000}"/>
    <cellStyle name="SAPBEXHLevel1X 5 28 2" xfId="43108" xr:uid="{00000000-0005-0000-0000-00005EA80000}"/>
    <cellStyle name="SAPBEXHLevel1X 5 28 3" xfId="43109" xr:uid="{00000000-0005-0000-0000-00005FA80000}"/>
    <cellStyle name="SAPBEXHLevel1X 5 28 4" xfId="43110" xr:uid="{00000000-0005-0000-0000-000060A80000}"/>
    <cellStyle name="SAPBEXHLevel1X 5 29" xfId="43111" xr:uid="{00000000-0005-0000-0000-000061A80000}"/>
    <cellStyle name="SAPBEXHLevel1X 5 29 2" xfId="43112" xr:uid="{00000000-0005-0000-0000-000062A80000}"/>
    <cellStyle name="SAPBEXHLevel1X 5 29 3" xfId="43113" xr:uid="{00000000-0005-0000-0000-000063A80000}"/>
    <cellStyle name="SAPBEXHLevel1X 5 29 4" xfId="43114" xr:uid="{00000000-0005-0000-0000-000064A80000}"/>
    <cellStyle name="SAPBEXHLevel1X 5 3" xfId="43115" xr:uid="{00000000-0005-0000-0000-000065A80000}"/>
    <cellStyle name="SAPBEXHLevel1X 5 3 2" xfId="43116" xr:uid="{00000000-0005-0000-0000-000066A80000}"/>
    <cellStyle name="SAPBEXHLevel1X 5 3 3" xfId="43117" xr:uid="{00000000-0005-0000-0000-000067A80000}"/>
    <cellStyle name="SAPBEXHLevel1X 5 3 4" xfId="43118" xr:uid="{00000000-0005-0000-0000-000068A80000}"/>
    <cellStyle name="SAPBEXHLevel1X 5 30" xfId="43119" xr:uid="{00000000-0005-0000-0000-000069A80000}"/>
    <cellStyle name="SAPBEXHLevel1X 5 30 2" xfId="43120" xr:uid="{00000000-0005-0000-0000-00006AA80000}"/>
    <cellStyle name="SAPBEXHLevel1X 5 30 3" xfId="43121" xr:uid="{00000000-0005-0000-0000-00006BA80000}"/>
    <cellStyle name="SAPBEXHLevel1X 5 30 4" xfId="43122" xr:uid="{00000000-0005-0000-0000-00006CA80000}"/>
    <cellStyle name="SAPBEXHLevel1X 5 31" xfId="43123" xr:uid="{00000000-0005-0000-0000-00006DA80000}"/>
    <cellStyle name="SAPBEXHLevel1X 5 31 2" xfId="43124" xr:uid="{00000000-0005-0000-0000-00006EA80000}"/>
    <cellStyle name="SAPBEXHLevel1X 5 31 3" xfId="43125" xr:uid="{00000000-0005-0000-0000-00006FA80000}"/>
    <cellStyle name="SAPBEXHLevel1X 5 31 4" xfId="43126" xr:uid="{00000000-0005-0000-0000-000070A80000}"/>
    <cellStyle name="SAPBEXHLevel1X 5 32" xfId="43127" xr:uid="{00000000-0005-0000-0000-000071A80000}"/>
    <cellStyle name="SAPBEXHLevel1X 5 32 2" xfId="43128" xr:uid="{00000000-0005-0000-0000-000072A80000}"/>
    <cellStyle name="SAPBEXHLevel1X 5 32 3" xfId="43129" xr:uid="{00000000-0005-0000-0000-000073A80000}"/>
    <cellStyle name="SAPBEXHLevel1X 5 32 4" xfId="43130" xr:uid="{00000000-0005-0000-0000-000074A80000}"/>
    <cellStyle name="SAPBEXHLevel1X 5 33" xfId="43131" xr:uid="{00000000-0005-0000-0000-000075A80000}"/>
    <cellStyle name="SAPBEXHLevel1X 5 33 2" xfId="43132" xr:uid="{00000000-0005-0000-0000-000076A80000}"/>
    <cellStyle name="SAPBEXHLevel1X 5 33 3" xfId="43133" xr:uid="{00000000-0005-0000-0000-000077A80000}"/>
    <cellStyle name="SAPBEXHLevel1X 5 33 4" xfId="43134" xr:uid="{00000000-0005-0000-0000-000078A80000}"/>
    <cellStyle name="SAPBEXHLevel1X 5 34" xfId="43135" xr:uid="{00000000-0005-0000-0000-000079A80000}"/>
    <cellStyle name="SAPBEXHLevel1X 5 34 2" xfId="43136" xr:uid="{00000000-0005-0000-0000-00007AA80000}"/>
    <cellStyle name="SAPBEXHLevel1X 5 34 3" xfId="43137" xr:uid="{00000000-0005-0000-0000-00007BA80000}"/>
    <cellStyle name="SAPBEXHLevel1X 5 34 4" xfId="43138" xr:uid="{00000000-0005-0000-0000-00007CA80000}"/>
    <cellStyle name="SAPBEXHLevel1X 5 35" xfId="43139" xr:uid="{00000000-0005-0000-0000-00007DA80000}"/>
    <cellStyle name="SAPBEXHLevel1X 5 35 2" xfId="43140" xr:uid="{00000000-0005-0000-0000-00007EA80000}"/>
    <cellStyle name="SAPBEXHLevel1X 5 35 3" xfId="43141" xr:uid="{00000000-0005-0000-0000-00007FA80000}"/>
    <cellStyle name="SAPBEXHLevel1X 5 35 4" xfId="43142" xr:uid="{00000000-0005-0000-0000-000080A80000}"/>
    <cellStyle name="SAPBEXHLevel1X 5 36" xfId="43143" xr:uid="{00000000-0005-0000-0000-000081A80000}"/>
    <cellStyle name="SAPBEXHLevel1X 5 36 2" xfId="43144" xr:uid="{00000000-0005-0000-0000-000082A80000}"/>
    <cellStyle name="SAPBEXHLevel1X 5 36 3" xfId="43145" xr:uid="{00000000-0005-0000-0000-000083A80000}"/>
    <cellStyle name="SAPBEXHLevel1X 5 36 4" xfId="43146" xr:uid="{00000000-0005-0000-0000-000084A80000}"/>
    <cellStyle name="SAPBEXHLevel1X 5 37" xfId="43147" xr:uid="{00000000-0005-0000-0000-000085A80000}"/>
    <cellStyle name="SAPBEXHLevel1X 5 37 2" xfId="43148" xr:uid="{00000000-0005-0000-0000-000086A80000}"/>
    <cellStyle name="SAPBEXHLevel1X 5 37 3" xfId="43149" xr:uid="{00000000-0005-0000-0000-000087A80000}"/>
    <cellStyle name="SAPBEXHLevel1X 5 37 4" xfId="43150" xr:uid="{00000000-0005-0000-0000-000088A80000}"/>
    <cellStyle name="SAPBEXHLevel1X 5 38" xfId="43151" xr:uid="{00000000-0005-0000-0000-000089A80000}"/>
    <cellStyle name="SAPBEXHLevel1X 5 38 2" xfId="43152" xr:uid="{00000000-0005-0000-0000-00008AA80000}"/>
    <cellStyle name="SAPBEXHLevel1X 5 38 3" xfId="43153" xr:uid="{00000000-0005-0000-0000-00008BA80000}"/>
    <cellStyle name="SAPBEXHLevel1X 5 38 4" xfId="43154" xr:uid="{00000000-0005-0000-0000-00008CA80000}"/>
    <cellStyle name="SAPBEXHLevel1X 5 39" xfId="43155" xr:uid="{00000000-0005-0000-0000-00008DA80000}"/>
    <cellStyle name="SAPBEXHLevel1X 5 39 2" xfId="43156" xr:uid="{00000000-0005-0000-0000-00008EA80000}"/>
    <cellStyle name="SAPBEXHLevel1X 5 39 3" xfId="43157" xr:uid="{00000000-0005-0000-0000-00008FA80000}"/>
    <cellStyle name="SAPBEXHLevel1X 5 39 4" xfId="43158" xr:uid="{00000000-0005-0000-0000-000090A80000}"/>
    <cellStyle name="SAPBEXHLevel1X 5 4" xfId="43159" xr:uid="{00000000-0005-0000-0000-000091A80000}"/>
    <cellStyle name="SAPBEXHLevel1X 5 4 2" xfId="43160" xr:uid="{00000000-0005-0000-0000-000092A80000}"/>
    <cellStyle name="SAPBEXHLevel1X 5 4 3" xfId="43161" xr:uid="{00000000-0005-0000-0000-000093A80000}"/>
    <cellStyle name="SAPBEXHLevel1X 5 4 4" xfId="43162" xr:uid="{00000000-0005-0000-0000-000094A80000}"/>
    <cellStyle name="SAPBEXHLevel1X 5 40" xfId="43163" xr:uid="{00000000-0005-0000-0000-000095A80000}"/>
    <cellStyle name="SAPBEXHLevel1X 5 40 2" xfId="43164" xr:uid="{00000000-0005-0000-0000-000096A80000}"/>
    <cellStyle name="SAPBEXHLevel1X 5 40 3" xfId="43165" xr:uid="{00000000-0005-0000-0000-000097A80000}"/>
    <cellStyle name="SAPBEXHLevel1X 5 40 4" xfId="43166" xr:uid="{00000000-0005-0000-0000-000098A80000}"/>
    <cellStyle name="SAPBEXHLevel1X 5 41" xfId="43167" xr:uid="{00000000-0005-0000-0000-000099A80000}"/>
    <cellStyle name="SAPBEXHLevel1X 5 41 2" xfId="43168" xr:uid="{00000000-0005-0000-0000-00009AA80000}"/>
    <cellStyle name="SAPBEXHLevel1X 5 41 3" xfId="43169" xr:uid="{00000000-0005-0000-0000-00009BA80000}"/>
    <cellStyle name="SAPBEXHLevel1X 5 41 4" xfId="43170" xr:uid="{00000000-0005-0000-0000-00009CA80000}"/>
    <cellStyle name="SAPBEXHLevel1X 5 42" xfId="43171" xr:uid="{00000000-0005-0000-0000-00009DA80000}"/>
    <cellStyle name="SAPBEXHLevel1X 5 42 2" xfId="43172" xr:uid="{00000000-0005-0000-0000-00009EA80000}"/>
    <cellStyle name="SAPBEXHLevel1X 5 42 3" xfId="43173" xr:uid="{00000000-0005-0000-0000-00009FA80000}"/>
    <cellStyle name="SAPBEXHLevel1X 5 42 4" xfId="43174" xr:uid="{00000000-0005-0000-0000-0000A0A80000}"/>
    <cellStyle name="SAPBEXHLevel1X 5 43" xfId="43175" xr:uid="{00000000-0005-0000-0000-0000A1A80000}"/>
    <cellStyle name="SAPBEXHLevel1X 5 43 2" xfId="43176" xr:uid="{00000000-0005-0000-0000-0000A2A80000}"/>
    <cellStyle name="SAPBEXHLevel1X 5 43 3" xfId="43177" xr:uid="{00000000-0005-0000-0000-0000A3A80000}"/>
    <cellStyle name="SAPBEXHLevel1X 5 43 4" xfId="43178" xr:uid="{00000000-0005-0000-0000-0000A4A80000}"/>
    <cellStyle name="SAPBEXHLevel1X 5 44" xfId="43179" xr:uid="{00000000-0005-0000-0000-0000A5A80000}"/>
    <cellStyle name="SAPBEXHLevel1X 5 44 2" xfId="43180" xr:uid="{00000000-0005-0000-0000-0000A6A80000}"/>
    <cellStyle name="SAPBEXHLevel1X 5 44 3" xfId="43181" xr:uid="{00000000-0005-0000-0000-0000A7A80000}"/>
    <cellStyle name="SAPBEXHLevel1X 5 44 4" xfId="43182" xr:uid="{00000000-0005-0000-0000-0000A8A80000}"/>
    <cellStyle name="SAPBEXHLevel1X 5 45" xfId="43183" xr:uid="{00000000-0005-0000-0000-0000A9A80000}"/>
    <cellStyle name="SAPBEXHLevel1X 5 45 2" xfId="43184" xr:uid="{00000000-0005-0000-0000-0000AAA80000}"/>
    <cellStyle name="SAPBEXHLevel1X 5 45 3" xfId="43185" xr:uid="{00000000-0005-0000-0000-0000ABA80000}"/>
    <cellStyle name="SAPBEXHLevel1X 5 45 4" xfId="43186" xr:uid="{00000000-0005-0000-0000-0000ACA80000}"/>
    <cellStyle name="SAPBEXHLevel1X 5 46" xfId="43187" xr:uid="{00000000-0005-0000-0000-0000ADA80000}"/>
    <cellStyle name="SAPBEXHLevel1X 5 46 2" xfId="43188" xr:uid="{00000000-0005-0000-0000-0000AEA80000}"/>
    <cellStyle name="SAPBEXHLevel1X 5 46 3" xfId="43189" xr:uid="{00000000-0005-0000-0000-0000AFA80000}"/>
    <cellStyle name="SAPBEXHLevel1X 5 46 4" xfId="43190" xr:uid="{00000000-0005-0000-0000-0000B0A80000}"/>
    <cellStyle name="SAPBEXHLevel1X 5 47" xfId="43191" xr:uid="{00000000-0005-0000-0000-0000B1A80000}"/>
    <cellStyle name="SAPBEXHLevel1X 5 47 2" xfId="43192" xr:uid="{00000000-0005-0000-0000-0000B2A80000}"/>
    <cellStyle name="SAPBEXHLevel1X 5 47 3" xfId="43193" xr:uid="{00000000-0005-0000-0000-0000B3A80000}"/>
    <cellStyle name="SAPBEXHLevel1X 5 47 4" xfId="43194" xr:uid="{00000000-0005-0000-0000-0000B4A80000}"/>
    <cellStyle name="SAPBEXHLevel1X 5 48" xfId="43195" xr:uid="{00000000-0005-0000-0000-0000B5A80000}"/>
    <cellStyle name="SAPBEXHLevel1X 5 48 2" xfId="43196" xr:uid="{00000000-0005-0000-0000-0000B6A80000}"/>
    <cellStyle name="SAPBEXHLevel1X 5 48 3" xfId="43197" xr:uid="{00000000-0005-0000-0000-0000B7A80000}"/>
    <cellStyle name="SAPBEXHLevel1X 5 48 4" xfId="43198" xr:uid="{00000000-0005-0000-0000-0000B8A80000}"/>
    <cellStyle name="SAPBEXHLevel1X 5 49" xfId="43199" xr:uid="{00000000-0005-0000-0000-0000B9A80000}"/>
    <cellStyle name="SAPBEXHLevel1X 5 49 2" xfId="43200" xr:uid="{00000000-0005-0000-0000-0000BAA80000}"/>
    <cellStyle name="SAPBEXHLevel1X 5 49 3" xfId="43201" xr:uid="{00000000-0005-0000-0000-0000BBA80000}"/>
    <cellStyle name="SAPBEXHLevel1X 5 49 4" xfId="43202" xr:uid="{00000000-0005-0000-0000-0000BCA80000}"/>
    <cellStyle name="SAPBEXHLevel1X 5 5" xfId="43203" xr:uid="{00000000-0005-0000-0000-0000BDA80000}"/>
    <cellStyle name="SAPBEXHLevel1X 5 5 2" xfId="43204" xr:uid="{00000000-0005-0000-0000-0000BEA80000}"/>
    <cellStyle name="SAPBEXHLevel1X 5 5 3" xfId="43205" xr:uid="{00000000-0005-0000-0000-0000BFA80000}"/>
    <cellStyle name="SAPBEXHLevel1X 5 5 4" xfId="43206" xr:uid="{00000000-0005-0000-0000-0000C0A80000}"/>
    <cellStyle name="SAPBEXHLevel1X 5 50" xfId="43207" xr:uid="{00000000-0005-0000-0000-0000C1A80000}"/>
    <cellStyle name="SAPBEXHLevel1X 5 50 2" xfId="43208" xr:uid="{00000000-0005-0000-0000-0000C2A80000}"/>
    <cellStyle name="SAPBEXHLevel1X 5 50 3" xfId="43209" xr:uid="{00000000-0005-0000-0000-0000C3A80000}"/>
    <cellStyle name="SAPBEXHLevel1X 5 50 4" xfId="43210" xr:uid="{00000000-0005-0000-0000-0000C4A80000}"/>
    <cellStyle name="SAPBEXHLevel1X 5 51" xfId="43211" xr:uid="{00000000-0005-0000-0000-0000C5A80000}"/>
    <cellStyle name="SAPBEXHLevel1X 5 51 2" xfId="43212" xr:uid="{00000000-0005-0000-0000-0000C6A80000}"/>
    <cellStyle name="SAPBEXHLevel1X 5 51 3" xfId="43213" xr:uid="{00000000-0005-0000-0000-0000C7A80000}"/>
    <cellStyle name="SAPBEXHLevel1X 5 51 4" xfId="43214" xr:uid="{00000000-0005-0000-0000-0000C8A80000}"/>
    <cellStyle name="SAPBEXHLevel1X 5 52" xfId="43215" xr:uid="{00000000-0005-0000-0000-0000C9A80000}"/>
    <cellStyle name="SAPBEXHLevel1X 5 52 2" xfId="43216" xr:uid="{00000000-0005-0000-0000-0000CAA80000}"/>
    <cellStyle name="SAPBEXHLevel1X 5 52 3" xfId="43217" xr:uid="{00000000-0005-0000-0000-0000CBA80000}"/>
    <cellStyle name="SAPBEXHLevel1X 5 52 4" xfId="43218" xr:uid="{00000000-0005-0000-0000-0000CCA80000}"/>
    <cellStyle name="SAPBEXHLevel1X 5 53" xfId="43219" xr:uid="{00000000-0005-0000-0000-0000CDA80000}"/>
    <cellStyle name="SAPBEXHLevel1X 5 54" xfId="43220" xr:uid="{00000000-0005-0000-0000-0000CEA80000}"/>
    <cellStyle name="SAPBEXHLevel1X 5 55" xfId="43221" xr:uid="{00000000-0005-0000-0000-0000CFA80000}"/>
    <cellStyle name="SAPBEXHLevel1X 5 6" xfId="43222" xr:uid="{00000000-0005-0000-0000-0000D0A80000}"/>
    <cellStyle name="SAPBEXHLevel1X 5 6 2" xfId="43223" xr:uid="{00000000-0005-0000-0000-0000D1A80000}"/>
    <cellStyle name="SAPBEXHLevel1X 5 6 3" xfId="43224" xr:uid="{00000000-0005-0000-0000-0000D2A80000}"/>
    <cellStyle name="SAPBEXHLevel1X 5 6 4" xfId="43225" xr:uid="{00000000-0005-0000-0000-0000D3A80000}"/>
    <cellStyle name="SAPBEXHLevel1X 5 7" xfId="43226" xr:uid="{00000000-0005-0000-0000-0000D4A80000}"/>
    <cellStyle name="SAPBEXHLevel1X 5 7 2" xfId="43227" xr:uid="{00000000-0005-0000-0000-0000D5A80000}"/>
    <cellStyle name="SAPBEXHLevel1X 5 7 3" xfId="43228" xr:uid="{00000000-0005-0000-0000-0000D6A80000}"/>
    <cellStyle name="SAPBEXHLevel1X 5 7 4" xfId="43229" xr:uid="{00000000-0005-0000-0000-0000D7A80000}"/>
    <cellStyle name="SAPBEXHLevel1X 5 8" xfId="43230" xr:uid="{00000000-0005-0000-0000-0000D8A80000}"/>
    <cellStyle name="SAPBEXHLevel1X 5 8 2" xfId="43231" xr:uid="{00000000-0005-0000-0000-0000D9A80000}"/>
    <cellStyle name="SAPBEXHLevel1X 5 8 3" xfId="43232" xr:uid="{00000000-0005-0000-0000-0000DAA80000}"/>
    <cellStyle name="SAPBEXHLevel1X 5 8 4" xfId="43233" xr:uid="{00000000-0005-0000-0000-0000DBA80000}"/>
    <cellStyle name="SAPBEXHLevel1X 5 9" xfId="43234" xr:uid="{00000000-0005-0000-0000-0000DCA80000}"/>
    <cellStyle name="SAPBEXHLevel1X 5 9 2" xfId="43235" xr:uid="{00000000-0005-0000-0000-0000DDA80000}"/>
    <cellStyle name="SAPBEXHLevel1X 5 9 3" xfId="43236" xr:uid="{00000000-0005-0000-0000-0000DEA80000}"/>
    <cellStyle name="SAPBEXHLevel1X 5 9 4" xfId="43237" xr:uid="{00000000-0005-0000-0000-0000DFA80000}"/>
    <cellStyle name="SAPBEXHLevel1X 50" xfId="43238" xr:uid="{00000000-0005-0000-0000-0000E0A80000}"/>
    <cellStyle name="SAPBEXHLevel1X 50 2" xfId="43239" xr:uid="{00000000-0005-0000-0000-0000E1A80000}"/>
    <cellStyle name="SAPBEXHLevel1X 50 3" xfId="43240" xr:uid="{00000000-0005-0000-0000-0000E2A80000}"/>
    <cellStyle name="SAPBEXHLevel1X 50 4" xfId="43241" xr:uid="{00000000-0005-0000-0000-0000E3A80000}"/>
    <cellStyle name="SAPBEXHLevel1X 51" xfId="43242" xr:uid="{00000000-0005-0000-0000-0000E4A80000}"/>
    <cellStyle name="SAPBEXHLevel1X 51 2" xfId="43243" xr:uid="{00000000-0005-0000-0000-0000E5A80000}"/>
    <cellStyle name="SAPBEXHLevel1X 51 3" xfId="43244" xr:uid="{00000000-0005-0000-0000-0000E6A80000}"/>
    <cellStyle name="SAPBEXHLevel1X 51 4" xfId="43245" xr:uid="{00000000-0005-0000-0000-0000E7A80000}"/>
    <cellStyle name="SAPBEXHLevel1X 52" xfId="43246" xr:uid="{00000000-0005-0000-0000-0000E8A80000}"/>
    <cellStyle name="SAPBEXHLevel1X 52 2" xfId="43247" xr:uid="{00000000-0005-0000-0000-0000E9A80000}"/>
    <cellStyle name="SAPBEXHLevel1X 52 3" xfId="43248" xr:uid="{00000000-0005-0000-0000-0000EAA80000}"/>
    <cellStyle name="SAPBEXHLevel1X 52 4" xfId="43249" xr:uid="{00000000-0005-0000-0000-0000EBA80000}"/>
    <cellStyle name="SAPBEXHLevel1X 53" xfId="43250" xr:uid="{00000000-0005-0000-0000-0000ECA80000}"/>
    <cellStyle name="SAPBEXHLevel1X 53 2" xfId="43251" xr:uid="{00000000-0005-0000-0000-0000EDA80000}"/>
    <cellStyle name="SAPBEXHLevel1X 53 3" xfId="43252" xr:uid="{00000000-0005-0000-0000-0000EEA80000}"/>
    <cellStyle name="SAPBEXHLevel1X 53 4" xfId="43253" xr:uid="{00000000-0005-0000-0000-0000EFA80000}"/>
    <cellStyle name="SAPBEXHLevel1X 54" xfId="43254" xr:uid="{00000000-0005-0000-0000-0000F0A80000}"/>
    <cellStyle name="SAPBEXHLevel1X 54 2" xfId="43255" xr:uid="{00000000-0005-0000-0000-0000F1A80000}"/>
    <cellStyle name="SAPBEXHLevel1X 54 3" xfId="43256" xr:uid="{00000000-0005-0000-0000-0000F2A80000}"/>
    <cellStyle name="SAPBEXHLevel1X 54 4" xfId="43257" xr:uid="{00000000-0005-0000-0000-0000F3A80000}"/>
    <cellStyle name="SAPBEXHLevel1X 55" xfId="43258" xr:uid="{00000000-0005-0000-0000-0000F4A80000}"/>
    <cellStyle name="SAPBEXHLevel1X 55 2" xfId="43259" xr:uid="{00000000-0005-0000-0000-0000F5A80000}"/>
    <cellStyle name="SAPBEXHLevel1X 55 3" xfId="43260" xr:uid="{00000000-0005-0000-0000-0000F6A80000}"/>
    <cellStyle name="SAPBEXHLevel1X 55 4" xfId="43261" xr:uid="{00000000-0005-0000-0000-0000F7A80000}"/>
    <cellStyle name="SAPBEXHLevel1X 56" xfId="43262" xr:uid="{00000000-0005-0000-0000-0000F8A80000}"/>
    <cellStyle name="SAPBEXHLevel1X 56 2" xfId="43263" xr:uid="{00000000-0005-0000-0000-0000F9A80000}"/>
    <cellStyle name="SAPBEXHLevel1X 56 3" xfId="43264" xr:uid="{00000000-0005-0000-0000-0000FAA80000}"/>
    <cellStyle name="SAPBEXHLevel1X 56 4" xfId="43265" xr:uid="{00000000-0005-0000-0000-0000FBA80000}"/>
    <cellStyle name="SAPBEXHLevel1X 57" xfId="43266" xr:uid="{00000000-0005-0000-0000-0000FCA80000}"/>
    <cellStyle name="SAPBEXHLevel1X 57 2" xfId="43267" xr:uid="{00000000-0005-0000-0000-0000FDA80000}"/>
    <cellStyle name="SAPBEXHLevel1X 57 3" xfId="43268" xr:uid="{00000000-0005-0000-0000-0000FEA80000}"/>
    <cellStyle name="SAPBEXHLevel1X 57 4" xfId="43269" xr:uid="{00000000-0005-0000-0000-0000FFA80000}"/>
    <cellStyle name="SAPBEXHLevel1X 58" xfId="43270" xr:uid="{00000000-0005-0000-0000-000000A90000}"/>
    <cellStyle name="SAPBEXHLevel1X 58 2" xfId="43271" xr:uid="{00000000-0005-0000-0000-000001A90000}"/>
    <cellStyle name="SAPBEXHLevel1X 58 3" xfId="43272" xr:uid="{00000000-0005-0000-0000-000002A90000}"/>
    <cellStyle name="SAPBEXHLevel1X 58 4" xfId="43273" xr:uid="{00000000-0005-0000-0000-000003A90000}"/>
    <cellStyle name="SAPBEXHLevel1X 59" xfId="43274" xr:uid="{00000000-0005-0000-0000-000004A90000}"/>
    <cellStyle name="SAPBEXHLevel1X 59 2" xfId="43275" xr:uid="{00000000-0005-0000-0000-000005A90000}"/>
    <cellStyle name="SAPBEXHLevel1X 59 3" xfId="43276" xr:uid="{00000000-0005-0000-0000-000006A90000}"/>
    <cellStyle name="SAPBEXHLevel1X 59 4" xfId="43277" xr:uid="{00000000-0005-0000-0000-000007A90000}"/>
    <cellStyle name="SAPBEXHLevel1X 6" xfId="43278" xr:uid="{00000000-0005-0000-0000-000008A90000}"/>
    <cellStyle name="SAPBEXHLevel1X 6 10" xfId="43279" xr:uid="{00000000-0005-0000-0000-000009A90000}"/>
    <cellStyle name="SAPBEXHLevel1X 6 10 2" xfId="43280" xr:uid="{00000000-0005-0000-0000-00000AA90000}"/>
    <cellStyle name="SAPBEXHLevel1X 6 10 3" xfId="43281" xr:uid="{00000000-0005-0000-0000-00000BA90000}"/>
    <cellStyle name="SAPBEXHLevel1X 6 10 4" xfId="43282" xr:uid="{00000000-0005-0000-0000-00000CA90000}"/>
    <cellStyle name="SAPBEXHLevel1X 6 11" xfId="43283" xr:uid="{00000000-0005-0000-0000-00000DA90000}"/>
    <cellStyle name="SAPBEXHLevel1X 6 11 2" xfId="43284" xr:uid="{00000000-0005-0000-0000-00000EA90000}"/>
    <cellStyle name="SAPBEXHLevel1X 6 11 3" xfId="43285" xr:uid="{00000000-0005-0000-0000-00000FA90000}"/>
    <cellStyle name="SAPBEXHLevel1X 6 11 4" xfId="43286" xr:uid="{00000000-0005-0000-0000-000010A90000}"/>
    <cellStyle name="SAPBEXHLevel1X 6 12" xfId="43287" xr:uid="{00000000-0005-0000-0000-000011A90000}"/>
    <cellStyle name="SAPBEXHLevel1X 6 12 2" xfId="43288" xr:uid="{00000000-0005-0000-0000-000012A90000}"/>
    <cellStyle name="SAPBEXHLevel1X 6 12 3" xfId="43289" xr:uid="{00000000-0005-0000-0000-000013A90000}"/>
    <cellStyle name="SAPBEXHLevel1X 6 12 4" xfId="43290" xr:uid="{00000000-0005-0000-0000-000014A90000}"/>
    <cellStyle name="SAPBEXHLevel1X 6 13" xfId="43291" xr:uid="{00000000-0005-0000-0000-000015A90000}"/>
    <cellStyle name="SAPBEXHLevel1X 6 13 2" xfId="43292" xr:uid="{00000000-0005-0000-0000-000016A90000}"/>
    <cellStyle name="SAPBEXHLevel1X 6 13 3" xfId="43293" xr:uid="{00000000-0005-0000-0000-000017A90000}"/>
    <cellStyle name="SAPBEXHLevel1X 6 13 4" xfId="43294" xr:uid="{00000000-0005-0000-0000-000018A90000}"/>
    <cellStyle name="SAPBEXHLevel1X 6 14" xfId="43295" xr:uid="{00000000-0005-0000-0000-000019A90000}"/>
    <cellStyle name="SAPBEXHLevel1X 6 14 2" xfId="43296" xr:uid="{00000000-0005-0000-0000-00001AA90000}"/>
    <cellStyle name="SAPBEXHLevel1X 6 14 3" xfId="43297" xr:uid="{00000000-0005-0000-0000-00001BA90000}"/>
    <cellStyle name="SAPBEXHLevel1X 6 14 4" xfId="43298" xr:uid="{00000000-0005-0000-0000-00001CA90000}"/>
    <cellStyle name="SAPBEXHLevel1X 6 15" xfId="43299" xr:uid="{00000000-0005-0000-0000-00001DA90000}"/>
    <cellStyle name="SAPBEXHLevel1X 6 15 2" xfId="43300" xr:uid="{00000000-0005-0000-0000-00001EA90000}"/>
    <cellStyle name="SAPBEXHLevel1X 6 15 3" xfId="43301" xr:uid="{00000000-0005-0000-0000-00001FA90000}"/>
    <cellStyle name="SAPBEXHLevel1X 6 15 4" xfId="43302" xr:uid="{00000000-0005-0000-0000-000020A90000}"/>
    <cellStyle name="SAPBEXHLevel1X 6 16" xfId="43303" xr:uid="{00000000-0005-0000-0000-000021A90000}"/>
    <cellStyle name="SAPBEXHLevel1X 6 16 2" xfId="43304" xr:uid="{00000000-0005-0000-0000-000022A90000}"/>
    <cellStyle name="SAPBEXHLevel1X 6 16 3" xfId="43305" xr:uid="{00000000-0005-0000-0000-000023A90000}"/>
    <cellStyle name="SAPBEXHLevel1X 6 16 4" xfId="43306" xr:uid="{00000000-0005-0000-0000-000024A90000}"/>
    <cellStyle name="SAPBEXHLevel1X 6 17" xfId="43307" xr:uid="{00000000-0005-0000-0000-000025A90000}"/>
    <cellStyle name="SAPBEXHLevel1X 6 17 2" xfId="43308" xr:uid="{00000000-0005-0000-0000-000026A90000}"/>
    <cellStyle name="SAPBEXHLevel1X 6 17 3" xfId="43309" xr:uid="{00000000-0005-0000-0000-000027A90000}"/>
    <cellStyle name="SAPBEXHLevel1X 6 17 4" xfId="43310" xr:uid="{00000000-0005-0000-0000-000028A90000}"/>
    <cellStyle name="SAPBEXHLevel1X 6 18" xfId="43311" xr:uid="{00000000-0005-0000-0000-000029A90000}"/>
    <cellStyle name="SAPBEXHLevel1X 6 18 2" xfId="43312" xr:uid="{00000000-0005-0000-0000-00002AA90000}"/>
    <cellStyle name="SAPBEXHLevel1X 6 18 3" xfId="43313" xr:uid="{00000000-0005-0000-0000-00002BA90000}"/>
    <cellStyle name="SAPBEXHLevel1X 6 18 4" xfId="43314" xr:uid="{00000000-0005-0000-0000-00002CA90000}"/>
    <cellStyle name="SAPBEXHLevel1X 6 19" xfId="43315" xr:uid="{00000000-0005-0000-0000-00002DA90000}"/>
    <cellStyle name="SAPBEXHLevel1X 6 19 2" xfId="43316" xr:uid="{00000000-0005-0000-0000-00002EA90000}"/>
    <cellStyle name="SAPBEXHLevel1X 6 19 3" xfId="43317" xr:uid="{00000000-0005-0000-0000-00002FA90000}"/>
    <cellStyle name="SAPBEXHLevel1X 6 19 4" xfId="43318" xr:uid="{00000000-0005-0000-0000-000030A90000}"/>
    <cellStyle name="SAPBEXHLevel1X 6 2" xfId="43319" xr:uid="{00000000-0005-0000-0000-000031A90000}"/>
    <cellStyle name="SAPBEXHLevel1X 6 2 2" xfId="43320" xr:uid="{00000000-0005-0000-0000-000032A90000}"/>
    <cellStyle name="SAPBEXHLevel1X 6 2 2 2" xfId="43321" xr:uid="{00000000-0005-0000-0000-000033A90000}"/>
    <cellStyle name="SAPBEXHLevel1X 6 2 2 3" xfId="43322" xr:uid="{00000000-0005-0000-0000-000034A90000}"/>
    <cellStyle name="SAPBEXHLevel1X 6 2 2 4" xfId="43323" xr:uid="{00000000-0005-0000-0000-000035A90000}"/>
    <cellStyle name="SAPBEXHLevel1X 6 2 3" xfId="43324" xr:uid="{00000000-0005-0000-0000-000036A90000}"/>
    <cellStyle name="SAPBEXHLevel1X 6 2 3 2" xfId="43325" xr:uid="{00000000-0005-0000-0000-000037A90000}"/>
    <cellStyle name="SAPBEXHLevel1X 6 2 3 3" xfId="43326" xr:uid="{00000000-0005-0000-0000-000038A90000}"/>
    <cellStyle name="SAPBEXHLevel1X 6 2 3 4" xfId="43327" xr:uid="{00000000-0005-0000-0000-000039A90000}"/>
    <cellStyle name="SAPBEXHLevel1X 6 2 4" xfId="43328" xr:uid="{00000000-0005-0000-0000-00003AA90000}"/>
    <cellStyle name="SAPBEXHLevel1X 6 2 5" xfId="43329" xr:uid="{00000000-0005-0000-0000-00003BA90000}"/>
    <cellStyle name="SAPBEXHLevel1X 6 2 6" xfId="43330" xr:uid="{00000000-0005-0000-0000-00003CA90000}"/>
    <cellStyle name="SAPBEXHLevel1X 6 20" xfId="43331" xr:uid="{00000000-0005-0000-0000-00003DA90000}"/>
    <cellStyle name="SAPBEXHLevel1X 6 20 2" xfId="43332" xr:uid="{00000000-0005-0000-0000-00003EA90000}"/>
    <cellStyle name="SAPBEXHLevel1X 6 20 3" xfId="43333" xr:uid="{00000000-0005-0000-0000-00003FA90000}"/>
    <cellStyle name="SAPBEXHLevel1X 6 20 4" xfId="43334" xr:uid="{00000000-0005-0000-0000-000040A90000}"/>
    <cellStyle name="SAPBEXHLevel1X 6 21" xfId="43335" xr:uid="{00000000-0005-0000-0000-000041A90000}"/>
    <cellStyle name="SAPBEXHLevel1X 6 21 2" xfId="43336" xr:uid="{00000000-0005-0000-0000-000042A90000}"/>
    <cellStyle name="SAPBEXHLevel1X 6 21 3" xfId="43337" xr:uid="{00000000-0005-0000-0000-000043A90000}"/>
    <cellStyle name="SAPBEXHLevel1X 6 21 4" xfId="43338" xr:uid="{00000000-0005-0000-0000-000044A90000}"/>
    <cellStyle name="SAPBEXHLevel1X 6 22" xfId="43339" xr:uid="{00000000-0005-0000-0000-000045A90000}"/>
    <cellStyle name="SAPBEXHLevel1X 6 22 2" xfId="43340" xr:uid="{00000000-0005-0000-0000-000046A90000}"/>
    <cellStyle name="SAPBEXHLevel1X 6 22 3" xfId="43341" xr:uid="{00000000-0005-0000-0000-000047A90000}"/>
    <cellStyle name="SAPBEXHLevel1X 6 22 4" xfId="43342" xr:uid="{00000000-0005-0000-0000-000048A90000}"/>
    <cellStyle name="SAPBEXHLevel1X 6 23" xfId="43343" xr:uid="{00000000-0005-0000-0000-000049A90000}"/>
    <cellStyle name="SAPBEXHLevel1X 6 23 2" xfId="43344" xr:uid="{00000000-0005-0000-0000-00004AA90000}"/>
    <cellStyle name="SAPBEXHLevel1X 6 23 3" xfId="43345" xr:uid="{00000000-0005-0000-0000-00004BA90000}"/>
    <cellStyle name="SAPBEXHLevel1X 6 23 4" xfId="43346" xr:uid="{00000000-0005-0000-0000-00004CA90000}"/>
    <cellStyle name="SAPBEXHLevel1X 6 24" xfId="43347" xr:uid="{00000000-0005-0000-0000-00004DA90000}"/>
    <cellStyle name="SAPBEXHLevel1X 6 24 2" xfId="43348" xr:uid="{00000000-0005-0000-0000-00004EA90000}"/>
    <cellStyle name="SAPBEXHLevel1X 6 24 3" xfId="43349" xr:uid="{00000000-0005-0000-0000-00004FA90000}"/>
    <cellStyle name="SAPBEXHLevel1X 6 24 4" xfId="43350" xr:uid="{00000000-0005-0000-0000-000050A90000}"/>
    <cellStyle name="SAPBEXHLevel1X 6 25" xfId="43351" xr:uid="{00000000-0005-0000-0000-000051A90000}"/>
    <cellStyle name="SAPBEXHLevel1X 6 25 2" xfId="43352" xr:uid="{00000000-0005-0000-0000-000052A90000}"/>
    <cellStyle name="SAPBEXHLevel1X 6 25 3" xfId="43353" xr:uid="{00000000-0005-0000-0000-000053A90000}"/>
    <cellStyle name="SAPBEXHLevel1X 6 25 4" xfId="43354" xr:uid="{00000000-0005-0000-0000-000054A90000}"/>
    <cellStyle name="SAPBEXHLevel1X 6 26" xfId="43355" xr:uid="{00000000-0005-0000-0000-000055A90000}"/>
    <cellStyle name="SAPBEXHLevel1X 6 26 2" xfId="43356" xr:uid="{00000000-0005-0000-0000-000056A90000}"/>
    <cellStyle name="SAPBEXHLevel1X 6 26 3" xfId="43357" xr:uid="{00000000-0005-0000-0000-000057A90000}"/>
    <cellStyle name="SAPBEXHLevel1X 6 26 4" xfId="43358" xr:uid="{00000000-0005-0000-0000-000058A90000}"/>
    <cellStyle name="SAPBEXHLevel1X 6 27" xfId="43359" xr:uid="{00000000-0005-0000-0000-000059A90000}"/>
    <cellStyle name="SAPBEXHLevel1X 6 27 2" xfId="43360" xr:uid="{00000000-0005-0000-0000-00005AA90000}"/>
    <cellStyle name="SAPBEXHLevel1X 6 27 3" xfId="43361" xr:uid="{00000000-0005-0000-0000-00005BA90000}"/>
    <cellStyle name="SAPBEXHLevel1X 6 27 4" xfId="43362" xr:uid="{00000000-0005-0000-0000-00005CA90000}"/>
    <cellStyle name="SAPBEXHLevel1X 6 28" xfId="43363" xr:uid="{00000000-0005-0000-0000-00005DA90000}"/>
    <cellStyle name="SAPBEXHLevel1X 6 28 2" xfId="43364" xr:uid="{00000000-0005-0000-0000-00005EA90000}"/>
    <cellStyle name="SAPBEXHLevel1X 6 28 3" xfId="43365" xr:uid="{00000000-0005-0000-0000-00005FA90000}"/>
    <cellStyle name="SAPBEXHLevel1X 6 28 4" xfId="43366" xr:uid="{00000000-0005-0000-0000-000060A90000}"/>
    <cellStyle name="SAPBEXHLevel1X 6 29" xfId="43367" xr:uid="{00000000-0005-0000-0000-000061A90000}"/>
    <cellStyle name="SAPBEXHLevel1X 6 29 2" xfId="43368" xr:uid="{00000000-0005-0000-0000-000062A90000}"/>
    <cellStyle name="SAPBEXHLevel1X 6 29 3" xfId="43369" xr:uid="{00000000-0005-0000-0000-000063A90000}"/>
    <cellStyle name="SAPBEXHLevel1X 6 29 4" xfId="43370" xr:uid="{00000000-0005-0000-0000-000064A90000}"/>
    <cellStyle name="SAPBEXHLevel1X 6 3" xfId="43371" xr:uid="{00000000-0005-0000-0000-000065A90000}"/>
    <cellStyle name="SAPBEXHLevel1X 6 3 2" xfId="43372" xr:uid="{00000000-0005-0000-0000-000066A90000}"/>
    <cellStyle name="SAPBEXHLevel1X 6 3 3" xfId="43373" xr:uid="{00000000-0005-0000-0000-000067A90000}"/>
    <cellStyle name="SAPBEXHLevel1X 6 3 4" xfId="43374" xr:uid="{00000000-0005-0000-0000-000068A90000}"/>
    <cellStyle name="SAPBEXHLevel1X 6 30" xfId="43375" xr:uid="{00000000-0005-0000-0000-000069A90000}"/>
    <cellStyle name="SAPBEXHLevel1X 6 30 2" xfId="43376" xr:uid="{00000000-0005-0000-0000-00006AA90000}"/>
    <cellStyle name="SAPBEXHLevel1X 6 30 3" xfId="43377" xr:uid="{00000000-0005-0000-0000-00006BA90000}"/>
    <cellStyle name="SAPBEXHLevel1X 6 30 4" xfId="43378" xr:uid="{00000000-0005-0000-0000-00006CA90000}"/>
    <cellStyle name="SAPBEXHLevel1X 6 31" xfId="43379" xr:uid="{00000000-0005-0000-0000-00006DA90000}"/>
    <cellStyle name="SAPBEXHLevel1X 6 31 2" xfId="43380" xr:uid="{00000000-0005-0000-0000-00006EA90000}"/>
    <cellStyle name="SAPBEXHLevel1X 6 31 3" xfId="43381" xr:uid="{00000000-0005-0000-0000-00006FA90000}"/>
    <cellStyle name="SAPBEXHLevel1X 6 31 4" xfId="43382" xr:uid="{00000000-0005-0000-0000-000070A90000}"/>
    <cellStyle name="SAPBEXHLevel1X 6 32" xfId="43383" xr:uid="{00000000-0005-0000-0000-000071A90000}"/>
    <cellStyle name="SAPBEXHLevel1X 6 32 2" xfId="43384" xr:uid="{00000000-0005-0000-0000-000072A90000}"/>
    <cellStyle name="SAPBEXHLevel1X 6 32 3" xfId="43385" xr:uid="{00000000-0005-0000-0000-000073A90000}"/>
    <cellStyle name="SAPBEXHLevel1X 6 32 4" xfId="43386" xr:uid="{00000000-0005-0000-0000-000074A90000}"/>
    <cellStyle name="SAPBEXHLevel1X 6 33" xfId="43387" xr:uid="{00000000-0005-0000-0000-000075A90000}"/>
    <cellStyle name="SAPBEXHLevel1X 6 33 2" xfId="43388" xr:uid="{00000000-0005-0000-0000-000076A90000}"/>
    <cellStyle name="SAPBEXHLevel1X 6 33 3" xfId="43389" xr:uid="{00000000-0005-0000-0000-000077A90000}"/>
    <cellStyle name="SAPBEXHLevel1X 6 33 4" xfId="43390" xr:uid="{00000000-0005-0000-0000-000078A90000}"/>
    <cellStyle name="SAPBEXHLevel1X 6 34" xfId="43391" xr:uid="{00000000-0005-0000-0000-000079A90000}"/>
    <cellStyle name="SAPBEXHLevel1X 6 34 2" xfId="43392" xr:uid="{00000000-0005-0000-0000-00007AA90000}"/>
    <cellStyle name="SAPBEXHLevel1X 6 34 3" xfId="43393" xr:uid="{00000000-0005-0000-0000-00007BA90000}"/>
    <cellStyle name="SAPBEXHLevel1X 6 34 4" xfId="43394" xr:uid="{00000000-0005-0000-0000-00007CA90000}"/>
    <cellStyle name="SAPBEXHLevel1X 6 35" xfId="43395" xr:uid="{00000000-0005-0000-0000-00007DA90000}"/>
    <cellStyle name="SAPBEXHLevel1X 6 35 2" xfId="43396" xr:uid="{00000000-0005-0000-0000-00007EA90000}"/>
    <cellStyle name="SAPBEXHLevel1X 6 35 3" xfId="43397" xr:uid="{00000000-0005-0000-0000-00007FA90000}"/>
    <cellStyle name="SAPBEXHLevel1X 6 35 4" xfId="43398" xr:uid="{00000000-0005-0000-0000-000080A90000}"/>
    <cellStyle name="SAPBEXHLevel1X 6 36" xfId="43399" xr:uid="{00000000-0005-0000-0000-000081A90000}"/>
    <cellStyle name="SAPBEXHLevel1X 6 36 2" xfId="43400" xr:uid="{00000000-0005-0000-0000-000082A90000}"/>
    <cellStyle name="SAPBEXHLevel1X 6 36 3" xfId="43401" xr:uid="{00000000-0005-0000-0000-000083A90000}"/>
    <cellStyle name="SAPBEXHLevel1X 6 36 4" xfId="43402" xr:uid="{00000000-0005-0000-0000-000084A90000}"/>
    <cellStyle name="SAPBEXHLevel1X 6 37" xfId="43403" xr:uid="{00000000-0005-0000-0000-000085A90000}"/>
    <cellStyle name="SAPBEXHLevel1X 6 37 2" xfId="43404" xr:uid="{00000000-0005-0000-0000-000086A90000}"/>
    <cellStyle name="SAPBEXHLevel1X 6 37 3" xfId="43405" xr:uid="{00000000-0005-0000-0000-000087A90000}"/>
    <cellStyle name="SAPBEXHLevel1X 6 37 4" xfId="43406" xr:uid="{00000000-0005-0000-0000-000088A90000}"/>
    <cellStyle name="SAPBEXHLevel1X 6 38" xfId="43407" xr:uid="{00000000-0005-0000-0000-000089A90000}"/>
    <cellStyle name="SAPBEXHLevel1X 6 38 2" xfId="43408" xr:uid="{00000000-0005-0000-0000-00008AA90000}"/>
    <cellStyle name="SAPBEXHLevel1X 6 38 3" xfId="43409" xr:uid="{00000000-0005-0000-0000-00008BA90000}"/>
    <cellStyle name="SAPBEXHLevel1X 6 38 4" xfId="43410" xr:uid="{00000000-0005-0000-0000-00008CA90000}"/>
    <cellStyle name="SAPBEXHLevel1X 6 39" xfId="43411" xr:uid="{00000000-0005-0000-0000-00008DA90000}"/>
    <cellStyle name="SAPBEXHLevel1X 6 39 2" xfId="43412" xr:uid="{00000000-0005-0000-0000-00008EA90000}"/>
    <cellStyle name="SAPBEXHLevel1X 6 39 3" xfId="43413" xr:uid="{00000000-0005-0000-0000-00008FA90000}"/>
    <cellStyle name="SAPBEXHLevel1X 6 39 4" xfId="43414" xr:uid="{00000000-0005-0000-0000-000090A90000}"/>
    <cellStyle name="SAPBEXHLevel1X 6 4" xfId="43415" xr:uid="{00000000-0005-0000-0000-000091A90000}"/>
    <cellStyle name="SAPBEXHLevel1X 6 4 2" xfId="43416" xr:uid="{00000000-0005-0000-0000-000092A90000}"/>
    <cellStyle name="SAPBEXHLevel1X 6 4 3" xfId="43417" xr:uid="{00000000-0005-0000-0000-000093A90000}"/>
    <cellStyle name="SAPBEXHLevel1X 6 4 4" xfId="43418" xr:uid="{00000000-0005-0000-0000-000094A90000}"/>
    <cellStyle name="SAPBEXHLevel1X 6 40" xfId="43419" xr:uid="{00000000-0005-0000-0000-000095A90000}"/>
    <cellStyle name="SAPBEXHLevel1X 6 40 2" xfId="43420" xr:uid="{00000000-0005-0000-0000-000096A90000}"/>
    <cellStyle name="SAPBEXHLevel1X 6 40 3" xfId="43421" xr:uid="{00000000-0005-0000-0000-000097A90000}"/>
    <cellStyle name="SAPBEXHLevel1X 6 40 4" xfId="43422" xr:uid="{00000000-0005-0000-0000-000098A90000}"/>
    <cellStyle name="SAPBEXHLevel1X 6 41" xfId="43423" xr:uid="{00000000-0005-0000-0000-000099A90000}"/>
    <cellStyle name="SAPBEXHLevel1X 6 41 2" xfId="43424" xr:uid="{00000000-0005-0000-0000-00009AA90000}"/>
    <cellStyle name="SAPBEXHLevel1X 6 41 3" xfId="43425" xr:uid="{00000000-0005-0000-0000-00009BA90000}"/>
    <cellStyle name="SAPBEXHLevel1X 6 41 4" xfId="43426" xr:uid="{00000000-0005-0000-0000-00009CA90000}"/>
    <cellStyle name="SAPBEXHLevel1X 6 42" xfId="43427" xr:uid="{00000000-0005-0000-0000-00009DA90000}"/>
    <cellStyle name="SAPBEXHLevel1X 6 42 2" xfId="43428" xr:uid="{00000000-0005-0000-0000-00009EA90000}"/>
    <cellStyle name="SAPBEXHLevel1X 6 42 3" xfId="43429" xr:uid="{00000000-0005-0000-0000-00009FA90000}"/>
    <cellStyle name="SAPBEXHLevel1X 6 42 4" xfId="43430" xr:uid="{00000000-0005-0000-0000-0000A0A90000}"/>
    <cellStyle name="SAPBEXHLevel1X 6 43" xfId="43431" xr:uid="{00000000-0005-0000-0000-0000A1A90000}"/>
    <cellStyle name="SAPBEXHLevel1X 6 43 2" xfId="43432" xr:uid="{00000000-0005-0000-0000-0000A2A90000}"/>
    <cellStyle name="SAPBEXHLevel1X 6 43 3" xfId="43433" xr:uid="{00000000-0005-0000-0000-0000A3A90000}"/>
    <cellStyle name="SAPBEXHLevel1X 6 43 4" xfId="43434" xr:uid="{00000000-0005-0000-0000-0000A4A90000}"/>
    <cellStyle name="SAPBEXHLevel1X 6 44" xfId="43435" xr:uid="{00000000-0005-0000-0000-0000A5A90000}"/>
    <cellStyle name="SAPBEXHLevel1X 6 44 2" xfId="43436" xr:uid="{00000000-0005-0000-0000-0000A6A90000}"/>
    <cellStyle name="SAPBEXHLevel1X 6 44 3" xfId="43437" xr:uid="{00000000-0005-0000-0000-0000A7A90000}"/>
    <cellStyle name="SAPBEXHLevel1X 6 44 4" xfId="43438" xr:uid="{00000000-0005-0000-0000-0000A8A90000}"/>
    <cellStyle name="SAPBEXHLevel1X 6 45" xfId="43439" xr:uid="{00000000-0005-0000-0000-0000A9A90000}"/>
    <cellStyle name="SAPBEXHLevel1X 6 45 2" xfId="43440" xr:uid="{00000000-0005-0000-0000-0000AAA90000}"/>
    <cellStyle name="SAPBEXHLevel1X 6 45 3" xfId="43441" xr:uid="{00000000-0005-0000-0000-0000ABA90000}"/>
    <cellStyle name="SAPBEXHLevel1X 6 45 4" xfId="43442" xr:uid="{00000000-0005-0000-0000-0000ACA90000}"/>
    <cellStyle name="SAPBEXHLevel1X 6 46" xfId="43443" xr:uid="{00000000-0005-0000-0000-0000ADA90000}"/>
    <cellStyle name="SAPBEXHLevel1X 6 46 2" xfId="43444" xr:uid="{00000000-0005-0000-0000-0000AEA90000}"/>
    <cellStyle name="SAPBEXHLevel1X 6 46 3" xfId="43445" xr:uid="{00000000-0005-0000-0000-0000AFA90000}"/>
    <cellStyle name="SAPBEXHLevel1X 6 46 4" xfId="43446" xr:uid="{00000000-0005-0000-0000-0000B0A90000}"/>
    <cellStyle name="SAPBEXHLevel1X 6 47" xfId="43447" xr:uid="{00000000-0005-0000-0000-0000B1A90000}"/>
    <cellStyle name="SAPBEXHLevel1X 6 47 2" xfId="43448" xr:uid="{00000000-0005-0000-0000-0000B2A90000}"/>
    <cellStyle name="SAPBEXHLevel1X 6 47 3" xfId="43449" xr:uid="{00000000-0005-0000-0000-0000B3A90000}"/>
    <cellStyle name="SAPBEXHLevel1X 6 47 4" xfId="43450" xr:uid="{00000000-0005-0000-0000-0000B4A90000}"/>
    <cellStyle name="SAPBEXHLevel1X 6 48" xfId="43451" xr:uid="{00000000-0005-0000-0000-0000B5A90000}"/>
    <cellStyle name="SAPBEXHLevel1X 6 48 2" xfId="43452" xr:uid="{00000000-0005-0000-0000-0000B6A90000}"/>
    <cellStyle name="SAPBEXHLevel1X 6 48 3" xfId="43453" xr:uid="{00000000-0005-0000-0000-0000B7A90000}"/>
    <cellStyle name="SAPBEXHLevel1X 6 48 4" xfId="43454" xr:uid="{00000000-0005-0000-0000-0000B8A90000}"/>
    <cellStyle name="SAPBEXHLevel1X 6 49" xfId="43455" xr:uid="{00000000-0005-0000-0000-0000B9A90000}"/>
    <cellStyle name="SAPBEXHLevel1X 6 49 2" xfId="43456" xr:uid="{00000000-0005-0000-0000-0000BAA90000}"/>
    <cellStyle name="SAPBEXHLevel1X 6 49 3" xfId="43457" xr:uid="{00000000-0005-0000-0000-0000BBA90000}"/>
    <cellStyle name="SAPBEXHLevel1X 6 49 4" xfId="43458" xr:uid="{00000000-0005-0000-0000-0000BCA90000}"/>
    <cellStyle name="SAPBEXHLevel1X 6 5" xfId="43459" xr:uid="{00000000-0005-0000-0000-0000BDA90000}"/>
    <cellStyle name="SAPBEXHLevel1X 6 5 2" xfId="43460" xr:uid="{00000000-0005-0000-0000-0000BEA90000}"/>
    <cellStyle name="SAPBEXHLevel1X 6 5 3" xfId="43461" xr:uid="{00000000-0005-0000-0000-0000BFA90000}"/>
    <cellStyle name="SAPBEXHLevel1X 6 5 4" xfId="43462" xr:uid="{00000000-0005-0000-0000-0000C0A90000}"/>
    <cellStyle name="SAPBEXHLevel1X 6 50" xfId="43463" xr:uid="{00000000-0005-0000-0000-0000C1A90000}"/>
    <cellStyle name="SAPBEXHLevel1X 6 50 2" xfId="43464" xr:uid="{00000000-0005-0000-0000-0000C2A90000}"/>
    <cellStyle name="SAPBEXHLevel1X 6 50 3" xfId="43465" xr:uid="{00000000-0005-0000-0000-0000C3A90000}"/>
    <cellStyle name="SAPBEXHLevel1X 6 50 4" xfId="43466" xr:uid="{00000000-0005-0000-0000-0000C4A90000}"/>
    <cellStyle name="SAPBEXHLevel1X 6 51" xfId="43467" xr:uid="{00000000-0005-0000-0000-0000C5A90000}"/>
    <cellStyle name="SAPBEXHLevel1X 6 51 2" xfId="43468" xr:uid="{00000000-0005-0000-0000-0000C6A90000}"/>
    <cellStyle name="SAPBEXHLevel1X 6 51 3" xfId="43469" xr:uid="{00000000-0005-0000-0000-0000C7A90000}"/>
    <cellStyle name="SAPBEXHLevel1X 6 51 4" xfId="43470" xr:uid="{00000000-0005-0000-0000-0000C8A90000}"/>
    <cellStyle name="SAPBEXHLevel1X 6 52" xfId="43471" xr:uid="{00000000-0005-0000-0000-0000C9A90000}"/>
    <cellStyle name="SAPBEXHLevel1X 6 52 2" xfId="43472" xr:uid="{00000000-0005-0000-0000-0000CAA90000}"/>
    <cellStyle name="SAPBEXHLevel1X 6 52 3" xfId="43473" xr:uid="{00000000-0005-0000-0000-0000CBA90000}"/>
    <cellStyle name="SAPBEXHLevel1X 6 52 4" xfId="43474" xr:uid="{00000000-0005-0000-0000-0000CCA90000}"/>
    <cellStyle name="SAPBEXHLevel1X 6 53" xfId="43475" xr:uid="{00000000-0005-0000-0000-0000CDA90000}"/>
    <cellStyle name="SAPBEXHLevel1X 6 54" xfId="43476" xr:uid="{00000000-0005-0000-0000-0000CEA90000}"/>
    <cellStyle name="SAPBEXHLevel1X 6 55" xfId="43477" xr:uid="{00000000-0005-0000-0000-0000CFA90000}"/>
    <cellStyle name="SAPBEXHLevel1X 6 6" xfId="43478" xr:uid="{00000000-0005-0000-0000-0000D0A90000}"/>
    <cellStyle name="SAPBEXHLevel1X 6 6 2" xfId="43479" xr:uid="{00000000-0005-0000-0000-0000D1A90000}"/>
    <cellStyle name="SAPBEXHLevel1X 6 6 3" xfId="43480" xr:uid="{00000000-0005-0000-0000-0000D2A90000}"/>
    <cellStyle name="SAPBEXHLevel1X 6 6 4" xfId="43481" xr:uid="{00000000-0005-0000-0000-0000D3A90000}"/>
    <cellStyle name="SAPBEXHLevel1X 6 7" xfId="43482" xr:uid="{00000000-0005-0000-0000-0000D4A90000}"/>
    <cellStyle name="SAPBEXHLevel1X 6 7 2" xfId="43483" xr:uid="{00000000-0005-0000-0000-0000D5A90000}"/>
    <cellStyle name="SAPBEXHLevel1X 6 7 3" xfId="43484" xr:uid="{00000000-0005-0000-0000-0000D6A90000}"/>
    <cellStyle name="SAPBEXHLevel1X 6 7 4" xfId="43485" xr:uid="{00000000-0005-0000-0000-0000D7A90000}"/>
    <cellStyle name="SAPBEXHLevel1X 6 8" xfId="43486" xr:uid="{00000000-0005-0000-0000-0000D8A90000}"/>
    <cellStyle name="SAPBEXHLevel1X 6 8 2" xfId="43487" xr:uid="{00000000-0005-0000-0000-0000D9A90000}"/>
    <cellStyle name="SAPBEXHLevel1X 6 8 3" xfId="43488" xr:uid="{00000000-0005-0000-0000-0000DAA90000}"/>
    <cellStyle name="SAPBEXHLevel1X 6 8 4" xfId="43489" xr:uid="{00000000-0005-0000-0000-0000DBA90000}"/>
    <cellStyle name="SAPBEXHLevel1X 6 9" xfId="43490" xr:uid="{00000000-0005-0000-0000-0000DCA90000}"/>
    <cellStyle name="SAPBEXHLevel1X 6 9 2" xfId="43491" xr:uid="{00000000-0005-0000-0000-0000DDA90000}"/>
    <cellStyle name="SAPBEXHLevel1X 6 9 3" xfId="43492" xr:uid="{00000000-0005-0000-0000-0000DEA90000}"/>
    <cellStyle name="SAPBEXHLevel1X 6 9 4" xfId="43493" xr:uid="{00000000-0005-0000-0000-0000DFA90000}"/>
    <cellStyle name="SAPBEXHLevel1X 60" xfId="43494" xr:uid="{00000000-0005-0000-0000-0000E0A90000}"/>
    <cellStyle name="SAPBEXHLevel1X 60 2" xfId="43495" xr:uid="{00000000-0005-0000-0000-0000E1A90000}"/>
    <cellStyle name="SAPBEXHLevel1X 60 3" xfId="43496" xr:uid="{00000000-0005-0000-0000-0000E2A90000}"/>
    <cellStyle name="SAPBEXHLevel1X 60 4" xfId="43497" xr:uid="{00000000-0005-0000-0000-0000E3A90000}"/>
    <cellStyle name="SAPBEXHLevel1X 61" xfId="43498" xr:uid="{00000000-0005-0000-0000-0000E4A90000}"/>
    <cellStyle name="SAPBEXHLevel1X 62" xfId="43499" xr:uid="{00000000-0005-0000-0000-0000E5A90000}"/>
    <cellStyle name="SAPBEXHLevel1X 63" xfId="43500" xr:uid="{00000000-0005-0000-0000-0000E6A90000}"/>
    <cellStyle name="SAPBEXHLevel1X 64" xfId="43501" xr:uid="{00000000-0005-0000-0000-0000E7A90000}"/>
    <cellStyle name="SAPBEXHLevel1X 65" xfId="43502" xr:uid="{00000000-0005-0000-0000-0000E8A90000}"/>
    <cellStyle name="SAPBEXHLevel1X 66" xfId="43503" xr:uid="{00000000-0005-0000-0000-0000E9A90000}"/>
    <cellStyle name="SAPBEXHLevel1X 7" xfId="43504" xr:uid="{00000000-0005-0000-0000-0000EAA90000}"/>
    <cellStyle name="SAPBEXHLevel1X 7 10" xfId="43505" xr:uid="{00000000-0005-0000-0000-0000EBA90000}"/>
    <cellStyle name="SAPBEXHLevel1X 7 11" xfId="43506" xr:uid="{00000000-0005-0000-0000-0000ECA90000}"/>
    <cellStyle name="SAPBEXHLevel1X 7 12" xfId="43507" xr:uid="{00000000-0005-0000-0000-0000EDA90000}"/>
    <cellStyle name="SAPBEXHLevel1X 7 13" xfId="43508" xr:uid="{00000000-0005-0000-0000-0000EEA90000}"/>
    <cellStyle name="SAPBEXHLevel1X 7 14" xfId="43509" xr:uid="{00000000-0005-0000-0000-0000EFA90000}"/>
    <cellStyle name="SAPBEXHLevel1X 7 2" xfId="43510" xr:uid="{00000000-0005-0000-0000-0000F0A90000}"/>
    <cellStyle name="SAPBEXHLevel1X 7 2 2" xfId="43511" xr:uid="{00000000-0005-0000-0000-0000F1A90000}"/>
    <cellStyle name="SAPBEXHLevel1X 7 2 2 2" xfId="43512" xr:uid="{00000000-0005-0000-0000-0000F2A90000}"/>
    <cellStyle name="SAPBEXHLevel1X 7 2 2 2 2" xfId="43513" xr:uid="{00000000-0005-0000-0000-0000F3A90000}"/>
    <cellStyle name="SAPBEXHLevel1X 7 2 2 2 2 2" xfId="43514" xr:uid="{00000000-0005-0000-0000-0000F4A90000}"/>
    <cellStyle name="SAPBEXHLevel1X 7 2 2 2 2 3" xfId="43515" xr:uid="{00000000-0005-0000-0000-0000F5A90000}"/>
    <cellStyle name="SAPBEXHLevel1X 7 2 2 2 2 4" xfId="43516" xr:uid="{00000000-0005-0000-0000-0000F6A90000}"/>
    <cellStyle name="SAPBEXHLevel1X 7 2 2 2 3" xfId="43517" xr:uid="{00000000-0005-0000-0000-0000F7A90000}"/>
    <cellStyle name="SAPBEXHLevel1X 7 2 2 2 3 2" xfId="43518" xr:uid="{00000000-0005-0000-0000-0000F8A90000}"/>
    <cellStyle name="SAPBEXHLevel1X 7 2 2 2 3 3" xfId="43519" xr:uid="{00000000-0005-0000-0000-0000F9A90000}"/>
    <cellStyle name="SAPBEXHLevel1X 7 2 2 2 3 4" xfId="43520" xr:uid="{00000000-0005-0000-0000-0000FAA90000}"/>
    <cellStyle name="SAPBEXHLevel1X 7 2 2 2 4" xfId="43521" xr:uid="{00000000-0005-0000-0000-0000FBA90000}"/>
    <cellStyle name="SAPBEXHLevel1X 7 2 2 2 4 2" xfId="43522" xr:uid="{00000000-0005-0000-0000-0000FCA90000}"/>
    <cellStyle name="SAPBEXHLevel1X 7 2 2 2 4 3" xfId="43523" xr:uid="{00000000-0005-0000-0000-0000FDA90000}"/>
    <cellStyle name="SAPBEXHLevel1X 7 2 2 2 4 4" xfId="43524" xr:uid="{00000000-0005-0000-0000-0000FEA90000}"/>
    <cellStyle name="SAPBEXHLevel1X 7 2 2 2 5" xfId="43525" xr:uid="{00000000-0005-0000-0000-0000FFA90000}"/>
    <cellStyle name="SAPBEXHLevel1X 7 2 2 2 6" xfId="43526" xr:uid="{00000000-0005-0000-0000-000000AA0000}"/>
    <cellStyle name="SAPBEXHLevel1X 7 2 2 2 7" xfId="43527" xr:uid="{00000000-0005-0000-0000-000001AA0000}"/>
    <cellStyle name="SAPBEXHLevel1X 7 2 2 3" xfId="43528" xr:uid="{00000000-0005-0000-0000-000002AA0000}"/>
    <cellStyle name="SAPBEXHLevel1X 7 2 2 3 2" xfId="43529" xr:uid="{00000000-0005-0000-0000-000003AA0000}"/>
    <cellStyle name="SAPBEXHLevel1X 7 2 2 3 3" xfId="43530" xr:uid="{00000000-0005-0000-0000-000004AA0000}"/>
    <cellStyle name="SAPBEXHLevel1X 7 2 2 3 4" xfId="43531" xr:uid="{00000000-0005-0000-0000-000005AA0000}"/>
    <cellStyle name="SAPBEXHLevel1X 7 2 2 4" xfId="43532" xr:uid="{00000000-0005-0000-0000-000006AA0000}"/>
    <cellStyle name="SAPBEXHLevel1X 7 2 2 5" xfId="43533" xr:uid="{00000000-0005-0000-0000-000007AA0000}"/>
    <cellStyle name="SAPBEXHLevel1X 7 2 2 6" xfId="43534" xr:uid="{00000000-0005-0000-0000-000008AA0000}"/>
    <cellStyle name="SAPBEXHLevel1X 7 2 3" xfId="43535" xr:uid="{00000000-0005-0000-0000-000009AA0000}"/>
    <cellStyle name="SAPBEXHLevel1X 7 2 3 2" xfId="43536" xr:uid="{00000000-0005-0000-0000-00000AAA0000}"/>
    <cellStyle name="SAPBEXHLevel1X 7 2 3 3" xfId="43537" xr:uid="{00000000-0005-0000-0000-00000BAA0000}"/>
    <cellStyle name="SAPBEXHLevel1X 7 2 3 4" xfId="43538" xr:uid="{00000000-0005-0000-0000-00000CAA0000}"/>
    <cellStyle name="SAPBEXHLevel1X 7 2 4" xfId="43539" xr:uid="{00000000-0005-0000-0000-00000DAA0000}"/>
    <cellStyle name="SAPBEXHLevel1X 7 2 5" xfId="43540" xr:uid="{00000000-0005-0000-0000-00000EAA0000}"/>
    <cellStyle name="SAPBEXHLevel1X 7 2 6" xfId="43541" xr:uid="{00000000-0005-0000-0000-00000FAA0000}"/>
    <cellStyle name="SAPBEXHLevel1X 7 3" xfId="43542" xr:uid="{00000000-0005-0000-0000-000010AA0000}"/>
    <cellStyle name="SAPBEXHLevel1X 7 3 2" xfId="43543" xr:uid="{00000000-0005-0000-0000-000011AA0000}"/>
    <cellStyle name="SAPBEXHLevel1X 7 3 3" xfId="43544" xr:uid="{00000000-0005-0000-0000-000012AA0000}"/>
    <cellStyle name="SAPBEXHLevel1X 7 3 4" xfId="43545" xr:uid="{00000000-0005-0000-0000-000013AA0000}"/>
    <cellStyle name="SAPBEXHLevel1X 7 4" xfId="43546" xr:uid="{00000000-0005-0000-0000-000014AA0000}"/>
    <cellStyle name="SAPBEXHLevel1X 7 4 2" xfId="43547" xr:uid="{00000000-0005-0000-0000-000015AA0000}"/>
    <cellStyle name="SAPBEXHLevel1X 7 4 3" xfId="43548" xr:uid="{00000000-0005-0000-0000-000016AA0000}"/>
    <cellStyle name="SAPBEXHLevel1X 7 4 4" xfId="43549" xr:uid="{00000000-0005-0000-0000-000017AA0000}"/>
    <cellStyle name="SAPBEXHLevel1X 7 5" xfId="43550" xr:uid="{00000000-0005-0000-0000-000018AA0000}"/>
    <cellStyle name="SAPBEXHLevel1X 7 5 2" xfId="43551" xr:uid="{00000000-0005-0000-0000-000019AA0000}"/>
    <cellStyle name="SAPBEXHLevel1X 7 5 3" xfId="43552" xr:uid="{00000000-0005-0000-0000-00001AAA0000}"/>
    <cellStyle name="SAPBEXHLevel1X 7 5 4" xfId="43553" xr:uid="{00000000-0005-0000-0000-00001BAA0000}"/>
    <cellStyle name="SAPBEXHLevel1X 7 6" xfId="43554" xr:uid="{00000000-0005-0000-0000-00001CAA0000}"/>
    <cellStyle name="SAPBEXHLevel1X 7 7" xfId="43555" xr:uid="{00000000-0005-0000-0000-00001DAA0000}"/>
    <cellStyle name="SAPBEXHLevel1X 7 8" xfId="43556" xr:uid="{00000000-0005-0000-0000-00001EAA0000}"/>
    <cellStyle name="SAPBEXHLevel1X 7 9" xfId="43557" xr:uid="{00000000-0005-0000-0000-00001FAA0000}"/>
    <cellStyle name="SAPBEXHLevel1X 8" xfId="43558" xr:uid="{00000000-0005-0000-0000-000020AA0000}"/>
    <cellStyle name="SAPBEXHLevel1X 8 10" xfId="43559" xr:uid="{00000000-0005-0000-0000-000021AA0000}"/>
    <cellStyle name="SAPBEXHLevel1X 8 11" xfId="43560" xr:uid="{00000000-0005-0000-0000-000022AA0000}"/>
    <cellStyle name="SAPBEXHLevel1X 8 12" xfId="43561" xr:uid="{00000000-0005-0000-0000-000023AA0000}"/>
    <cellStyle name="SAPBEXHLevel1X 8 13" xfId="43562" xr:uid="{00000000-0005-0000-0000-000024AA0000}"/>
    <cellStyle name="SAPBEXHLevel1X 8 14" xfId="43563" xr:uid="{00000000-0005-0000-0000-000025AA0000}"/>
    <cellStyle name="SAPBEXHLevel1X 8 2" xfId="43564" xr:uid="{00000000-0005-0000-0000-000026AA0000}"/>
    <cellStyle name="SAPBEXHLevel1X 8 2 2" xfId="43565" xr:uid="{00000000-0005-0000-0000-000027AA0000}"/>
    <cellStyle name="SAPBEXHLevel1X 8 2 3" xfId="43566" xr:uid="{00000000-0005-0000-0000-000028AA0000}"/>
    <cellStyle name="SAPBEXHLevel1X 8 2 4" xfId="43567" xr:uid="{00000000-0005-0000-0000-000029AA0000}"/>
    <cellStyle name="SAPBEXHLevel1X 8 3" xfId="43568" xr:uid="{00000000-0005-0000-0000-00002AAA0000}"/>
    <cellStyle name="SAPBEXHLevel1X 8 4" xfId="43569" xr:uid="{00000000-0005-0000-0000-00002BAA0000}"/>
    <cellStyle name="SAPBEXHLevel1X 8 5" xfId="43570" xr:uid="{00000000-0005-0000-0000-00002CAA0000}"/>
    <cellStyle name="SAPBEXHLevel1X 8 6" xfId="43571" xr:uid="{00000000-0005-0000-0000-00002DAA0000}"/>
    <cellStyle name="SAPBEXHLevel1X 8 7" xfId="43572" xr:uid="{00000000-0005-0000-0000-00002EAA0000}"/>
    <cellStyle name="SAPBEXHLevel1X 8 8" xfId="43573" xr:uid="{00000000-0005-0000-0000-00002FAA0000}"/>
    <cellStyle name="SAPBEXHLevel1X 8 9" xfId="43574" xr:uid="{00000000-0005-0000-0000-000030AA0000}"/>
    <cellStyle name="SAPBEXHLevel1X 9" xfId="43575" xr:uid="{00000000-0005-0000-0000-000031AA0000}"/>
    <cellStyle name="SAPBEXHLevel1X 9 2" xfId="43576" xr:uid="{00000000-0005-0000-0000-000032AA0000}"/>
    <cellStyle name="SAPBEXHLevel1X 9 3" xfId="43577" xr:uid="{00000000-0005-0000-0000-000033AA0000}"/>
    <cellStyle name="SAPBEXHLevel1X 9 4" xfId="43578" xr:uid="{00000000-0005-0000-0000-000034AA0000}"/>
    <cellStyle name="SAPBEXHLevel2" xfId="43579" xr:uid="{00000000-0005-0000-0000-000035AA0000}"/>
    <cellStyle name="SAPBEXHLevel2 10" xfId="43580" xr:uid="{00000000-0005-0000-0000-000036AA0000}"/>
    <cellStyle name="SAPBEXHLevel2 10 2" xfId="43581" xr:uid="{00000000-0005-0000-0000-000037AA0000}"/>
    <cellStyle name="SAPBEXHLevel2 10 3" xfId="43582" xr:uid="{00000000-0005-0000-0000-000038AA0000}"/>
    <cellStyle name="SAPBEXHLevel2 10 4" xfId="43583" xr:uid="{00000000-0005-0000-0000-000039AA0000}"/>
    <cellStyle name="SAPBEXHLevel2 11" xfId="43584" xr:uid="{00000000-0005-0000-0000-00003AAA0000}"/>
    <cellStyle name="SAPBEXHLevel2 11 2" xfId="43585" xr:uid="{00000000-0005-0000-0000-00003BAA0000}"/>
    <cellStyle name="SAPBEXHLevel2 11 3" xfId="43586" xr:uid="{00000000-0005-0000-0000-00003CAA0000}"/>
    <cellStyle name="SAPBEXHLevel2 11 4" xfId="43587" xr:uid="{00000000-0005-0000-0000-00003DAA0000}"/>
    <cellStyle name="SAPBEXHLevel2 12" xfId="43588" xr:uid="{00000000-0005-0000-0000-00003EAA0000}"/>
    <cellStyle name="SAPBEXHLevel2 12 2" xfId="43589" xr:uid="{00000000-0005-0000-0000-00003FAA0000}"/>
    <cellStyle name="SAPBEXHLevel2 12 3" xfId="43590" xr:uid="{00000000-0005-0000-0000-000040AA0000}"/>
    <cellStyle name="SAPBEXHLevel2 12 4" xfId="43591" xr:uid="{00000000-0005-0000-0000-000041AA0000}"/>
    <cellStyle name="SAPBEXHLevel2 13" xfId="43592" xr:uid="{00000000-0005-0000-0000-000042AA0000}"/>
    <cellStyle name="SAPBEXHLevel2 13 2" xfId="43593" xr:uid="{00000000-0005-0000-0000-000043AA0000}"/>
    <cellStyle name="SAPBEXHLevel2 13 3" xfId="43594" xr:uid="{00000000-0005-0000-0000-000044AA0000}"/>
    <cellStyle name="SAPBEXHLevel2 13 4" xfId="43595" xr:uid="{00000000-0005-0000-0000-000045AA0000}"/>
    <cellStyle name="SAPBEXHLevel2 14" xfId="43596" xr:uid="{00000000-0005-0000-0000-000046AA0000}"/>
    <cellStyle name="SAPBEXHLevel2 14 2" xfId="43597" xr:uid="{00000000-0005-0000-0000-000047AA0000}"/>
    <cellStyle name="SAPBEXHLevel2 14 3" xfId="43598" xr:uid="{00000000-0005-0000-0000-000048AA0000}"/>
    <cellStyle name="SAPBEXHLevel2 14 4" xfId="43599" xr:uid="{00000000-0005-0000-0000-000049AA0000}"/>
    <cellStyle name="SAPBEXHLevel2 15" xfId="43600" xr:uid="{00000000-0005-0000-0000-00004AAA0000}"/>
    <cellStyle name="SAPBEXHLevel2 15 2" xfId="43601" xr:uid="{00000000-0005-0000-0000-00004BAA0000}"/>
    <cellStyle name="SAPBEXHLevel2 15 3" xfId="43602" xr:uid="{00000000-0005-0000-0000-00004CAA0000}"/>
    <cellStyle name="SAPBEXHLevel2 15 4" xfId="43603" xr:uid="{00000000-0005-0000-0000-00004DAA0000}"/>
    <cellStyle name="SAPBEXHLevel2 16" xfId="43604" xr:uid="{00000000-0005-0000-0000-00004EAA0000}"/>
    <cellStyle name="SAPBEXHLevel2 16 2" xfId="43605" xr:uid="{00000000-0005-0000-0000-00004FAA0000}"/>
    <cellStyle name="SAPBEXHLevel2 16 3" xfId="43606" xr:uid="{00000000-0005-0000-0000-000050AA0000}"/>
    <cellStyle name="SAPBEXHLevel2 16 4" xfId="43607" xr:uid="{00000000-0005-0000-0000-000051AA0000}"/>
    <cellStyle name="SAPBEXHLevel2 17" xfId="43608" xr:uid="{00000000-0005-0000-0000-000052AA0000}"/>
    <cellStyle name="SAPBEXHLevel2 17 2" xfId="43609" xr:uid="{00000000-0005-0000-0000-000053AA0000}"/>
    <cellStyle name="SAPBEXHLevel2 17 3" xfId="43610" xr:uid="{00000000-0005-0000-0000-000054AA0000}"/>
    <cellStyle name="SAPBEXHLevel2 17 4" xfId="43611" xr:uid="{00000000-0005-0000-0000-000055AA0000}"/>
    <cellStyle name="SAPBEXHLevel2 18" xfId="43612" xr:uid="{00000000-0005-0000-0000-000056AA0000}"/>
    <cellStyle name="SAPBEXHLevel2 18 2" xfId="43613" xr:uid="{00000000-0005-0000-0000-000057AA0000}"/>
    <cellStyle name="SAPBEXHLevel2 18 3" xfId="43614" xr:uid="{00000000-0005-0000-0000-000058AA0000}"/>
    <cellStyle name="SAPBEXHLevel2 18 4" xfId="43615" xr:uid="{00000000-0005-0000-0000-000059AA0000}"/>
    <cellStyle name="SAPBEXHLevel2 19" xfId="43616" xr:uid="{00000000-0005-0000-0000-00005AAA0000}"/>
    <cellStyle name="SAPBEXHLevel2 19 2" xfId="43617" xr:uid="{00000000-0005-0000-0000-00005BAA0000}"/>
    <cellStyle name="SAPBEXHLevel2 19 3" xfId="43618" xr:uid="{00000000-0005-0000-0000-00005CAA0000}"/>
    <cellStyle name="SAPBEXHLevel2 19 4" xfId="43619" xr:uid="{00000000-0005-0000-0000-00005DAA0000}"/>
    <cellStyle name="SAPBEXHLevel2 2" xfId="43620" xr:uid="{00000000-0005-0000-0000-00005EAA0000}"/>
    <cellStyle name="SAPBEXHLevel2 2 10" xfId="43621" xr:uid="{00000000-0005-0000-0000-00005FAA0000}"/>
    <cellStyle name="SAPBEXHLevel2 2 11" xfId="43622" xr:uid="{00000000-0005-0000-0000-000060AA0000}"/>
    <cellStyle name="SAPBEXHLevel2 2 12" xfId="43623" xr:uid="{00000000-0005-0000-0000-000061AA0000}"/>
    <cellStyle name="SAPBEXHLevel2 2 13" xfId="43624" xr:uid="{00000000-0005-0000-0000-000062AA0000}"/>
    <cellStyle name="SAPBEXHLevel2 2 14" xfId="43625" xr:uid="{00000000-0005-0000-0000-000063AA0000}"/>
    <cellStyle name="SAPBEXHLevel2 2 15" xfId="43626" xr:uid="{00000000-0005-0000-0000-000064AA0000}"/>
    <cellStyle name="SAPBEXHLevel2 2 16" xfId="43627" xr:uid="{00000000-0005-0000-0000-000065AA0000}"/>
    <cellStyle name="SAPBEXHLevel2 2 2" xfId="43628" xr:uid="{00000000-0005-0000-0000-000066AA0000}"/>
    <cellStyle name="SAPBEXHLevel2 2 2 2" xfId="43629" xr:uid="{00000000-0005-0000-0000-000067AA0000}"/>
    <cellStyle name="SAPBEXHLevel2 2 2 3" xfId="43630" xr:uid="{00000000-0005-0000-0000-000068AA0000}"/>
    <cellStyle name="SAPBEXHLevel2 2 2 4" xfId="43631" xr:uid="{00000000-0005-0000-0000-000069AA0000}"/>
    <cellStyle name="SAPBEXHLevel2 2 3" xfId="43632" xr:uid="{00000000-0005-0000-0000-00006AAA0000}"/>
    <cellStyle name="SAPBEXHLevel2 2 3 2" xfId="43633" xr:uid="{00000000-0005-0000-0000-00006BAA0000}"/>
    <cellStyle name="SAPBEXHLevel2 2 3 3" xfId="43634" xr:uid="{00000000-0005-0000-0000-00006CAA0000}"/>
    <cellStyle name="SAPBEXHLevel2 2 3 4" xfId="43635" xr:uid="{00000000-0005-0000-0000-00006DAA0000}"/>
    <cellStyle name="SAPBEXHLevel2 2 4" xfId="43636" xr:uid="{00000000-0005-0000-0000-00006EAA0000}"/>
    <cellStyle name="SAPBEXHLevel2 2 4 2" xfId="43637" xr:uid="{00000000-0005-0000-0000-00006FAA0000}"/>
    <cellStyle name="SAPBEXHLevel2 2 4 3" xfId="43638" xr:uid="{00000000-0005-0000-0000-000070AA0000}"/>
    <cellStyle name="SAPBEXHLevel2 2 4 4" xfId="43639" xr:uid="{00000000-0005-0000-0000-000071AA0000}"/>
    <cellStyle name="SAPBEXHLevel2 2 5" xfId="43640" xr:uid="{00000000-0005-0000-0000-000072AA0000}"/>
    <cellStyle name="SAPBEXHLevel2 2 5 2" xfId="43641" xr:uid="{00000000-0005-0000-0000-000073AA0000}"/>
    <cellStyle name="SAPBEXHLevel2 2 5 3" xfId="43642" xr:uid="{00000000-0005-0000-0000-000074AA0000}"/>
    <cellStyle name="SAPBEXHLevel2 2 5 4" xfId="43643" xr:uid="{00000000-0005-0000-0000-000075AA0000}"/>
    <cellStyle name="SAPBEXHLevel2 2 6" xfId="43644" xr:uid="{00000000-0005-0000-0000-000076AA0000}"/>
    <cellStyle name="SAPBEXHLevel2 2 7" xfId="43645" xr:uid="{00000000-0005-0000-0000-000077AA0000}"/>
    <cellStyle name="SAPBEXHLevel2 2 8" xfId="43646" xr:uid="{00000000-0005-0000-0000-000078AA0000}"/>
    <cellStyle name="SAPBEXHLevel2 2 9" xfId="43647" xr:uid="{00000000-0005-0000-0000-000079AA0000}"/>
    <cellStyle name="SAPBEXHLevel2 20" xfId="43648" xr:uid="{00000000-0005-0000-0000-00007AAA0000}"/>
    <cellStyle name="SAPBEXHLevel2 20 2" xfId="43649" xr:uid="{00000000-0005-0000-0000-00007BAA0000}"/>
    <cellStyle name="SAPBEXHLevel2 20 3" xfId="43650" xr:uid="{00000000-0005-0000-0000-00007CAA0000}"/>
    <cellStyle name="SAPBEXHLevel2 20 4" xfId="43651" xr:uid="{00000000-0005-0000-0000-00007DAA0000}"/>
    <cellStyle name="SAPBEXHLevel2 21" xfId="43652" xr:uid="{00000000-0005-0000-0000-00007EAA0000}"/>
    <cellStyle name="SAPBEXHLevel2 21 2" xfId="43653" xr:uid="{00000000-0005-0000-0000-00007FAA0000}"/>
    <cellStyle name="SAPBEXHLevel2 21 3" xfId="43654" xr:uid="{00000000-0005-0000-0000-000080AA0000}"/>
    <cellStyle name="SAPBEXHLevel2 21 4" xfId="43655" xr:uid="{00000000-0005-0000-0000-000081AA0000}"/>
    <cellStyle name="SAPBEXHLevel2 22" xfId="43656" xr:uid="{00000000-0005-0000-0000-000082AA0000}"/>
    <cellStyle name="SAPBEXHLevel2 22 2" xfId="43657" xr:uid="{00000000-0005-0000-0000-000083AA0000}"/>
    <cellStyle name="SAPBEXHLevel2 22 3" xfId="43658" xr:uid="{00000000-0005-0000-0000-000084AA0000}"/>
    <cellStyle name="SAPBEXHLevel2 22 4" xfId="43659" xr:uid="{00000000-0005-0000-0000-000085AA0000}"/>
    <cellStyle name="SAPBEXHLevel2 23" xfId="43660" xr:uid="{00000000-0005-0000-0000-000086AA0000}"/>
    <cellStyle name="SAPBEXHLevel2 23 2" xfId="43661" xr:uid="{00000000-0005-0000-0000-000087AA0000}"/>
    <cellStyle name="SAPBEXHLevel2 23 3" xfId="43662" xr:uid="{00000000-0005-0000-0000-000088AA0000}"/>
    <cellStyle name="SAPBEXHLevel2 23 4" xfId="43663" xr:uid="{00000000-0005-0000-0000-000089AA0000}"/>
    <cellStyle name="SAPBEXHLevel2 24" xfId="43664" xr:uid="{00000000-0005-0000-0000-00008AAA0000}"/>
    <cellStyle name="SAPBEXHLevel2 24 2" xfId="43665" xr:uid="{00000000-0005-0000-0000-00008BAA0000}"/>
    <cellStyle name="SAPBEXHLevel2 24 3" xfId="43666" xr:uid="{00000000-0005-0000-0000-00008CAA0000}"/>
    <cellStyle name="SAPBEXHLevel2 24 4" xfId="43667" xr:uid="{00000000-0005-0000-0000-00008DAA0000}"/>
    <cellStyle name="SAPBEXHLevel2 25" xfId="43668" xr:uid="{00000000-0005-0000-0000-00008EAA0000}"/>
    <cellStyle name="SAPBEXHLevel2 25 2" xfId="43669" xr:uid="{00000000-0005-0000-0000-00008FAA0000}"/>
    <cellStyle name="SAPBEXHLevel2 25 3" xfId="43670" xr:uid="{00000000-0005-0000-0000-000090AA0000}"/>
    <cellStyle name="SAPBEXHLevel2 25 4" xfId="43671" xr:uid="{00000000-0005-0000-0000-000091AA0000}"/>
    <cellStyle name="SAPBEXHLevel2 26" xfId="43672" xr:uid="{00000000-0005-0000-0000-000092AA0000}"/>
    <cellStyle name="SAPBEXHLevel2 26 2" xfId="43673" xr:uid="{00000000-0005-0000-0000-000093AA0000}"/>
    <cellStyle name="SAPBEXHLevel2 26 3" xfId="43674" xr:uid="{00000000-0005-0000-0000-000094AA0000}"/>
    <cellStyle name="SAPBEXHLevel2 26 4" xfId="43675" xr:uid="{00000000-0005-0000-0000-000095AA0000}"/>
    <cellStyle name="SAPBEXHLevel2 27" xfId="43676" xr:uid="{00000000-0005-0000-0000-000096AA0000}"/>
    <cellStyle name="SAPBEXHLevel2 27 2" xfId="43677" xr:uid="{00000000-0005-0000-0000-000097AA0000}"/>
    <cellStyle name="SAPBEXHLevel2 27 3" xfId="43678" xr:uid="{00000000-0005-0000-0000-000098AA0000}"/>
    <cellStyle name="SAPBEXHLevel2 27 4" xfId="43679" xr:uid="{00000000-0005-0000-0000-000099AA0000}"/>
    <cellStyle name="SAPBEXHLevel2 28" xfId="43680" xr:uid="{00000000-0005-0000-0000-00009AAA0000}"/>
    <cellStyle name="SAPBEXHLevel2 28 2" xfId="43681" xr:uid="{00000000-0005-0000-0000-00009BAA0000}"/>
    <cellStyle name="SAPBEXHLevel2 28 3" xfId="43682" xr:uid="{00000000-0005-0000-0000-00009CAA0000}"/>
    <cellStyle name="SAPBEXHLevel2 28 4" xfId="43683" xr:uid="{00000000-0005-0000-0000-00009DAA0000}"/>
    <cellStyle name="SAPBEXHLevel2 29" xfId="43684" xr:uid="{00000000-0005-0000-0000-00009EAA0000}"/>
    <cellStyle name="SAPBEXHLevel2 29 2" xfId="43685" xr:uid="{00000000-0005-0000-0000-00009FAA0000}"/>
    <cellStyle name="SAPBEXHLevel2 29 3" xfId="43686" xr:uid="{00000000-0005-0000-0000-0000A0AA0000}"/>
    <cellStyle name="SAPBEXHLevel2 29 4" xfId="43687" xr:uid="{00000000-0005-0000-0000-0000A1AA0000}"/>
    <cellStyle name="SAPBEXHLevel2 3" xfId="43688" xr:uid="{00000000-0005-0000-0000-0000A2AA0000}"/>
    <cellStyle name="SAPBEXHLevel2 3 10" xfId="43689" xr:uid="{00000000-0005-0000-0000-0000A3AA0000}"/>
    <cellStyle name="SAPBEXHLevel2 3 10 2" xfId="43690" xr:uid="{00000000-0005-0000-0000-0000A4AA0000}"/>
    <cellStyle name="SAPBEXHLevel2 3 10 3" xfId="43691" xr:uid="{00000000-0005-0000-0000-0000A5AA0000}"/>
    <cellStyle name="SAPBEXHLevel2 3 10 4" xfId="43692" xr:uid="{00000000-0005-0000-0000-0000A6AA0000}"/>
    <cellStyle name="SAPBEXHLevel2 3 11" xfId="43693" xr:uid="{00000000-0005-0000-0000-0000A7AA0000}"/>
    <cellStyle name="SAPBEXHLevel2 3 11 2" xfId="43694" xr:uid="{00000000-0005-0000-0000-0000A8AA0000}"/>
    <cellStyle name="SAPBEXHLevel2 3 11 3" xfId="43695" xr:uid="{00000000-0005-0000-0000-0000A9AA0000}"/>
    <cellStyle name="SAPBEXHLevel2 3 11 4" xfId="43696" xr:uid="{00000000-0005-0000-0000-0000AAAA0000}"/>
    <cellStyle name="SAPBEXHLevel2 3 12" xfId="43697" xr:uid="{00000000-0005-0000-0000-0000ABAA0000}"/>
    <cellStyle name="SAPBEXHLevel2 3 12 2" xfId="43698" xr:uid="{00000000-0005-0000-0000-0000ACAA0000}"/>
    <cellStyle name="SAPBEXHLevel2 3 12 3" xfId="43699" xr:uid="{00000000-0005-0000-0000-0000ADAA0000}"/>
    <cellStyle name="SAPBEXHLevel2 3 12 4" xfId="43700" xr:uid="{00000000-0005-0000-0000-0000AEAA0000}"/>
    <cellStyle name="SAPBEXHLevel2 3 13" xfId="43701" xr:uid="{00000000-0005-0000-0000-0000AFAA0000}"/>
    <cellStyle name="SAPBEXHLevel2 3 13 2" xfId="43702" xr:uid="{00000000-0005-0000-0000-0000B0AA0000}"/>
    <cellStyle name="SAPBEXHLevel2 3 13 3" xfId="43703" xr:uid="{00000000-0005-0000-0000-0000B1AA0000}"/>
    <cellStyle name="SAPBEXHLevel2 3 13 4" xfId="43704" xr:uid="{00000000-0005-0000-0000-0000B2AA0000}"/>
    <cellStyle name="SAPBEXHLevel2 3 14" xfId="43705" xr:uid="{00000000-0005-0000-0000-0000B3AA0000}"/>
    <cellStyle name="SAPBEXHLevel2 3 14 2" xfId="43706" xr:uid="{00000000-0005-0000-0000-0000B4AA0000}"/>
    <cellStyle name="SAPBEXHLevel2 3 14 3" xfId="43707" xr:uid="{00000000-0005-0000-0000-0000B5AA0000}"/>
    <cellStyle name="SAPBEXHLevel2 3 14 4" xfId="43708" xr:uid="{00000000-0005-0000-0000-0000B6AA0000}"/>
    <cellStyle name="SAPBEXHLevel2 3 15" xfId="43709" xr:uid="{00000000-0005-0000-0000-0000B7AA0000}"/>
    <cellStyle name="SAPBEXHLevel2 3 15 2" xfId="43710" xr:uid="{00000000-0005-0000-0000-0000B8AA0000}"/>
    <cellStyle name="SAPBEXHLevel2 3 15 3" xfId="43711" xr:uid="{00000000-0005-0000-0000-0000B9AA0000}"/>
    <cellStyle name="SAPBEXHLevel2 3 15 4" xfId="43712" xr:uid="{00000000-0005-0000-0000-0000BAAA0000}"/>
    <cellStyle name="SAPBEXHLevel2 3 16" xfId="43713" xr:uid="{00000000-0005-0000-0000-0000BBAA0000}"/>
    <cellStyle name="SAPBEXHLevel2 3 16 2" xfId="43714" xr:uid="{00000000-0005-0000-0000-0000BCAA0000}"/>
    <cellStyle name="SAPBEXHLevel2 3 16 3" xfId="43715" xr:uid="{00000000-0005-0000-0000-0000BDAA0000}"/>
    <cellStyle name="SAPBEXHLevel2 3 16 4" xfId="43716" xr:uid="{00000000-0005-0000-0000-0000BEAA0000}"/>
    <cellStyle name="SAPBEXHLevel2 3 17" xfId="43717" xr:uid="{00000000-0005-0000-0000-0000BFAA0000}"/>
    <cellStyle name="SAPBEXHLevel2 3 17 2" xfId="43718" xr:uid="{00000000-0005-0000-0000-0000C0AA0000}"/>
    <cellStyle name="SAPBEXHLevel2 3 17 3" xfId="43719" xr:uid="{00000000-0005-0000-0000-0000C1AA0000}"/>
    <cellStyle name="SAPBEXHLevel2 3 17 4" xfId="43720" xr:uid="{00000000-0005-0000-0000-0000C2AA0000}"/>
    <cellStyle name="SAPBEXHLevel2 3 18" xfId="43721" xr:uid="{00000000-0005-0000-0000-0000C3AA0000}"/>
    <cellStyle name="SAPBEXHLevel2 3 18 2" xfId="43722" xr:uid="{00000000-0005-0000-0000-0000C4AA0000}"/>
    <cellStyle name="SAPBEXHLevel2 3 18 3" xfId="43723" xr:uid="{00000000-0005-0000-0000-0000C5AA0000}"/>
    <cellStyle name="SAPBEXHLevel2 3 18 4" xfId="43724" xr:uid="{00000000-0005-0000-0000-0000C6AA0000}"/>
    <cellStyle name="SAPBEXHLevel2 3 19" xfId="43725" xr:uid="{00000000-0005-0000-0000-0000C7AA0000}"/>
    <cellStyle name="SAPBEXHLevel2 3 19 2" xfId="43726" xr:uid="{00000000-0005-0000-0000-0000C8AA0000}"/>
    <cellStyle name="SAPBEXHLevel2 3 19 3" xfId="43727" xr:uid="{00000000-0005-0000-0000-0000C9AA0000}"/>
    <cellStyle name="SAPBEXHLevel2 3 19 4" xfId="43728" xr:uid="{00000000-0005-0000-0000-0000CAAA0000}"/>
    <cellStyle name="SAPBEXHLevel2 3 2" xfId="43729" xr:uid="{00000000-0005-0000-0000-0000CBAA0000}"/>
    <cellStyle name="SAPBEXHLevel2 3 2 2" xfId="43730" xr:uid="{00000000-0005-0000-0000-0000CCAA0000}"/>
    <cellStyle name="SAPBEXHLevel2 3 2 2 2" xfId="43731" xr:uid="{00000000-0005-0000-0000-0000CDAA0000}"/>
    <cellStyle name="SAPBEXHLevel2 3 2 2 3" xfId="43732" xr:uid="{00000000-0005-0000-0000-0000CEAA0000}"/>
    <cellStyle name="SAPBEXHLevel2 3 2 2 4" xfId="43733" xr:uid="{00000000-0005-0000-0000-0000CFAA0000}"/>
    <cellStyle name="SAPBEXHLevel2 3 2 2 5" xfId="43734" xr:uid="{00000000-0005-0000-0000-0000D0AA0000}"/>
    <cellStyle name="SAPBEXHLevel2 3 2 2 6" xfId="43735" xr:uid="{00000000-0005-0000-0000-0000D1AA0000}"/>
    <cellStyle name="SAPBEXHLevel2 3 2 2 7" xfId="43736" xr:uid="{00000000-0005-0000-0000-0000D2AA0000}"/>
    <cellStyle name="SAPBEXHLevel2 3 2 2 8" xfId="43737" xr:uid="{00000000-0005-0000-0000-0000D3AA0000}"/>
    <cellStyle name="SAPBEXHLevel2 3 2 3" xfId="43738" xr:uid="{00000000-0005-0000-0000-0000D4AA0000}"/>
    <cellStyle name="SAPBEXHLevel2 3 2 3 2" xfId="43739" xr:uid="{00000000-0005-0000-0000-0000D5AA0000}"/>
    <cellStyle name="SAPBEXHLevel2 3 2 3 3" xfId="43740" xr:uid="{00000000-0005-0000-0000-0000D6AA0000}"/>
    <cellStyle name="SAPBEXHLevel2 3 2 3 4" xfId="43741" xr:uid="{00000000-0005-0000-0000-0000D7AA0000}"/>
    <cellStyle name="SAPBEXHLevel2 3 2 4" xfId="43742" xr:uid="{00000000-0005-0000-0000-0000D8AA0000}"/>
    <cellStyle name="SAPBEXHLevel2 3 2 5" xfId="43743" xr:uid="{00000000-0005-0000-0000-0000D9AA0000}"/>
    <cellStyle name="SAPBEXHLevel2 3 2 6" xfId="43744" xr:uid="{00000000-0005-0000-0000-0000DAAA0000}"/>
    <cellStyle name="SAPBEXHLevel2 3 2 7" xfId="43745" xr:uid="{00000000-0005-0000-0000-0000DBAA0000}"/>
    <cellStyle name="SAPBEXHLevel2 3 2 8" xfId="43746" xr:uid="{00000000-0005-0000-0000-0000DCAA0000}"/>
    <cellStyle name="SAPBEXHLevel2 3 2 9" xfId="43747" xr:uid="{00000000-0005-0000-0000-0000DDAA0000}"/>
    <cellStyle name="SAPBEXHLevel2 3 20" xfId="43748" xr:uid="{00000000-0005-0000-0000-0000DEAA0000}"/>
    <cellStyle name="SAPBEXHLevel2 3 20 2" xfId="43749" xr:uid="{00000000-0005-0000-0000-0000DFAA0000}"/>
    <cellStyle name="SAPBEXHLevel2 3 20 3" xfId="43750" xr:uid="{00000000-0005-0000-0000-0000E0AA0000}"/>
    <cellStyle name="SAPBEXHLevel2 3 20 4" xfId="43751" xr:uid="{00000000-0005-0000-0000-0000E1AA0000}"/>
    <cellStyle name="SAPBEXHLevel2 3 21" xfId="43752" xr:uid="{00000000-0005-0000-0000-0000E2AA0000}"/>
    <cellStyle name="SAPBEXHLevel2 3 21 2" xfId="43753" xr:uid="{00000000-0005-0000-0000-0000E3AA0000}"/>
    <cellStyle name="SAPBEXHLevel2 3 21 3" xfId="43754" xr:uid="{00000000-0005-0000-0000-0000E4AA0000}"/>
    <cellStyle name="SAPBEXHLevel2 3 21 4" xfId="43755" xr:uid="{00000000-0005-0000-0000-0000E5AA0000}"/>
    <cellStyle name="SAPBEXHLevel2 3 22" xfId="43756" xr:uid="{00000000-0005-0000-0000-0000E6AA0000}"/>
    <cellStyle name="SAPBEXHLevel2 3 22 2" xfId="43757" xr:uid="{00000000-0005-0000-0000-0000E7AA0000}"/>
    <cellStyle name="SAPBEXHLevel2 3 22 3" xfId="43758" xr:uid="{00000000-0005-0000-0000-0000E8AA0000}"/>
    <cellStyle name="SAPBEXHLevel2 3 22 4" xfId="43759" xr:uid="{00000000-0005-0000-0000-0000E9AA0000}"/>
    <cellStyle name="SAPBEXHLevel2 3 23" xfId="43760" xr:uid="{00000000-0005-0000-0000-0000EAAA0000}"/>
    <cellStyle name="SAPBEXHLevel2 3 23 2" xfId="43761" xr:uid="{00000000-0005-0000-0000-0000EBAA0000}"/>
    <cellStyle name="SAPBEXHLevel2 3 23 3" xfId="43762" xr:uid="{00000000-0005-0000-0000-0000ECAA0000}"/>
    <cellStyle name="SAPBEXHLevel2 3 23 4" xfId="43763" xr:uid="{00000000-0005-0000-0000-0000EDAA0000}"/>
    <cellStyle name="SAPBEXHLevel2 3 24" xfId="43764" xr:uid="{00000000-0005-0000-0000-0000EEAA0000}"/>
    <cellStyle name="SAPBEXHLevel2 3 24 2" xfId="43765" xr:uid="{00000000-0005-0000-0000-0000EFAA0000}"/>
    <cellStyle name="SAPBEXHLevel2 3 24 3" xfId="43766" xr:uid="{00000000-0005-0000-0000-0000F0AA0000}"/>
    <cellStyle name="SAPBEXHLevel2 3 24 4" xfId="43767" xr:uid="{00000000-0005-0000-0000-0000F1AA0000}"/>
    <cellStyle name="SAPBEXHLevel2 3 25" xfId="43768" xr:uid="{00000000-0005-0000-0000-0000F2AA0000}"/>
    <cellStyle name="SAPBEXHLevel2 3 25 2" xfId="43769" xr:uid="{00000000-0005-0000-0000-0000F3AA0000}"/>
    <cellStyle name="SAPBEXHLevel2 3 25 3" xfId="43770" xr:uid="{00000000-0005-0000-0000-0000F4AA0000}"/>
    <cellStyle name="SAPBEXHLevel2 3 25 4" xfId="43771" xr:uid="{00000000-0005-0000-0000-0000F5AA0000}"/>
    <cellStyle name="SAPBEXHLevel2 3 26" xfId="43772" xr:uid="{00000000-0005-0000-0000-0000F6AA0000}"/>
    <cellStyle name="SAPBEXHLevel2 3 26 2" xfId="43773" xr:uid="{00000000-0005-0000-0000-0000F7AA0000}"/>
    <cellStyle name="SAPBEXHLevel2 3 26 3" xfId="43774" xr:uid="{00000000-0005-0000-0000-0000F8AA0000}"/>
    <cellStyle name="SAPBEXHLevel2 3 26 4" xfId="43775" xr:uid="{00000000-0005-0000-0000-0000F9AA0000}"/>
    <cellStyle name="SAPBEXHLevel2 3 27" xfId="43776" xr:uid="{00000000-0005-0000-0000-0000FAAA0000}"/>
    <cellStyle name="SAPBEXHLevel2 3 27 2" xfId="43777" xr:uid="{00000000-0005-0000-0000-0000FBAA0000}"/>
    <cellStyle name="SAPBEXHLevel2 3 27 3" xfId="43778" xr:uid="{00000000-0005-0000-0000-0000FCAA0000}"/>
    <cellStyle name="SAPBEXHLevel2 3 27 4" xfId="43779" xr:uid="{00000000-0005-0000-0000-0000FDAA0000}"/>
    <cellStyle name="SAPBEXHLevel2 3 28" xfId="43780" xr:uid="{00000000-0005-0000-0000-0000FEAA0000}"/>
    <cellStyle name="SAPBEXHLevel2 3 28 2" xfId="43781" xr:uid="{00000000-0005-0000-0000-0000FFAA0000}"/>
    <cellStyle name="SAPBEXHLevel2 3 28 3" xfId="43782" xr:uid="{00000000-0005-0000-0000-000000AB0000}"/>
    <cellStyle name="SAPBEXHLevel2 3 28 4" xfId="43783" xr:uid="{00000000-0005-0000-0000-000001AB0000}"/>
    <cellStyle name="SAPBEXHLevel2 3 29" xfId="43784" xr:uid="{00000000-0005-0000-0000-000002AB0000}"/>
    <cellStyle name="SAPBEXHLevel2 3 29 2" xfId="43785" xr:uid="{00000000-0005-0000-0000-000003AB0000}"/>
    <cellStyle name="SAPBEXHLevel2 3 29 3" xfId="43786" xr:uid="{00000000-0005-0000-0000-000004AB0000}"/>
    <cellStyle name="SAPBEXHLevel2 3 29 4" xfId="43787" xr:uid="{00000000-0005-0000-0000-000005AB0000}"/>
    <cellStyle name="SAPBEXHLevel2 3 3" xfId="43788" xr:uid="{00000000-0005-0000-0000-000006AB0000}"/>
    <cellStyle name="SAPBEXHLevel2 3 3 2" xfId="43789" xr:uid="{00000000-0005-0000-0000-000007AB0000}"/>
    <cellStyle name="SAPBEXHLevel2 3 3 3" xfId="43790" xr:uid="{00000000-0005-0000-0000-000008AB0000}"/>
    <cellStyle name="SAPBEXHLevel2 3 3 4" xfId="43791" xr:uid="{00000000-0005-0000-0000-000009AB0000}"/>
    <cellStyle name="SAPBEXHLevel2 3 30" xfId="43792" xr:uid="{00000000-0005-0000-0000-00000AAB0000}"/>
    <cellStyle name="SAPBEXHLevel2 3 30 2" xfId="43793" xr:uid="{00000000-0005-0000-0000-00000BAB0000}"/>
    <cellStyle name="SAPBEXHLevel2 3 30 3" xfId="43794" xr:uid="{00000000-0005-0000-0000-00000CAB0000}"/>
    <cellStyle name="SAPBEXHLevel2 3 30 4" xfId="43795" xr:uid="{00000000-0005-0000-0000-00000DAB0000}"/>
    <cellStyle name="SAPBEXHLevel2 3 31" xfId="43796" xr:uid="{00000000-0005-0000-0000-00000EAB0000}"/>
    <cellStyle name="SAPBEXHLevel2 3 31 2" xfId="43797" xr:uid="{00000000-0005-0000-0000-00000FAB0000}"/>
    <cellStyle name="SAPBEXHLevel2 3 31 3" xfId="43798" xr:uid="{00000000-0005-0000-0000-000010AB0000}"/>
    <cellStyle name="SAPBEXHLevel2 3 31 4" xfId="43799" xr:uid="{00000000-0005-0000-0000-000011AB0000}"/>
    <cellStyle name="SAPBEXHLevel2 3 32" xfId="43800" xr:uid="{00000000-0005-0000-0000-000012AB0000}"/>
    <cellStyle name="SAPBEXHLevel2 3 32 2" xfId="43801" xr:uid="{00000000-0005-0000-0000-000013AB0000}"/>
    <cellStyle name="SAPBEXHLevel2 3 32 3" xfId="43802" xr:uid="{00000000-0005-0000-0000-000014AB0000}"/>
    <cellStyle name="SAPBEXHLevel2 3 32 4" xfId="43803" xr:uid="{00000000-0005-0000-0000-000015AB0000}"/>
    <cellStyle name="SAPBEXHLevel2 3 33" xfId="43804" xr:uid="{00000000-0005-0000-0000-000016AB0000}"/>
    <cellStyle name="SAPBEXHLevel2 3 33 2" xfId="43805" xr:uid="{00000000-0005-0000-0000-000017AB0000}"/>
    <cellStyle name="SAPBEXHLevel2 3 33 3" xfId="43806" xr:uid="{00000000-0005-0000-0000-000018AB0000}"/>
    <cellStyle name="SAPBEXHLevel2 3 33 4" xfId="43807" xr:uid="{00000000-0005-0000-0000-000019AB0000}"/>
    <cellStyle name="SAPBEXHLevel2 3 34" xfId="43808" xr:uid="{00000000-0005-0000-0000-00001AAB0000}"/>
    <cellStyle name="SAPBEXHLevel2 3 34 2" xfId="43809" xr:uid="{00000000-0005-0000-0000-00001BAB0000}"/>
    <cellStyle name="SAPBEXHLevel2 3 34 3" xfId="43810" xr:uid="{00000000-0005-0000-0000-00001CAB0000}"/>
    <cellStyle name="SAPBEXHLevel2 3 34 4" xfId="43811" xr:uid="{00000000-0005-0000-0000-00001DAB0000}"/>
    <cellStyle name="SAPBEXHLevel2 3 35" xfId="43812" xr:uid="{00000000-0005-0000-0000-00001EAB0000}"/>
    <cellStyle name="SAPBEXHLevel2 3 35 2" xfId="43813" xr:uid="{00000000-0005-0000-0000-00001FAB0000}"/>
    <cellStyle name="SAPBEXHLevel2 3 35 3" xfId="43814" xr:uid="{00000000-0005-0000-0000-000020AB0000}"/>
    <cellStyle name="SAPBEXHLevel2 3 35 4" xfId="43815" xr:uid="{00000000-0005-0000-0000-000021AB0000}"/>
    <cellStyle name="SAPBEXHLevel2 3 36" xfId="43816" xr:uid="{00000000-0005-0000-0000-000022AB0000}"/>
    <cellStyle name="SAPBEXHLevel2 3 36 2" xfId="43817" xr:uid="{00000000-0005-0000-0000-000023AB0000}"/>
    <cellStyle name="SAPBEXHLevel2 3 36 3" xfId="43818" xr:uid="{00000000-0005-0000-0000-000024AB0000}"/>
    <cellStyle name="SAPBEXHLevel2 3 36 4" xfId="43819" xr:uid="{00000000-0005-0000-0000-000025AB0000}"/>
    <cellStyle name="SAPBEXHLevel2 3 37" xfId="43820" xr:uid="{00000000-0005-0000-0000-000026AB0000}"/>
    <cellStyle name="SAPBEXHLevel2 3 37 2" xfId="43821" xr:uid="{00000000-0005-0000-0000-000027AB0000}"/>
    <cellStyle name="SAPBEXHLevel2 3 37 3" xfId="43822" xr:uid="{00000000-0005-0000-0000-000028AB0000}"/>
    <cellStyle name="SAPBEXHLevel2 3 37 4" xfId="43823" xr:uid="{00000000-0005-0000-0000-000029AB0000}"/>
    <cellStyle name="SAPBEXHLevel2 3 38" xfId="43824" xr:uid="{00000000-0005-0000-0000-00002AAB0000}"/>
    <cellStyle name="SAPBEXHLevel2 3 38 2" xfId="43825" xr:uid="{00000000-0005-0000-0000-00002BAB0000}"/>
    <cellStyle name="SAPBEXHLevel2 3 38 3" xfId="43826" xr:uid="{00000000-0005-0000-0000-00002CAB0000}"/>
    <cellStyle name="SAPBEXHLevel2 3 38 4" xfId="43827" xr:uid="{00000000-0005-0000-0000-00002DAB0000}"/>
    <cellStyle name="SAPBEXHLevel2 3 39" xfId="43828" xr:uid="{00000000-0005-0000-0000-00002EAB0000}"/>
    <cellStyle name="SAPBEXHLevel2 3 39 2" xfId="43829" xr:uid="{00000000-0005-0000-0000-00002FAB0000}"/>
    <cellStyle name="SAPBEXHLevel2 3 39 3" xfId="43830" xr:uid="{00000000-0005-0000-0000-000030AB0000}"/>
    <cellStyle name="SAPBEXHLevel2 3 39 4" xfId="43831" xr:uid="{00000000-0005-0000-0000-000031AB0000}"/>
    <cellStyle name="SAPBEXHLevel2 3 4" xfId="43832" xr:uid="{00000000-0005-0000-0000-000032AB0000}"/>
    <cellStyle name="SAPBEXHLevel2 3 4 2" xfId="43833" xr:uid="{00000000-0005-0000-0000-000033AB0000}"/>
    <cellStyle name="SAPBEXHLevel2 3 4 3" xfId="43834" xr:uid="{00000000-0005-0000-0000-000034AB0000}"/>
    <cellStyle name="SAPBEXHLevel2 3 4 4" xfId="43835" xr:uid="{00000000-0005-0000-0000-000035AB0000}"/>
    <cellStyle name="SAPBEXHLevel2 3 40" xfId="43836" xr:uid="{00000000-0005-0000-0000-000036AB0000}"/>
    <cellStyle name="SAPBEXHLevel2 3 40 2" xfId="43837" xr:uid="{00000000-0005-0000-0000-000037AB0000}"/>
    <cellStyle name="SAPBEXHLevel2 3 40 3" xfId="43838" xr:uid="{00000000-0005-0000-0000-000038AB0000}"/>
    <cellStyle name="SAPBEXHLevel2 3 40 4" xfId="43839" xr:uid="{00000000-0005-0000-0000-000039AB0000}"/>
    <cellStyle name="SAPBEXHLevel2 3 41" xfId="43840" xr:uid="{00000000-0005-0000-0000-00003AAB0000}"/>
    <cellStyle name="SAPBEXHLevel2 3 41 2" xfId="43841" xr:uid="{00000000-0005-0000-0000-00003BAB0000}"/>
    <cellStyle name="SAPBEXHLevel2 3 41 3" xfId="43842" xr:uid="{00000000-0005-0000-0000-00003CAB0000}"/>
    <cellStyle name="SAPBEXHLevel2 3 41 4" xfId="43843" xr:uid="{00000000-0005-0000-0000-00003DAB0000}"/>
    <cellStyle name="SAPBEXHLevel2 3 42" xfId="43844" xr:uid="{00000000-0005-0000-0000-00003EAB0000}"/>
    <cellStyle name="SAPBEXHLevel2 3 42 2" xfId="43845" xr:uid="{00000000-0005-0000-0000-00003FAB0000}"/>
    <cellStyle name="SAPBEXHLevel2 3 42 3" xfId="43846" xr:uid="{00000000-0005-0000-0000-000040AB0000}"/>
    <cellStyle name="SAPBEXHLevel2 3 42 4" xfId="43847" xr:uid="{00000000-0005-0000-0000-000041AB0000}"/>
    <cellStyle name="SAPBEXHLevel2 3 43" xfId="43848" xr:uid="{00000000-0005-0000-0000-000042AB0000}"/>
    <cellStyle name="SAPBEXHLevel2 3 43 2" xfId="43849" xr:uid="{00000000-0005-0000-0000-000043AB0000}"/>
    <cellStyle name="SAPBEXHLevel2 3 43 3" xfId="43850" xr:uid="{00000000-0005-0000-0000-000044AB0000}"/>
    <cellStyle name="SAPBEXHLevel2 3 43 4" xfId="43851" xr:uid="{00000000-0005-0000-0000-000045AB0000}"/>
    <cellStyle name="SAPBEXHLevel2 3 44" xfId="43852" xr:uid="{00000000-0005-0000-0000-000046AB0000}"/>
    <cellStyle name="SAPBEXHLevel2 3 44 2" xfId="43853" xr:uid="{00000000-0005-0000-0000-000047AB0000}"/>
    <cellStyle name="SAPBEXHLevel2 3 44 3" xfId="43854" xr:uid="{00000000-0005-0000-0000-000048AB0000}"/>
    <cellStyle name="SAPBEXHLevel2 3 44 4" xfId="43855" xr:uid="{00000000-0005-0000-0000-000049AB0000}"/>
    <cellStyle name="SAPBEXHLevel2 3 45" xfId="43856" xr:uid="{00000000-0005-0000-0000-00004AAB0000}"/>
    <cellStyle name="SAPBEXHLevel2 3 45 2" xfId="43857" xr:uid="{00000000-0005-0000-0000-00004BAB0000}"/>
    <cellStyle name="SAPBEXHLevel2 3 45 3" xfId="43858" xr:uid="{00000000-0005-0000-0000-00004CAB0000}"/>
    <cellStyle name="SAPBEXHLevel2 3 45 4" xfId="43859" xr:uid="{00000000-0005-0000-0000-00004DAB0000}"/>
    <cellStyle name="SAPBEXHLevel2 3 46" xfId="43860" xr:uid="{00000000-0005-0000-0000-00004EAB0000}"/>
    <cellStyle name="SAPBEXHLevel2 3 46 2" xfId="43861" xr:uid="{00000000-0005-0000-0000-00004FAB0000}"/>
    <cellStyle name="SAPBEXHLevel2 3 46 3" xfId="43862" xr:uid="{00000000-0005-0000-0000-000050AB0000}"/>
    <cellStyle name="SAPBEXHLevel2 3 46 4" xfId="43863" xr:uid="{00000000-0005-0000-0000-000051AB0000}"/>
    <cellStyle name="SAPBEXHLevel2 3 47" xfId="43864" xr:uid="{00000000-0005-0000-0000-000052AB0000}"/>
    <cellStyle name="SAPBEXHLevel2 3 47 2" xfId="43865" xr:uid="{00000000-0005-0000-0000-000053AB0000}"/>
    <cellStyle name="SAPBEXHLevel2 3 47 3" xfId="43866" xr:uid="{00000000-0005-0000-0000-000054AB0000}"/>
    <cellStyle name="SAPBEXHLevel2 3 47 4" xfId="43867" xr:uid="{00000000-0005-0000-0000-000055AB0000}"/>
    <cellStyle name="SAPBEXHLevel2 3 48" xfId="43868" xr:uid="{00000000-0005-0000-0000-000056AB0000}"/>
    <cellStyle name="SAPBEXHLevel2 3 48 2" xfId="43869" xr:uid="{00000000-0005-0000-0000-000057AB0000}"/>
    <cellStyle name="SAPBEXHLevel2 3 48 3" xfId="43870" xr:uid="{00000000-0005-0000-0000-000058AB0000}"/>
    <cellStyle name="SAPBEXHLevel2 3 48 4" xfId="43871" xr:uid="{00000000-0005-0000-0000-000059AB0000}"/>
    <cellStyle name="SAPBEXHLevel2 3 49" xfId="43872" xr:uid="{00000000-0005-0000-0000-00005AAB0000}"/>
    <cellStyle name="SAPBEXHLevel2 3 49 2" xfId="43873" xr:uid="{00000000-0005-0000-0000-00005BAB0000}"/>
    <cellStyle name="SAPBEXHLevel2 3 49 3" xfId="43874" xr:uid="{00000000-0005-0000-0000-00005CAB0000}"/>
    <cellStyle name="SAPBEXHLevel2 3 49 4" xfId="43875" xr:uid="{00000000-0005-0000-0000-00005DAB0000}"/>
    <cellStyle name="SAPBEXHLevel2 3 5" xfId="43876" xr:uid="{00000000-0005-0000-0000-00005EAB0000}"/>
    <cellStyle name="SAPBEXHLevel2 3 5 2" xfId="43877" xr:uid="{00000000-0005-0000-0000-00005FAB0000}"/>
    <cellStyle name="SAPBEXHLevel2 3 5 3" xfId="43878" xr:uid="{00000000-0005-0000-0000-000060AB0000}"/>
    <cellStyle name="SAPBEXHLevel2 3 5 4" xfId="43879" xr:uid="{00000000-0005-0000-0000-000061AB0000}"/>
    <cellStyle name="SAPBEXHLevel2 3 50" xfId="43880" xr:uid="{00000000-0005-0000-0000-000062AB0000}"/>
    <cellStyle name="SAPBEXHLevel2 3 50 2" xfId="43881" xr:uid="{00000000-0005-0000-0000-000063AB0000}"/>
    <cellStyle name="SAPBEXHLevel2 3 50 3" xfId="43882" xr:uid="{00000000-0005-0000-0000-000064AB0000}"/>
    <cellStyle name="SAPBEXHLevel2 3 50 4" xfId="43883" xr:uid="{00000000-0005-0000-0000-000065AB0000}"/>
    <cellStyle name="SAPBEXHLevel2 3 51" xfId="43884" xr:uid="{00000000-0005-0000-0000-000066AB0000}"/>
    <cellStyle name="SAPBEXHLevel2 3 51 2" xfId="43885" xr:uid="{00000000-0005-0000-0000-000067AB0000}"/>
    <cellStyle name="SAPBEXHLevel2 3 51 3" xfId="43886" xr:uid="{00000000-0005-0000-0000-000068AB0000}"/>
    <cellStyle name="SAPBEXHLevel2 3 51 4" xfId="43887" xr:uid="{00000000-0005-0000-0000-000069AB0000}"/>
    <cellStyle name="SAPBEXHLevel2 3 52" xfId="43888" xr:uid="{00000000-0005-0000-0000-00006AAB0000}"/>
    <cellStyle name="SAPBEXHLevel2 3 52 2" xfId="43889" xr:uid="{00000000-0005-0000-0000-00006BAB0000}"/>
    <cellStyle name="SAPBEXHLevel2 3 52 3" xfId="43890" xr:uid="{00000000-0005-0000-0000-00006CAB0000}"/>
    <cellStyle name="SAPBEXHLevel2 3 52 4" xfId="43891" xr:uid="{00000000-0005-0000-0000-00006DAB0000}"/>
    <cellStyle name="SAPBEXHLevel2 3 53" xfId="43892" xr:uid="{00000000-0005-0000-0000-00006EAB0000}"/>
    <cellStyle name="SAPBEXHLevel2 3 54" xfId="43893" xr:uid="{00000000-0005-0000-0000-00006FAB0000}"/>
    <cellStyle name="SAPBEXHLevel2 3 55" xfId="43894" xr:uid="{00000000-0005-0000-0000-000070AB0000}"/>
    <cellStyle name="SAPBEXHLevel2 3 56" xfId="43895" xr:uid="{00000000-0005-0000-0000-000071AB0000}"/>
    <cellStyle name="SAPBEXHLevel2 3 57" xfId="43896" xr:uid="{00000000-0005-0000-0000-000072AB0000}"/>
    <cellStyle name="SAPBEXHLevel2 3 58" xfId="43897" xr:uid="{00000000-0005-0000-0000-000073AB0000}"/>
    <cellStyle name="SAPBEXHLevel2 3 6" xfId="43898" xr:uid="{00000000-0005-0000-0000-000074AB0000}"/>
    <cellStyle name="SAPBEXHLevel2 3 6 2" xfId="43899" xr:uid="{00000000-0005-0000-0000-000075AB0000}"/>
    <cellStyle name="SAPBEXHLevel2 3 6 3" xfId="43900" xr:uid="{00000000-0005-0000-0000-000076AB0000}"/>
    <cellStyle name="SAPBEXHLevel2 3 6 4" xfId="43901" xr:uid="{00000000-0005-0000-0000-000077AB0000}"/>
    <cellStyle name="SAPBEXHLevel2 3 7" xfId="43902" xr:uid="{00000000-0005-0000-0000-000078AB0000}"/>
    <cellStyle name="SAPBEXHLevel2 3 7 2" xfId="43903" xr:uid="{00000000-0005-0000-0000-000079AB0000}"/>
    <cellStyle name="SAPBEXHLevel2 3 7 3" xfId="43904" xr:uid="{00000000-0005-0000-0000-00007AAB0000}"/>
    <cellStyle name="SAPBEXHLevel2 3 7 4" xfId="43905" xr:uid="{00000000-0005-0000-0000-00007BAB0000}"/>
    <cellStyle name="SAPBEXHLevel2 3 8" xfId="43906" xr:uid="{00000000-0005-0000-0000-00007CAB0000}"/>
    <cellStyle name="SAPBEXHLevel2 3 8 2" xfId="43907" xr:uid="{00000000-0005-0000-0000-00007DAB0000}"/>
    <cellStyle name="SAPBEXHLevel2 3 8 3" xfId="43908" xr:uid="{00000000-0005-0000-0000-00007EAB0000}"/>
    <cellStyle name="SAPBEXHLevel2 3 8 4" xfId="43909" xr:uid="{00000000-0005-0000-0000-00007FAB0000}"/>
    <cellStyle name="SAPBEXHLevel2 3 9" xfId="43910" xr:uid="{00000000-0005-0000-0000-000080AB0000}"/>
    <cellStyle name="SAPBEXHLevel2 3 9 2" xfId="43911" xr:uid="{00000000-0005-0000-0000-000081AB0000}"/>
    <cellStyle name="SAPBEXHLevel2 3 9 3" xfId="43912" xr:uid="{00000000-0005-0000-0000-000082AB0000}"/>
    <cellStyle name="SAPBEXHLevel2 3 9 4" xfId="43913" xr:uid="{00000000-0005-0000-0000-000083AB0000}"/>
    <cellStyle name="SAPBEXHLevel2 30" xfId="43914" xr:uid="{00000000-0005-0000-0000-000084AB0000}"/>
    <cellStyle name="SAPBEXHLevel2 30 2" xfId="43915" xr:uid="{00000000-0005-0000-0000-000085AB0000}"/>
    <cellStyle name="SAPBEXHLevel2 30 3" xfId="43916" xr:uid="{00000000-0005-0000-0000-000086AB0000}"/>
    <cellStyle name="SAPBEXHLevel2 30 4" xfId="43917" xr:uid="{00000000-0005-0000-0000-000087AB0000}"/>
    <cellStyle name="SAPBEXHLevel2 31" xfId="43918" xr:uid="{00000000-0005-0000-0000-000088AB0000}"/>
    <cellStyle name="SAPBEXHLevel2 31 2" xfId="43919" xr:uid="{00000000-0005-0000-0000-000089AB0000}"/>
    <cellStyle name="SAPBEXHLevel2 31 3" xfId="43920" xr:uid="{00000000-0005-0000-0000-00008AAB0000}"/>
    <cellStyle name="SAPBEXHLevel2 31 4" xfId="43921" xr:uid="{00000000-0005-0000-0000-00008BAB0000}"/>
    <cellStyle name="SAPBEXHLevel2 32" xfId="43922" xr:uid="{00000000-0005-0000-0000-00008CAB0000}"/>
    <cellStyle name="SAPBEXHLevel2 32 2" xfId="43923" xr:uid="{00000000-0005-0000-0000-00008DAB0000}"/>
    <cellStyle name="SAPBEXHLevel2 32 3" xfId="43924" xr:uid="{00000000-0005-0000-0000-00008EAB0000}"/>
    <cellStyle name="SAPBEXHLevel2 32 4" xfId="43925" xr:uid="{00000000-0005-0000-0000-00008FAB0000}"/>
    <cellStyle name="SAPBEXHLevel2 33" xfId="43926" xr:uid="{00000000-0005-0000-0000-000090AB0000}"/>
    <cellStyle name="SAPBEXHLevel2 33 2" xfId="43927" xr:uid="{00000000-0005-0000-0000-000091AB0000}"/>
    <cellStyle name="SAPBEXHLevel2 33 3" xfId="43928" xr:uid="{00000000-0005-0000-0000-000092AB0000}"/>
    <cellStyle name="SAPBEXHLevel2 33 4" xfId="43929" xr:uid="{00000000-0005-0000-0000-000093AB0000}"/>
    <cellStyle name="SAPBEXHLevel2 34" xfId="43930" xr:uid="{00000000-0005-0000-0000-000094AB0000}"/>
    <cellStyle name="SAPBEXHLevel2 34 2" xfId="43931" xr:uid="{00000000-0005-0000-0000-000095AB0000}"/>
    <cellStyle name="SAPBEXHLevel2 34 3" xfId="43932" xr:uid="{00000000-0005-0000-0000-000096AB0000}"/>
    <cellStyle name="SAPBEXHLevel2 34 4" xfId="43933" xr:uid="{00000000-0005-0000-0000-000097AB0000}"/>
    <cellStyle name="SAPBEXHLevel2 35" xfId="43934" xr:uid="{00000000-0005-0000-0000-000098AB0000}"/>
    <cellStyle name="SAPBEXHLevel2 35 2" xfId="43935" xr:uid="{00000000-0005-0000-0000-000099AB0000}"/>
    <cellStyle name="SAPBEXHLevel2 35 3" xfId="43936" xr:uid="{00000000-0005-0000-0000-00009AAB0000}"/>
    <cellStyle name="SAPBEXHLevel2 35 4" xfId="43937" xr:uid="{00000000-0005-0000-0000-00009BAB0000}"/>
    <cellStyle name="SAPBEXHLevel2 36" xfId="43938" xr:uid="{00000000-0005-0000-0000-00009CAB0000}"/>
    <cellStyle name="SAPBEXHLevel2 36 2" xfId="43939" xr:uid="{00000000-0005-0000-0000-00009DAB0000}"/>
    <cellStyle name="SAPBEXHLevel2 36 3" xfId="43940" xr:uid="{00000000-0005-0000-0000-00009EAB0000}"/>
    <cellStyle name="SAPBEXHLevel2 36 4" xfId="43941" xr:uid="{00000000-0005-0000-0000-00009FAB0000}"/>
    <cellStyle name="SAPBEXHLevel2 37" xfId="43942" xr:uid="{00000000-0005-0000-0000-0000A0AB0000}"/>
    <cellStyle name="SAPBEXHLevel2 37 2" xfId="43943" xr:uid="{00000000-0005-0000-0000-0000A1AB0000}"/>
    <cellStyle name="SAPBEXHLevel2 37 3" xfId="43944" xr:uid="{00000000-0005-0000-0000-0000A2AB0000}"/>
    <cellStyle name="SAPBEXHLevel2 37 4" xfId="43945" xr:uid="{00000000-0005-0000-0000-0000A3AB0000}"/>
    <cellStyle name="SAPBEXHLevel2 38" xfId="43946" xr:uid="{00000000-0005-0000-0000-0000A4AB0000}"/>
    <cellStyle name="SAPBEXHLevel2 38 2" xfId="43947" xr:uid="{00000000-0005-0000-0000-0000A5AB0000}"/>
    <cellStyle name="SAPBEXHLevel2 38 3" xfId="43948" xr:uid="{00000000-0005-0000-0000-0000A6AB0000}"/>
    <cellStyle name="SAPBEXHLevel2 38 4" xfId="43949" xr:uid="{00000000-0005-0000-0000-0000A7AB0000}"/>
    <cellStyle name="SAPBEXHLevel2 39" xfId="43950" xr:uid="{00000000-0005-0000-0000-0000A8AB0000}"/>
    <cellStyle name="SAPBEXHLevel2 39 2" xfId="43951" xr:uid="{00000000-0005-0000-0000-0000A9AB0000}"/>
    <cellStyle name="SAPBEXHLevel2 39 3" xfId="43952" xr:uid="{00000000-0005-0000-0000-0000AAAB0000}"/>
    <cellStyle name="SAPBEXHLevel2 39 4" xfId="43953" xr:uid="{00000000-0005-0000-0000-0000ABAB0000}"/>
    <cellStyle name="SAPBEXHLevel2 4" xfId="43954" xr:uid="{00000000-0005-0000-0000-0000ACAB0000}"/>
    <cellStyle name="SAPBEXHLevel2 4 10" xfId="43955" xr:uid="{00000000-0005-0000-0000-0000ADAB0000}"/>
    <cellStyle name="SAPBEXHLevel2 4 10 2" xfId="43956" xr:uid="{00000000-0005-0000-0000-0000AEAB0000}"/>
    <cellStyle name="SAPBEXHLevel2 4 10 3" xfId="43957" xr:uid="{00000000-0005-0000-0000-0000AFAB0000}"/>
    <cellStyle name="SAPBEXHLevel2 4 10 4" xfId="43958" xr:uid="{00000000-0005-0000-0000-0000B0AB0000}"/>
    <cellStyle name="SAPBEXHLevel2 4 11" xfId="43959" xr:uid="{00000000-0005-0000-0000-0000B1AB0000}"/>
    <cellStyle name="SAPBEXHLevel2 4 11 2" xfId="43960" xr:uid="{00000000-0005-0000-0000-0000B2AB0000}"/>
    <cellStyle name="SAPBEXHLevel2 4 11 3" xfId="43961" xr:uid="{00000000-0005-0000-0000-0000B3AB0000}"/>
    <cellStyle name="SAPBEXHLevel2 4 11 4" xfId="43962" xr:uid="{00000000-0005-0000-0000-0000B4AB0000}"/>
    <cellStyle name="SAPBEXHLevel2 4 12" xfId="43963" xr:uid="{00000000-0005-0000-0000-0000B5AB0000}"/>
    <cellStyle name="SAPBEXHLevel2 4 12 2" xfId="43964" xr:uid="{00000000-0005-0000-0000-0000B6AB0000}"/>
    <cellStyle name="SAPBEXHLevel2 4 12 3" xfId="43965" xr:uid="{00000000-0005-0000-0000-0000B7AB0000}"/>
    <cellStyle name="SAPBEXHLevel2 4 12 4" xfId="43966" xr:uid="{00000000-0005-0000-0000-0000B8AB0000}"/>
    <cellStyle name="SAPBEXHLevel2 4 13" xfId="43967" xr:uid="{00000000-0005-0000-0000-0000B9AB0000}"/>
    <cellStyle name="SAPBEXHLevel2 4 13 2" xfId="43968" xr:uid="{00000000-0005-0000-0000-0000BAAB0000}"/>
    <cellStyle name="SAPBEXHLevel2 4 13 3" xfId="43969" xr:uid="{00000000-0005-0000-0000-0000BBAB0000}"/>
    <cellStyle name="SAPBEXHLevel2 4 13 4" xfId="43970" xr:uid="{00000000-0005-0000-0000-0000BCAB0000}"/>
    <cellStyle name="SAPBEXHLevel2 4 14" xfId="43971" xr:uid="{00000000-0005-0000-0000-0000BDAB0000}"/>
    <cellStyle name="SAPBEXHLevel2 4 14 2" xfId="43972" xr:uid="{00000000-0005-0000-0000-0000BEAB0000}"/>
    <cellStyle name="SAPBEXHLevel2 4 14 3" xfId="43973" xr:uid="{00000000-0005-0000-0000-0000BFAB0000}"/>
    <cellStyle name="SAPBEXHLevel2 4 14 4" xfId="43974" xr:uid="{00000000-0005-0000-0000-0000C0AB0000}"/>
    <cellStyle name="SAPBEXHLevel2 4 15" xfId="43975" xr:uid="{00000000-0005-0000-0000-0000C1AB0000}"/>
    <cellStyle name="SAPBEXHLevel2 4 15 2" xfId="43976" xr:uid="{00000000-0005-0000-0000-0000C2AB0000}"/>
    <cellStyle name="SAPBEXHLevel2 4 15 3" xfId="43977" xr:uid="{00000000-0005-0000-0000-0000C3AB0000}"/>
    <cellStyle name="SAPBEXHLevel2 4 15 4" xfId="43978" xr:uid="{00000000-0005-0000-0000-0000C4AB0000}"/>
    <cellStyle name="SAPBEXHLevel2 4 16" xfId="43979" xr:uid="{00000000-0005-0000-0000-0000C5AB0000}"/>
    <cellStyle name="SAPBEXHLevel2 4 16 2" xfId="43980" xr:uid="{00000000-0005-0000-0000-0000C6AB0000}"/>
    <cellStyle name="SAPBEXHLevel2 4 16 3" xfId="43981" xr:uid="{00000000-0005-0000-0000-0000C7AB0000}"/>
    <cellStyle name="SAPBEXHLevel2 4 16 4" xfId="43982" xr:uid="{00000000-0005-0000-0000-0000C8AB0000}"/>
    <cellStyle name="SAPBEXHLevel2 4 17" xfId="43983" xr:uid="{00000000-0005-0000-0000-0000C9AB0000}"/>
    <cellStyle name="SAPBEXHLevel2 4 17 2" xfId="43984" xr:uid="{00000000-0005-0000-0000-0000CAAB0000}"/>
    <cellStyle name="SAPBEXHLevel2 4 17 3" xfId="43985" xr:uid="{00000000-0005-0000-0000-0000CBAB0000}"/>
    <cellStyle name="SAPBEXHLevel2 4 17 4" xfId="43986" xr:uid="{00000000-0005-0000-0000-0000CCAB0000}"/>
    <cellStyle name="SAPBEXHLevel2 4 18" xfId="43987" xr:uid="{00000000-0005-0000-0000-0000CDAB0000}"/>
    <cellStyle name="SAPBEXHLevel2 4 18 2" xfId="43988" xr:uid="{00000000-0005-0000-0000-0000CEAB0000}"/>
    <cellStyle name="SAPBEXHLevel2 4 18 3" xfId="43989" xr:uid="{00000000-0005-0000-0000-0000CFAB0000}"/>
    <cellStyle name="SAPBEXHLevel2 4 18 4" xfId="43990" xr:uid="{00000000-0005-0000-0000-0000D0AB0000}"/>
    <cellStyle name="SAPBEXHLevel2 4 19" xfId="43991" xr:uid="{00000000-0005-0000-0000-0000D1AB0000}"/>
    <cellStyle name="SAPBEXHLevel2 4 19 2" xfId="43992" xr:uid="{00000000-0005-0000-0000-0000D2AB0000}"/>
    <cellStyle name="SAPBEXHLevel2 4 19 3" xfId="43993" xr:uid="{00000000-0005-0000-0000-0000D3AB0000}"/>
    <cellStyle name="SAPBEXHLevel2 4 19 4" xfId="43994" xr:uid="{00000000-0005-0000-0000-0000D4AB0000}"/>
    <cellStyle name="SAPBEXHLevel2 4 2" xfId="43995" xr:uid="{00000000-0005-0000-0000-0000D5AB0000}"/>
    <cellStyle name="SAPBEXHLevel2 4 2 2" xfId="43996" xr:uid="{00000000-0005-0000-0000-0000D6AB0000}"/>
    <cellStyle name="SAPBEXHLevel2 4 2 2 2" xfId="43997" xr:uid="{00000000-0005-0000-0000-0000D7AB0000}"/>
    <cellStyle name="SAPBEXHLevel2 4 2 2 3" xfId="43998" xr:uid="{00000000-0005-0000-0000-0000D8AB0000}"/>
    <cellStyle name="SAPBEXHLevel2 4 2 2 4" xfId="43999" xr:uid="{00000000-0005-0000-0000-0000D9AB0000}"/>
    <cellStyle name="SAPBEXHLevel2 4 2 3" xfId="44000" xr:uid="{00000000-0005-0000-0000-0000DAAB0000}"/>
    <cellStyle name="SAPBEXHLevel2 4 2 3 2" xfId="44001" xr:uid="{00000000-0005-0000-0000-0000DBAB0000}"/>
    <cellStyle name="SAPBEXHLevel2 4 2 3 3" xfId="44002" xr:uid="{00000000-0005-0000-0000-0000DCAB0000}"/>
    <cellStyle name="SAPBEXHLevel2 4 2 3 4" xfId="44003" xr:uid="{00000000-0005-0000-0000-0000DDAB0000}"/>
    <cellStyle name="SAPBEXHLevel2 4 2 4" xfId="44004" xr:uid="{00000000-0005-0000-0000-0000DEAB0000}"/>
    <cellStyle name="SAPBEXHLevel2 4 2 5" xfId="44005" xr:uid="{00000000-0005-0000-0000-0000DFAB0000}"/>
    <cellStyle name="SAPBEXHLevel2 4 2 6" xfId="44006" xr:uid="{00000000-0005-0000-0000-0000E0AB0000}"/>
    <cellStyle name="SAPBEXHLevel2 4 20" xfId="44007" xr:uid="{00000000-0005-0000-0000-0000E1AB0000}"/>
    <cellStyle name="SAPBEXHLevel2 4 20 2" xfId="44008" xr:uid="{00000000-0005-0000-0000-0000E2AB0000}"/>
    <cellStyle name="SAPBEXHLevel2 4 20 3" xfId="44009" xr:uid="{00000000-0005-0000-0000-0000E3AB0000}"/>
    <cellStyle name="SAPBEXHLevel2 4 20 4" xfId="44010" xr:uid="{00000000-0005-0000-0000-0000E4AB0000}"/>
    <cellStyle name="SAPBEXHLevel2 4 21" xfId="44011" xr:uid="{00000000-0005-0000-0000-0000E5AB0000}"/>
    <cellStyle name="SAPBEXHLevel2 4 21 2" xfId="44012" xr:uid="{00000000-0005-0000-0000-0000E6AB0000}"/>
    <cellStyle name="SAPBEXHLevel2 4 21 3" xfId="44013" xr:uid="{00000000-0005-0000-0000-0000E7AB0000}"/>
    <cellStyle name="SAPBEXHLevel2 4 21 4" xfId="44014" xr:uid="{00000000-0005-0000-0000-0000E8AB0000}"/>
    <cellStyle name="SAPBEXHLevel2 4 22" xfId="44015" xr:uid="{00000000-0005-0000-0000-0000E9AB0000}"/>
    <cellStyle name="SAPBEXHLevel2 4 22 2" xfId="44016" xr:uid="{00000000-0005-0000-0000-0000EAAB0000}"/>
    <cellStyle name="SAPBEXHLevel2 4 22 3" xfId="44017" xr:uid="{00000000-0005-0000-0000-0000EBAB0000}"/>
    <cellStyle name="SAPBEXHLevel2 4 22 4" xfId="44018" xr:uid="{00000000-0005-0000-0000-0000ECAB0000}"/>
    <cellStyle name="SAPBEXHLevel2 4 23" xfId="44019" xr:uid="{00000000-0005-0000-0000-0000EDAB0000}"/>
    <cellStyle name="SAPBEXHLevel2 4 23 2" xfId="44020" xr:uid="{00000000-0005-0000-0000-0000EEAB0000}"/>
    <cellStyle name="SAPBEXHLevel2 4 23 3" xfId="44021" xr:uid="{00000000-0005-0000-0000-0000EFAB0000}"/>
    <cellStyle name="SAPBEXHLevel2 4 23 4" xfId="44022" xr:uid="{00000000-0005-0000-0000-0000F0AB0000}"/>
    <cellStyle name="SAPBEXHLevel2 4 24" xfId="44023" xr:uid="{00000000-0005-0000-0000-0000F1AB0000}"/>
    <cellStyle name="SAPBEXHLevel2 4 24 2" xfId="44024" xr:uid="{00000000-0005-0000-0000-0000F2AB0000}"/>
    <cellStyle name="SAPBEXHLevel2 4 24 3" xfId="44025" xr:uid="{00000000-0005-0000-0000-0000F3AB0000}"/>
    <cellStyle name="SAPBEXHLevel2 4 24 4" xfId="44026" xr:uid="{00000000-0005-0000-0000-0000F4AB0000}"/>
    <cellStyle name="SAPBEXHLevel2 4 25" xfId="44027" xr:uid="{00000000-0005-0000-0000-0000F5AB0000}"/>
    <cellStyle name="SAPBEXHLevel2 4 25 2" xfId="44028" xr:uid="{00000000-0005-0000-0000-0000F6AB0000}"/>
    <cellStyle name="SAPBEXHLevel2 4 25 3" xfId="44029" xr:uid="{00000000-0005-0000-0000-0000F7AB0000}"/>
    <cellStyle name="SAPBEXHLevel2 4 25 4" xfId="44030" xr:uid="{00000000-0005-0000-0000-0000F8AB0000}"/>
    <cellStyle name="SAPBEXHLevel2 4 26" xfId="44031" xr:uid="{00000000-0005-0000-0000-0000F9AB0000}"/>
    <cellStyle name="SAPBEXHLevel2 4 26 2" xfId="44032" xr:uid="{00000000-0005-0000-0000-0000FAAB0000}"/>
    <cellStyle name="SAPBEXHLevel2 4 26 3" xfId="44033" xr:uid="{00000000-0005-0000-0000-0000FBAB0000}"/>
    <cellStyle name="SAPBEXHLevel2 4 26 4" xfId="44034" xr:uid="{00000000-0005-0000-0000-0000FCAB0000}"/>
    <cellStyle name="SAPBEXHLevel2 4 27" xfId="44035" xr:uid="{00000000-0005-0000-0000-0000FDAB0000}"/>
    <cellStyle name="SAPBEXHLevel2 4 27 2" xfId="44036" xr:uid="{00000000-0005-0000-0000-0000FEAB0000}"/>
    <cellStyle name="SAPBEXHLevel2 4 27 3" xfId="44037" xr:uid="{00000000-0005-0000-0000-0000FFAB0000}"/>
    <cellStyle name="SAPBEXHLevel2 4 27 4" xfId="44038" xr:uid="{00000000-0005-0000-0000-000000AC0000}"/>
    <cellStyle name="SAPBEXHLevel2 4 28" xfId="44039" xr:uid="{00000000-0005-0000-0000-000001AC0000}"/>
    <cellStyle name="SAPBEXHLevel2 4 28 2" xfId="44040" xr:uid="{00000000-0005-0000-0000-000002AC0000}"/>
    <cellStyle name="SAPBEXHLevel2 4 28 3" xfId="44041" xr:uid="{00000000-0005-0000-0000-000003AC0000}"/>
    <cellStyle name="SAPBEXHLevel2 4 28 4" xfId="44042" xr:uid="{00000000-0005-0000-0000-000004AC0000}"/>
    <cellStyle name="SAPBEXHLevel2 4 29" xfId="44043" xr:uid="{00000000-0005-0000-0000-000005AC0000}"/>
    <cellStyle name="SAPBEXHLevel2 4 29 2" xfId="44044" xr:uid="{00000000-0005-0000-0000-000006AC0000}"/>
    <cellStyle name="SAPBEXHLevel2 4 29 3" xfId="44045" xr:uid="{00000000-0005-0000-0000-000007AC0000}"/>
    <cellStyle name="SAPBEXHLevel2 4 29 4" xfId="44046" xr:uid="{00000000-0005-0000-0000-000008AC0000}"/>
    <cellStyle name="SAPBEXHLevel2 4 3" xfId="44047" xr:uid="{00000000-0005-0000-0000-000009AC0000}"/>
    <cellStyle name="SAPBEXHLevel2 4 3 2" xfId="44048" xr:uid="{00000000-0005-0000-0000-00000AAC0000}"/>
    <cellStyle name="SAPBEXHLevel2 4 3 3" xfId="44049" xr:uid="{00000000-0005-0000-0000-00000BAC0000}"/>
    <cellStyle name="SAPBEXHLevel2 4 3 4" xfId="44050" xr:uid="{00000000-0005-0000-0000-00000CAC0000}"/>
    <cellStyle name="SAPBEXHLevel2 4 30" xfId="44051" xr:uid="{00000000-0005-0000-0000-00000DAC0000}"/>
    <cellStyle name="SAPBEXHLevel2 4 30 2" xfId="44052" xr:uid="{00000000-0005-0000-0000-00000EAC0000}"/>
    <cellStyle name="SAPBEXHLevel2 4 30 3" xfId="44053" xr:uid="{00000000-0005-0000-0000-00000FAC0000}"/>
    <cellStyle name="SAPBEXHLevel2 4 30 4" xfId="44054" xr:uid="{00000000-0005-0000-0000-000010AC0000}"/>
    <cellStyle name="SAPBEXHLevel2 4 31" xfId="44055" xr:uid="{00000000-0005-0000-0000-000011AC0000}"/>
    <cellStyle name="SAPBEXHLevel2 4 31 2" xfId="44056" xr:uid="{00000000-0005-0000-0000-000012AC0000}"/>
    <cellStyle name="SAPBEXHLevel2 4 31 3" xfId="44057" xr:uid="{00000000-0005-0000-0000-000013AC0000}"/>
    <cellStyle name="SAPBEXHLevel2 4 31 4" xfId="44058" xr:uid="{00000000-0005-0000-0000-000014AC0000}"/>
    <cellStyle name="SAPBEXHLevel2 4 32" xfId="44059" xr:uid="{00000000-0005-0000-0000-000015AC0000}"/>
    <cellStyle name="SAPBEXHLevel2 4 32 2" xfId="44060" xr:uid="{00000000-0005-0000-0000-000016AC0000}"/>
    <cellStyle name="SAPBEXHLevel2 4 32 3" xfId="44061" xr:uid="{00000000-0005-0000-0000-000017AC0000}"/>
    <cellStyle name="SAPBEXHLevel2 4 32 4" xfId="44062" xr:uid="{00000000-0005-0000-0000-000018AC0000}"/>
    <cellStyle name="SAPBEXHLevel2 4 33" xfId="44063" xr:uid="{00000000-0005-0000-0000-000019AC0000}"/>
    <cellStyle name="SAPBEXHLevel2 4 33 2" xfId="44064" xr:uid="{00000000-0005-0000-0000-00001AAC0000}"/>
    <cellStyle name="SAPBEXHLevel2 4 33 3" xfId="44065" xr:uid="{00000000-0005-0000-0000-00001BAC0000}"/>
    <cellStyle name="SAPBEXHLevel2 4 33 4" xfId="44066" xr:uid="{00000000-0005-0000-0000-00001CAC0000}"/>
    <cellStyle name="SAPBEXHLevel2 4 34" xfId="44067" xr:uid="{00000000-0005-0000-0000-00001DAC0000}"/>
    <cellStyle name="SAPBEXHLevel2 4 34 2" xfId="44068" xr:uid="{00000000-0005-0000-0000-00001EAC0000}"/>
    <cellStyle name="SAPBEXHLevel2 4 34 3" xfId="44069" xr:uid="{00000000-0005-0000-0000-00001FAC0000}"/>
    <cellStyle name="SAPBEXHLevel2 4 34 4" xfId="44070" xr:uid="{00000000-0005-0000-0000-000020AC0000}"/>
    <cellStyle name="SAPBEXHLevel2 4 35" xfId="44071" xr:uid="{00000000-0005-0000-0000-000021AC0000}"/>
    <cellStyle name="SAPBEXHLevel2 4 35 2" xfId="44072" xr:uid="{00000000-0005-0000-0000-000022AC0000}"/>
    <cellStyle name="SAPBEXHLevel2 4 35 3" xfId="44073" xr:uid="{00000000-0005-0000-0000-000023AC0000}"/>
    <cellStyle name="SAPBEXHLevel2 4 35 4" xfId="44074" xr:uid="{00000000-0005-0000-0000-000024AC0000}"/>
    <cellStyle name="SAPBEXHLevel2 4 36" xfId="44075" xr:uid="{00000000-0005-0000-0000-000025AC0000}"/>
    <cellStyle name="SAPBEXHLevel2 4 36 2" xfId="44076" xr:uid="{00000000-0005-0000-0000-000026AC0000}"/>
    <cellStyle name="SAPBEXHLevel2 4 36 3" xfId="44077" xr:uid="{00000000-0005-0000-0000-000027AC0000}"/>
    <cellStyle name="SAPBEXHLevel2 4 36 4" xfId="44078" xr:uid="{00000000-0005-0000-0000-000028AC0000}"/>
    <cellStyle name="SAPBEXHLevel2 4 37" xfId="44079" xr:uid="{00000000-0005-0000-0000-000029AC0000}"/>
    <cellStyle name="SAPBEXHLevel2 4 37 2" xfId="44080" xr:uid="{00000000-0005-0000-0000-00002AAC0000}"/>
    <cellStyle name="SAPBEXHLevel2 4 37 3" xfId="44081" xr:uid="{00000000-0005-0000-0000-00002BAC0000}"/>
    <cellStyle name="SAPBEXHLevel2 4 37 4" xfId="44082" xr:uid="{00000000-0005-0000-0000-00002CAC0000}"/>
    <cellStyle name="SAPBEXHLevel2 4 38" xfId="44083" xr:uid="{00000000-0005-0000-0000-00002DAC0000}"/>
    <cellStyle name="SAPBEXHLevel2 4 38 2" xfId="44084" xr:uid="{00000000-0005-0000-0000-00002EAC0000}"/>
    <cellStyle name="SAPBEXHLevel2 4 38 3" xfId="44085" xr:uid="{00000000-0005-0000-0000-00002FAC0000}"/>
    <cellStyle name="SAPBEXHLevel2 4 38 4" xfId="44086" xr:uid="{00000000-0005-0000-0000-000030AC0000}"/>
    <cellStyle name="SAPBEXHLevel2 4 39" xfId="44087" xr:uid="{00000000-0005-0000-0000-000031AC0000}"/>
    <cellStyle name="SAPBEXHLevel2 4 39 2" xfId="44088" xr:uid="{00000000-0005-0000-0000-000032AC0000}"/>
    <cellStyle name="SAPBEXHLevel2 4 39 3" xfId="44089" xr:uid="{00000000-0005-0000-0000-000033AC0000}"/>
    <cellStyle name="SAPBEXHLevel2 4 39 4" xfId="44090" xr:uid="{00000000-0005-0000-0000-000034AC0000}"/>
    <cellStyle name="SAPBEXHLevel2 4 4" xfId="44091" xr:uid="{00000000-0005-0000-0000-000035AC0000}"/>
    <cellStyle name="SAPBEXHLevel2 4 4 2" xfId="44092" xr:uid="{00000000-0005-0000-0000-000036AC0000}"/>
    <cellStyle name="SAPBEXHLevel2 4 4 3" xfId="44093" xr:uid="{00000000-0005-0000-0000-000037AC0000}"/>
    <cellStyle name="SAPBEXHLevel2 4 4 4" xfId="44094" xr:uid="{00000000-0005-0000-0000-000038AC0000}"/>
    <cellStyle name="SAPBEXHLevel2 4 40" xfId="44095" xr:uid="{00000000-0005-0000-0000-000039AC0000}"/>
    <cellStyle name="SAPBEXHLevel2 4 40 2" xfId="44096" xr:uid="{00000000-0005-0000-0000-00003AAC0000}"/>
    <cellStyle name="SAPBEXHLevel2 4 40 3" xfId="44097" xr:uid="{00000000-0005-0000-0000-00003BAC0000}"/>
    <cellStyle name="SAPBEXHLevel2 4 40 4" xfId="44098" xr:uid="{00000000-0005-0000-0000-00003CAC0000}"/>
    <cellStyle name="SAPBEXHLevel2 4 41" xfId="44099" xr:uid="{00000000-0005-0000-0000-00003DAC0000}"/>
    <cellStyle name="SAPBEXHLevel2 4 41 2" xfId="44100" xr:uid="{00000000-0005-0000-0000-00003EAC0000}"/>
    <cellStyle name="SAPBEXHLevel2 4 41 3" xfId="44101" xr:uid="{00000000-0005-0000-0000-00003FAC0000}"/>
    <cellStyle name="SAPBEXHLevel2 4 41 4" xfId="44102" xr:uid="{00000000-0005-0000-0000-000040AC0000}"/>
    <cellStyle name="SAPBEXHLevel2 4 42" xfId="44103" xr:uid="{00000000-0005-0000-0000-000041AC0000}"/>
    <cellStyle name="SAPBEXHLevel2 4 42 2" xfId="44104" xr:uid="{00000000-0005-0000-0000-000042AC0000}"/>
    <cellStyle name="SAPBEXHLevel2 4 42 3" xfId="44105" xr:uid="{00000000-0005-0000-0000-000043AC0000}"/>
    <cellStyle name="SAPBEXHLevel2 4 42 4" xfId="44106" xr:uid="{00000000-0005-0000-0000-000044AC0000}"/>
    <cellStyle name="SAPBEXHLevel2 4 43" xfId="44107" xr:uid="{00000000-0005-0000-0000-000045AC0000}"/>
    <cellStyle name="SAPBEXHLevel2 4 43 2" xfId="44108" xr:uid="{00000000-0005-0000-0000-000046AC0000}"/>
    <cellStyle name="SAPBEXHLevel2 4 43 3" xfId="44109" xr:uid="{00000000-0005-0000-0000-000047AC0000}"/>
    <cellStyle name="SAPBEXHLevel2 4 43 4" xfId="44110" xr:uid="{00000000-0005-0000-0000-000048AC0000}"/>
    <cellStyle name="SAPBEXHLevel2 4 44" xfId="44111" xr:uid="{00000000-0005-0000-0000-000049AC0000}"/>
    <cellStyle name="SAPBEXHLevel2 4 44 2" xfId="44112" xr:uid="{00000000-0005-0000-0000-00004AAC0000}"/>
    <cellStyle name="SAPBEXHLevel2 4 44 3" xfId="44113" xr:uid="{00000000-0005-0000-0000-00004BAC0000}"/>
    <cellStyle name="SAPBEXHLevel2 4 44 4" xfId="44114" xr:uid="{00000000-0005-0000-0000-00004CAC0000}"/>
    <cellStyle name="SAPBEXHLevel2 4 45" xfId="44115" xr:uid="{00000000-0005-0000-0000-00004DAC0000}"/>
    <cellStyle name="SAPBEXHLevel2 4 45 2" xfId="44116" xr:uid="{00000000-0005-0000-0000-00004EAC0000}"/>
    <cellStyle name="SAPBEXHLevel2 4 45 3" xfId="44117" xr:uid="{00000000-0005-0000-0000-00004FAC0000}"/>
    <cellStyle name="SAPBEXHLevel2 4 45 4" xfId="44118" xr:uid="{00000000-0005-0000-0000-000050AC0000}"/>
    <cellStyle name="SAPBEXHLevel2 4 46" xfId="44119" xr:uid="{00000000-0005-0000-0000-000051AC0000}"/>
    <cellStyle name="SAPBEXHLevel2 4 46 2" xfId="44120" xr:uid="{00000000-0005-0000-0000-000052AC0000}"/>
    <cellStyle name="SAPBEXHLevel2 4 46 3" xfId="44121" xr:uid="{00000000-0005-0000-0000-000053AC0000}"/>
    <cellStyle name="SAPBEXHLevel2 4 46 4" xfId="44122" xr:uid="{00000000-0005-0000-0000-000054AC0000}"/>
    <cellStyle name="SAPBEXHLevel2 4 47" xfId="44123" xr:uid="{00000000-0005-0000-0000-000055AC0000}"/>
    <cellStyle name="SAPBEXHLevel2 4 47 2" xfId="44124" xr:uid="{00000000-0005-0000-0000-000056AC0000}"/>
    <cellStyle name="SAPBEXHLevel2 4 47 3" xfId="44125" xr:uid="{00000000-0005-0000-0000-000057AC0000}"/>
    <cellStyle name="SAPBEXHLevel2 4 47 4" xfId="44126" xr:uid="{00000000-0005-0000-0000-000058AC0000}"/>
    <cellStyle name="SAPBEXHLevel2 4 48" xfId="44127" xr:uid="{00000000-0005-0000-0000-000059AC0000}"/>
    <cellStyle name="SAPBEXHLevel2 4 48 2" xfId="44128" xr:uid="{00000000-0005-0000-0000-00005AAC0000}"/>
    <cellStyle name="SAPBEXHLevel2 4 48 3" xfId="44129" xr:uid="{00000000-0005-0000-0000-00005BAC0000}"/>
    <cellStyle name="SAPBEXHLevel2 4 48 4" xfId="44130" xr:uid="{00000000-0005-0000-0000-00005CAC0000}"/>
    <cellStyle name="SAPBEXHLevel2 4 49" xfId="44131" xr:uid="{00000000-0005-0000-0000-00005DAC0000}"/>
    <cellStyle name="SAPBEXHLevel2 4 49 2" xfId="44132" xr:uid="{00000000-0005-0000-0000-00005EAC0000}"/>
    <cellStyle name="SAPBEXHLevel2 4 49 3" xfId="44133" xr:uid="{00000000-0005-0000-0000-00005FAC0000}"/>
    <cellStyle name="SAPBEXHLevel2 4 49 4" xfId="44134" xr:uid="{00000000-0005-0000-0000-000060AC0000}"/>
    <cellStyle name="SAPBEXHLevel2 4 5" xfId="44135" xr:uid="{00000000-0005-0000-0000-000061AC0000}"/>
    <cellStyle name="SAPBEXHLevel2 4 5 2" xfId="44136" xr:uid="{00000000-0005-0000-0000-000062AC0000}"/>
    <cellStyle name="SAPBEXHLevel2 4 5 3" xfId="44137" xr:uid="{00000000-0005-0000-0000-000063AC0000}"/>
    <cellStyle name="SAPBEXHLevel2 4 5 4" xfId="44138" xr:uid="{00000000-0005-0000-0000-000064AC0000}"/>
    <cellStyle name="SAPBEXHLevel2 4 50" xfId="44139" xr:uid="{00000000-0005-0000-0000-000065AC0000}"/>
    <cellStyle name="SAPBEXHLevel2 4 50 2" xfId="44140" xr:uid="{00000000-0005-0000-0000-000066AC0000}"/>
    <cellStyle name="SAPBEXHLevel2 4 50 3" xfId="44141" xr:uid="{00000000-0005-0000-0000-000067AC0000}"/>
    <cellStyle name="SAPBEXHLevel2 4 50 4" xfId="44142" xr:uid="{00000000-0005-0000-0000-000068AC0000}"/>
    <cellStyle name="SAPBEXHLevel2 4 51" xfId="44143" xr:uid="{00000000-0005-0000-0000-000069AC0000}"/>
    <cellStyle name="SAPBEXHLevel2 4 51 2" xfId="44144" xr:uid="{00000000-0005-0000-0000-00006AAC0000}"/>
    <cellStyle name="SAPBEXHLevel2 4 51 3" xfId="44145" xr:uid="{00000000-0005-0000-0000-00006BAC0000}"/>
    <cellStyle name="SAPBEXHLevel2 4 51 4" xfId="44146" xr:uid="{00000000-0005-0000-0000-00006CAC0000}"/>
    <cellStyle name="SAPBEXHLevel2 4 52" xfId="44147" xr:uid="{00000000-0005-0000-0000-00006DAC0000}"/>
    <cellStyle name="SAPBEXHLevel2 4 52 2" xfId="44148" xr:uid="{00000000-0005-0000-0000-00006EAC0000}"/>
    <cellStyle name="SAPBEXHLevel2 4 52 3" xfId="44149" xr:uid="{00000000-0005-0000-0000-00006FAC0000}"/>
    <cellStyle name="SAPBEXHLevel2 4 52 4" xfId="44150" xr:uid="{00000000-0005-0000-0000-000070AC0000}"/>
    <cellStyle name="SAPBEXHLevel2 4 53" xfId="44151" xr:uid="{00000000-0005-0000-0000-000071AC0000}"/>
    <cellStyle name="SAPBEXHLevel2 4 54" xfId="44152" xr:uid="{00000000-0005-0000-0000-000072AC0000}"/>
    <cellStyle name="SAPBEXHLevel2 4 55" xfId="44153" xr:uid="{00000000-0005-0000-0000-000073AC0000}"/>
    <cellStyle name="SAPBEXHLevel2 4 6" xfId="44154" xr:uid="{00000000-0005-0000-0000-000074AC0000}"/>
    <cellStyle name="SAPBEXHLevel2 4 6 2" xfId="44155" xr:uid="{00000000-0005-0000-0000-000075AC0000}"/>
    <cellStyle name="SAPBEXHLevel2 4 6 3" xfId="44156" xr:uid="{00000000-0005-0000-0000-000076AC0000}"/>
    <cellStyle name="SAPBEXHLevel2 4 6 4" xfId="44157" xr:uid="{00000000-0005-0000-0000-000077AC0000}"/>
    <cellStyle name="SAPBEXHLevel2 4 7" xfId="44158" xr:uid="{00000000-0005-0000-0000-000078AC0000}"/>
    <cellStyle name="SAPBEXHLevel2 4 7 2" xfId="44159" xr:uid="{00000000-0005-0000-0000-000079AC0000}"/>
    <cellStyle name="SAPBEXHLevel2 4 7 3" xfId="44160" xr:uid="{00000000-0005-0000-0000-00007AAC0000}"/>
    <cellStyle name="SAPBEXHLevel2 4 7 4" xfId="44161" xr:uid="{00000000-0005-0000-0000-00007BAC0000}"/>
    <cellStyle name="SAPBEXHLevel2 4 8" xfId="44162" xr:uid="{00000000-0005-0000-0000-00007CAC0000}"/>
    <cellStyle name="SAPBEXHLevel2 4 8 2" xfId="44163" xr:uid="{00000000-0005-0000-0000-00007DAC0000}"/>
    <cellStyle name="SAPBEXHLevel2 4 8 3" xfId="44164" xr:uid="{00000000-0005-0000-0000-00007EAC0000}"/>
    <cellStyle name="SAPBEXHLevel2 4 8 4" xfId="44165" xr:uid="{00000000-0005-0000-0000-00007FAC0000}"/>
    <cellStyle name="SAPBEXHLevel2 4 9" xfId="44166" xr:uid="{00000000-0005-0000-0000-000080AC0000}"/>
    <cellStyle name="SAPBEXHLevel2 4 9 2" xfId="44167" xr:uid="{00000000-0005-0000-0000-000081AC0000}"/>
    <cellStyle name="SAPBEXHLevel2 4 9 3" xfId="44168" xr:uid="{00000000-0005-0000-0000-000082AC0000}"/>
    <cellStyle name="SAPBEXHLevel2 4 9 4" xfId="44169" xr:uid="{00000000-0005-0000-0000-000083AC0000}"/>
    <cellStyle name="SAPBEXHLevel2 40" xfId="44170" xr:uid="{00000000-0005-0000-0000-000084AC0000}"/>
    <cellStyle name="SAPBEXHLevel2 40 2" xfId="44171" xr:uid="{00000000-0005-0000-0000-000085AC0000}"/>
    <cellStyle name="SAPBEXHLevel2 40 3" xfId="44172" xr:uid="{00000000-0005-0000-0000-000086AC0000}"/>
    <cellStyle name="SAPBEXHLevel2 40 4" xfId="44173" xr:uid="{00000000-0005-0000-0000-000087AC0000}"/>
    <cellStyle name="SAPBEXHLevel2 41" xfId="44174" xr:uid="{00000000-0005-0000-0000-000088AC0000}"/>
    <cellStyle name="SAPBEXHLevel2 41 2" xfId="44175" xr:uid="{00000000-0005-0000-0000-000089AC0000}"/>
    <cellStyle name="SAPBEXHLevel2 41 3" xfId="44176" xr:uid="{00000000-0005-0000-0000-00008AAC0000}"/>
    <cellStyle name="SAPBEXHLevel2 41 4" xfId="44177" xr:uid="{00000000-0005-0000-0000-00008BAC0000}"/>
    <cellStyle name="SAPBEXHLevel2 42" xfId="44178" xr:uid="{00000000-0005-0000-0000-00008CAC0000}"/>
    <cellStyle name="SAPBEXHLevel2 42 2" xfId="44179" xr:uid="{00000000-0005-0000-0000-00008DAC0000}"/>
    <cellStyle name="SAPBEXHLevel2 42 3" xfId="44180" xr:uid="{00000000-0005-0000-0000-00008EAC0000}"/>
    <cellStyle name="SAPBEXHLevel2 42 4" xfId="44181" xr:uid="{00000000-0005-0000-0000-00008FAC0000}"/>
    <cellStyle name="SAPBEXHLevel2 43" xfId="44182" xr:uid="{00000000-0005-0000-0000-000090AC0000}"/>
    <cellStyle name="SAPBEXHLevel2 43 2" xfId="44183" xr:uid="{00000000-0005-0000-0000-000091AC0000}"/>
    <cellStyle name="SAPBEXHLevel2 43 3" xfId="44184" xr:uid="{00000000-0005-0000-0000-000092AC0000}"/>
    <cellStyle name="SAPBEXHLevel2 43 4" xfId="44185" xr:uid="{00000000-0005-0000-0000-000093AC0000}"/>
    <cellStyle name="SAPBEXHLevel2 44" xfId="44186" xr:uid="{00000000-0005-0000-0000-000094AC0000}"/>
    <cellStyle name="SAPBEXHLevel2 44 2" xfId="44187" xr:uid="{00000000-0005-0000-0000-000095AC0000}"/>
    <cellStyle name="SAPBEXHLevel2 44 3" xfId="44188" xr:uid="{00000000-0005-0000-0000-000096AC0000}"/>
    <cellStyle name="SAPBEXHLevel2 44 4" xfId="44189" xr:uid="{00000000-0005-0000-0000-000097AC0000}"/>
    <cellStyle name="SAPBEXHLevel2 45" xfId="44190" xr:uid="{00000000-0005-0000-0000-000098AC0000}"/>
    <cellStyle name="SAPBEXHLevel2 45 2" xfId="44191" xr:uid="{00000000-0005-0000-0000-000099AC0000}"/>
    <cellStyle name="SAPBEXHLevel2 45 3" xfId="44192" xr:uid="{00000000-0005-0000-0000-00009AAC0000}"/>
    <cellStyle name="SAPBEXHLevel2 45 4" xfId="44193" xr:uid="{00000000-0005-0000-0000-00009BAC0000}"/>
    <cellStyle name="SAPBEXHLevel2 46" xfId="44194" xr:uid="{00000000-0005-0000-0000-00009CAC0000}"/>
    <cellStyle name="SAPBEXHLevel2 46 2" xfId="44195" xr:uid="{00000000-0005-0000-0000-00009DAC0000}"/>
    <cellStyle name="SAPBEXHLevel2 46 3" xfId="44196" xr:uid="{00000000-0005-0000-0000-00009EAC0000}"/>
    <cellStyle name="SAPBEXHLevel2 46 4" xfId="44197" xr:uid="{00000000-0005-0000-0000-00009FAC0000}"/>
    <cellStyle name="SAPBEXHLevel2 47" xfId="44198" xr:uid="{00000000-0005-0000-0000-0000A0AC0000}"/>
    <cellStyle name="SAPBEXHLevel2 47 2" xfId="44199" xr:uid="{00000000-0005-0000-0000-0000A1AC0000}"/>
    <cellStyle name="SAPBEXHLevel2 47 3" xfId="44200" xr:uid="{00000000-0005-0000-0000-0000A2AC0000}"/>
    <cellStyle name="SAPBEXHLevel2 47 4" xfId="44201" xr:uid="{00000000-0005-0000-0000-0000A3AC0000}"/>
    <cellStyle name="SAPBEXHLevel2 48" xfId="44202" xr:uid="{00000000-0005-0000-0000-0000A4AC0000}"/>
    <cellStyle name="SAPBEXHLevel2 48 2" xfId="44203" xr:uid="{00000000-0005-0000-0000-0000A5AC0000}"/>
    <cellStyle name="SAPBEXHLevel2 48 3" xfId="44204" xr:uid="{00000000-0005-0000-0000-0000A6AC0000}"/>
    <cellStyle name="SAPBEXHLevel2 48 4" xfId="44205" xr:uid="{00000000-0005-0000-0000-0000A7AC0000}"/>
    <cellStyle name="SAPBEXHLevel2 49" xfId="44206" xr:uid="{00000000-0005-0000-0000-0000A8AC0000}"/>
    <cellStyle name="SAPBEXHLevel2 49 2" xfId="44207" xr:uid="{00000000-0005-0000-0000-0000A9AC0000}"/>
    <cellStyle name="SAPBEXHLevel2 49 3" xfId="44208" xr:uid="{00000000-0005-0000-0000-0000AAAC0000}"/>
    <cellStyle name="SAPBEXHLevel2 49 4" xfId="44209" xr:uid="{00000000-0005-0000-0000-0000ABAC0000}"/>
    <cellStyle name="SAPBEXHLevel2 5" xfId="44210" xr:uid="{00000000-0005-0000-0000-0000ACAC0000}"/>
    <cellStyle name="SAPBEXHLevel2 5 10" xfId="44211" xr:uid="{00000000-0005-0000-0000-0000ADAC0000}"/>
    <cellStyle name="SAPBEXHLevel2 5 10 2" xfId="44212" xr:uid="{00000000-0005-0000-0000-0000AEAC0000}"/>
    <cellStyle name="SAPBEXHLevel2 5 10 3" xfId="44213" xr:uid="{00000000-0005-0000-0000-0000AFAC0000}"/>
    <cellStyle name="SAPBEXHLevel2 5 10 4" xfId="44214" xr:uid="{00000000-0005-0000-0000-0000B0AC0000}"/>
    <cellStyle name="SAPBEXHLevel2 5 11" xfId="44215" xr:uid="{00000000-0005-0000-0000-0000B1AC0000}"/>
    <cellStyle name="SAPBEXHLevel2 5 11 2" xfId="44216" xr:uid="{00000000-0005-0000-0000-0000B2AC0000}"/>
    <cellStyle name="SAPBEXHLevel2 5 11 3" xfId="44217" xr:uid="{00000000-0005-0000-0000-0000B3AC0000}"/>
    <cellStyle name="SAPBEXHLevel2 5 11 4" xfId="44218" xr:uid="{00000000-0005-0000-0000-0000B4AC0000}"/>
    <cellStyle name="SAPBEXHLevel2 5 12" xfId="44219" xr:uid="{00000000-0005-0000-0000-0000B5AC0000}"/>
    <cellStyle name="SAPBEXHLevel2 5 12 2" xfId="44220" xr:uid="{00000000-0005-0000-0000-0000B6AC0000}"/>
    <cellStyle name="SAPBEXHLevel2 5 12 3" xfId="44221" xr:uid="{00000000-0005-0000-0000-0000B7AC0000}"/>
    <cellStyle name="SAPBEXHLevel2 5 12 4" xfId="44222" xr:uid="{00000000-0005-0000-0000-0000B8AC0000}"/>
    <cellStyle name="SAPBEXHLevel2 5 13" xfId="44223" xr:uid="{00000000-0005-0000-0000-0000B9AC0000}"/>
    <cellStyle name="SAPBEXHLevel2 5 13 2" xfId="44224" xr:uid="{00000000-0005-0000-0000-0000BAAC0000}"/>
    <cellStyle name="SAPBEXHLevel2 5 13 3" xfId="44225" xr:uid="{00000000-0005-0000-0000-0000BBAC0000}"/>
    <cellStyle name="SAPBEXHLevel2 5 13 4" xfId="44226" xr:uid="{00000000-0005-0000-0000-0000BCAC0000}"/>
    <cellStyle name="SAPBEXHLevel2 5 14" xfId="44227" xr:uid="{00000000-0005-0000-0000-0000BDAC0000}"/>
    <cellStyle name="SAPBEXHLevel2 5 14 2" xfId="44228" xr:uid="{00000000-0005-0000-0000-0000BEAC0000}"/>
    <cellStyle name="SAPBEXHLevel2 5 14 3" xfId="44229" xr:uid="{00000000-0005-0000-0000-0000BFAC0000}"/>
    <cellStyle name="SAPBEXHLevel2 5 14 4" xfId="44230" xr:uid="{00000000-0005-0000-0000-0000C0AC0000}"/>
    <cellStyle name="SAPBEXHLevel2 5 15" xfId="44231" xr:uid="{00000000-0005-0000-0000-0000C1AC0000}"/>
    <cellStyle name="SAPBEXHLevel2 5 15 2" xfId="44232" xr:uid="{00000000-0005-0000-0000-0000C2AC0000}"/>
    <cellStyle name="SAPBEXHLevel2 5 15 3" xfId="44233" xr:uid="{00000000-0005-0000-0000-0000C3AC0000}"/>
    <cellStyle name="SAPBEXHLevel2 5 15 4" xfId="44234" xr:uid="{00000000-0005-0000-0000-0000C4AC0000}"/>
    <cellStyle name="SAPBEXHLevel2 5 16" xfId="44235" xr:uid="{00000000-0005-0000-0000-0000C5AC0000}"/>
    <cellStyle name="SAPBEXHLevel2 5 16 2" xfId="44236" xr:uid="{00000000-0005-0000-0000-0000C6AC0000}"/>
    <cellStyle name="SAPBEXHLevel2 5 16 3" xfId="44237" xr:uid="{00000000-0005-0000-0000-0000C7AC0000}"/>
    <cellStyle name="SAPBEXHLevel2 5 16 4" xfId="44238" xr:uid="{00000000-0005-0000-0000-0000C8AC0000}"/>
    <cellStyle name="SAPBEXHLevel2 5 17" xfId="44239" xr:uid="{00000000-0005-0000-0000-0000C9AC0000}"/>
    <cellStyle name="SAPBEXHLevel2 5 17 2" xfId="44240" xr:uid="{00000000-0005-0000-0000-0000CAAC0000}"/>
    <cellStyle name="SAPBEXHLevel2 5 17 3" xfId="44241" xr:uid="{00000000-0005-0000-0000-0000CBAC0000}"/>
    <cellStyle name="SAPBEXHLevel2 5 17 4" xfId="44242" xr:uid="{00000000-0005-0000-0000-0000CCAC0000}"/>
    <cellStyle name="SAPBEXHLevel2 5 18" xfId="44243" xr:uid="{00000000-0005-0000-0000-0000CDAC0000}"/>
    <cellStyle name="SAPBEXHLevel2 5 18 2" xfId="44244" xr:uid="{00000000-0005-0000-0000-0000CEAC0000}"/>
    <cellStyle name="SAPBEXHLevel2 5 18 3" xfId="44245" xr:uid="{00000000-0005-0000-0000-0000CFAC0000}"/>
    <cellStyle name="SAPBEXHLevel2 5 18 4" xfId="44246" xr:uid="{00000000-0005-0000-0000-0000D0AC0000}"/>
    <cellStyle name="SAPBEXHLevel2 5 19" xfId="44247" xr:uid="{00000000-0005-0000-0000-0000D1AC0000}"/>
    <cellStyle name="SAPBEXHLevel2 5 19 2" xfId="44248" xr:uid="{00000000-0005-0000-0000-0000D2AC0000}"/>
    <cellStyle name="SAPBEXHLevel2 5 19 3" xfId="44249" xr:uid="{00000000-0005-0000-0000-0000D3AC0000}"/>
    <cellStyle name="SAPBEXHLevel2 5 19 4" xfId="44250" xr:uid="{00000000-0005-0000-0000-0000D4AC0000}"/>
    <cellStyle name="SAPBEXHLevel2 5 2" xfId="44251" xr:uid="{00000000-0005-0000-0000-0000D5AC0000}"/>
    <cellStyle name="SAPBEXHLevel2 5 2 2" xfId="44252" xr:uid="{00000000-0005-0000-0000-0000D6AC0000}"/>
    <cellStyle name="SAPBEXHLevel2 5 2 2 2" xfId="44253" xr:uid="{00000000-0005-0000-0000-0000D7AC0000}"/>
    <cellStyle name="SAPBEXHLevel2 5 2 2 3" xfId="44254" xr:uid="{00000000-0005-0000-0000-0000D8AC0000}"/>
    <cellStyle name="SAPBEXHLevel2 5 2 2 4" xfId="44255" xr:uid="{00000000-0005-0000-0000-0000D9AC0000}"/>
    <cellStyle name="SAPBEXHLevel2 5 2 3" xfId="44256" xr:uid="{00000000-0005-0000-0000-0000DAAC0000}"/>
    <cellStyle name="SAPBEXHLevel2 5 2 3 2" xfId="44257" xr:uid="{00000000-0005-0000-0000-0000DBAC0000}"/>
    <cellStyle name="SAPBEXHLevel2 5 2 3 3" xfId="44258" xr:uid="{00000000-0005-0000-0000-0000DCAC0000}"/>
    <cellStyle name="SAPBEXHLevel2 5 2 3 4" xfId="44259" xr:uid="{00000000-0005-0000-0000-0000DDAC0000}"/>
    <cellStyle name="SAPBEXHLevel2 5 2 4" xfId="44260" xr:uid="{00000000-0005-0000-0000-0000DEAC0000}"/>
    <cellStyle name="SAPBEXHLevel2 5 2 5" xfId="44261" xr:uid="{00000000-0005-0000-0000-0000DFAC0000}"/>
    <cellStyle name="SAPBEXHLevel2 5 2 6" xfId="44262" xr:uid="{00000000-0005-0000-0000-0000E0AC0000}"/>
    <cellStyle name="SAPBEXHLevel2 5 20" xfId="44263" xr:uid="{00000000-0005-0000-0000-0000E1AC0000}"/>
    <cellStyle name="SAPBEXHLevel2 5 20 2" xfId="44264" xr:uid="{00000000-0005-0000-0000-0000E2AC0000}"/>
    <cellStyle name="SAPBEXHLevel2 5 20 3" xfId="44265" xr:uid="{00000000-0005-0000-0000-0000E3AC0000}"/>
    <cellStyle name="SAPBEXHLevel2 5 20 4" xfId="44266" xr:uid="{00000000-0005-0000-0000-0000E4AC0000}"/>
    <cellStyle name="SAPBEXHLevel2 5 21" xfId="44267" xr:uid="{00000000-0005-0000-0000-0000E5AC0000}"/>
    <cellStyle name="SAPBEXHLevel2 5 21 2" xfId="44268" xr:uid="{00000000-0005-0000-0000-0000E6AC0000}"/>
    <cellStyle name="SAPBEXHLevel2 5 21 3" xfId="44269" xr:uid="{00000000-0005-0000-0000-0000E7AC0000}"/>
    <cellStyle name="SAPBEXHLevel2 5 21 4" xfId="44270" xr:uid="{00000000-0005-0000-0000-0000E8AC0000}"/>
    <cellStyle name="SAPBEXHLevel2 5 22" xfId="44271" xr:uid="{00000000-0005-0000-0000-0000E9AC0000}"/>
    <cellStyle name="SAPBEXHLevel2 5 22 2" xfId="44272" xr:uid="{00000000-0005-0000-0000-0000EAAC0000}"/>
    <cellStyle name="SAPBEXHLevel2 5 22 3" xfId="44273" xr:uid="{00000000-0005-0000-0000-0000EBAC0000}"/>
    <cellStyle name="SAPBEXHLevel2 5 22 4" xfId="44274" xr:uid="{00000000-0005-0000-0000-0000ECAC0000}"/>
    <cellStyle name="SAPBEXHLevel2 5 23" xfId="44275" xr:uid="{00000000-0005-0000-0000-0000EDAC0000}"/>
    <cellStyle name="SAPBEXHLevel2 5 23 2" xfId="44276" xr:uid="{00000000-0005-0000-0000-0000EEAC0000}"/>
    <cellStyle name="SAPBEXHLevel2 5 23 3" xfId="44277" xr:uid="{00000000-0005-0000-0000-0000EFAC0000}"/>
    <cellStyle name="SAPBEXHLevel2 5 23 4" xfId="44278" xr:uid="{00000000-0005-0000-0000-0000F0AC0000}"/>
    <cellStyle name="SAPBEXHLevel2 5 24" xfId="44279" xr:uid="{00000000-0005-0000-0000-0000F1AC0000}"/>
    <cellStyle name="SAPBEXHLevel2 5 24 2" xfId="44280" xr:uid="{00000000-0005-0000-0000-0000F2AC0000}"/>
    <cellStyle name="SAPBEXHLevel2 5 24 3" xfId="44281" xr:uid="{00000000-0005-0000-0000-0000F3AC0000}"/>
    <cellStyle name="SAPBEXHLevel2 5 24 4" xfId="44282" xr:uid="{00000000-0005-0000-0000-0000F4AC0000}"/>
    <cellStyle name="SAPBEXHLevel2 5 25" xfId="44283" xr:uid="{00000000-0005-0000-0000-0000F5AC0000}"/>
    <cellStyle name="SAPBEXHLevel2 5 25 2" xfId="44284" xr:uid="{00000000-0005-0000-0000-0000F6AC0000}"/>
    <cellStyle name="SAPBEXHLevel2 5 25 3" xfId="44285" xr:uid="{00000000-0005-0000-0000-0000F7AC0000}"/>
    <cellStyle name="SAPBEXHLevel2 5 25 4" xfId="44286" xr:uid="{00000000-0005-0000-0000-0000F8AC0000}"/>
    <cellStyle name="SAPBEXHLevel2 5 26" xfId="44287" xr:uid="{00000000-0005-0000-0000-0000F9AC0000}"/>
    <cellStyle name="SAPBEXHLevel2 5 26 2" xfId="44288" xr:uid="{00000000-0005-0000-0000-0000FAAC0000}"/>
    <cellStyle name="SAPBEXHLevel2 5 26 3" xfId="44289" xr:uid="{00000000-0005-0000-0000-0000FBAC0000}"/>
    <cellStyle name="SAPBEXHLevel2 5 26 4" xfId="44290" xr:uid="{00000000-0005-0000-0000-0000FCAC0000}"/>
    <cellStyle name="SAPBEXHLevel2 5 27" xfId="44291" xr:uid="{00000000-0005-0000-0000-0000FDAC0000}"/>
    <cellStyle name="SAPBEXHLevel2 5 27 2" xfId="44292" xr:uid="{00000000-0005-0000-0000-0000FEAC0000}"/>
    <cellStyle name="SAPBEXHLevel2 5 27 3" xfId="44293" xr:uid="{00000000-0005-0000-0000-0000FFAC0000}"/>
    <cellStyle name="SAPBEXHLevel2 5 27 4" xfId="44294" xr:uid="{00000000-0005-0000-0000-000000AD0000}"/>
    <cellStyle name="SAPBEXHLevel2 5 28" xfId="44295" xr:uid="{00000000-0005-0000-0000-000001AD0000}"/>
    <cellStyle name="SAPBEXHLevel2 5 28 2" xfId="44296" xr:uid="{00000000-0005-0000-0000-000002AD0000}"/>
    <cellStyle name="SAPBEXHLevel2 5 28 3" xfId="44297" xr:uid="{00000000-0005-0000-0000-000003AD0000}"/>
    <cellStyle name="SAPBEXHLevel2 5 28 4" xfId="44298" xr:uid="{00000000-0005-0000-0000-000004AD0000}"/>
    <cellStyle name="SAPBEXHLevel2 5 29" xfId="44299" xr:uid="{00000000-0005-0000-0000-000005AD0000}"/>
    <cellStyle name="SAPBEXHLevel2 5 29 2" xfId="44300" xr:uid="{00000000-0005-0000-0000-000006AD0000}"/>
    <cellStyle name="SAPBEXHLevel2 5 29 3" xfId="44301" xr:uid="{00000000-0005-0000-0000-000007AD0000}"/>
    <cellStyle name="SAPBEXHLevel2 5 29 4" xfId="44302" xr:uid="{00000000-0005-0000-0000-000008AD0000}"/>
    <cellStyle name="SAPBEXHLevel2 5 3" xfId="44303" xr:uid="{00000000-0005-0000-0000-000009AD0000}"/>
    <cellStyle name="SAPBEXHLevel2 5 3 2" xfId="44304" xr:uid="{00000000-0005-0000-0000-00000AAD0000}"/>
    <cellStyle name="SAPBEXHLevel2 5 3 3" xfId="44305" xr:uid="{00000000-0005-0000-0000-00000BAD0000}"/>
    <cellStyle name="SAPBEXHLevel2 5 3 4" xfId="44306" xr:uid="{00000000-0005-0000-0000-00000CAD0000}"/>
    <cellStyle name="SAPBEXHLevel2 5 30" xfId="44307" xr:uid="{00000000-0005-0000-0000-00000DAD0000}"/>
    <cellStyle name="SAPBEXHLevel2 5 30 2" xfId="44308" xr:uid="{00000000-0005-0000-0000-00000EAD0000}"/>
    <cellStyle name="SAPBEXHLevel2 5 30 3" xfId="44309" xr:uid="{00000000-0005-0000-0000-00000FAD0000}"/>
    <cellStyle name="SAPBEXHLevel2 5 30 4" xfId="44310" xr:uid="{00000000-0005-0000-0000-000010AD0000}"/>
    <cellStyle name="SAPBEXHLevel2 5 31" xfId="44311" xr:uid="{00000000-0005-0000-0000-000011AD0000}"/>
    <cellStyle name="SAPBEXHLevel2 5 31 2" xfId="44312" xr:uid="{00000000-0005-0000-0000-000012AD0000}"/>
    <cellStyle name="SAPBEXHLevel2 5 31 3" xfId="44313" xr:uid="{00000000-0005-0000-0000-000013AD0000}"/>
    <cellStyle name="SAPBEXHLevel2 5 31 4" xfId="44314" xr:uid="{00000000-0005-0000-0000-000014AD0000}"/>
    <cellStyle name="SAPBEXHLevel2 5 32" xfId="44315" xr:uid="{00000000-0005-0000-0000-000015AD0000}"/>
    <cellStyle name="SAPBEXHLevel2 5 32 2" xfId="44316" xr:uid="{00000000-0005-0000-0000-000016AD0000}"/>
    <cellStyle name="SAPBEXHLevel2 5 32 3" xfId="44317" xr:uid="{00000000-0005-0000-0000-000017AD0000}"/>
    <cellStyle name="SAPBEXHLevel2 5 32 4" xfId="44318" xr:uid="{00000000-0005-0000-0000-000018AD0000}"/>
    <cellStyle name="SAPBEXHLevel2 5 33" xfId="44319" xr:uid="{00000000-0005-0000-0000-000019AD0000}"/>
    <cellStyle name="SAPBEXHLevel2 5 33 2" xfId="44320" xr:uid="{00000000-0005-0000-0000-00001AAD0000}"/>
    <cellStyle name="SAPBEXHLevel2 5 33 3" xfId="44321" xr:uid="{00000000-0005-0000-0000-00001BAD0000}"/>
    <cellStyle name="SAPBEXHLevel2 5 33 4" xfId="44322" xr:uid="{00000000-0005-0000-0000-00001CAD0000}"/>
    <cellStyle name="SAPBEXHLevel2 5 34" xfId="44323" xr:uid="{00000000-0005-0000-0000-00001DAD0000}"/>
    <cellStyle name="SAPBEXHLevel2 5 34 2" xfId="44324" xr:uid="{00000000-0005-0000-0000-00001EAD0000}"/>
    <cellStyle name="SAPBEXHLevel2 5 34 3" xfId="44325" xr:uid="{00000000-0005-0000-0000-00001FAD0000}"/>
    <cellStyle name="SAPBEXHLevel2 5 34 4" xfId="44326" xr:uid="{00000000-0005-0000-0000-000020AD0000}"/>
    <cellStyle name="SAPBEXHLevel2 5 35" xfId="44327" xr:uid="{00000000-0005-0000-0000-000021AD0000}"/>
    <cellStyle name="SAPBEXHLevel2 5 35 2" xfId="44328" xr:uid="{00000000-0005-0000-0000-000022AD0000}"/>
    <cellStyle name="SAPBEXHLevel2 5 35 3" xfId="44329" xr:uid="{00000000-0005-0000-0000-000023AD0000}"/>
    <cellStyle name="SAPBEXHLevel2 5 35 4" xfId="44330" xr:uid="{00000000-0005-0000-0000-000024AD0000}"/>
    <cellStyle name="SAPBEXHLevel2 5 36" xfId="44331" xr:uid="{00000000-0005-0000-0000-000025AD0000}"/>
    <cellStyle name="SAPBEXHLevel2 5 36 2" xfId="44332" xr:uid="{00000000-0005-0000-0000-000026AD0000}"/>
    <cellStyle name="SAPBEXHLevel2 5 36 3" xfId="44333" xr:uid="{00000000-0005-0000-0000-000027AD0000}"/>
    <cellStyle name="SAPBEXHLevel2 5 36 4" xfId="44334" xr:uid="{00000000-0005-0000-0000-000028AD0000}"/>
    <cellStyle name="SAPBEXHLevel2 5 37" xfId="44335" xr:uid="{00000000-0005-0000-0000-000029AD0000}"/>
    <cellStyle name="SAPBEXHLevel2 5 37 2" xfId="44336" xr:uid="{00000000-0005-0000-0000-00002AAD0000}"/>
    <cellStyle name="SAPBEXHLevel2 5 37 3" xfId="44337" xr:uid="{00000000-0005-0000-0000-00002BAD0000}"/>
    <cellStyle name="SAPBEXHLevel2 5 37 4" xfId="44338" xr:uid="{00000000-0005-0000-0000-00002CAD0000}"/>
    <cellStyle name="SAPBEXHLevel2 5 38" xfId="44339" xr:uid="{00000000-0005-0000-0000-00002DAD0000}"/>
    <cellStyle name="SAPBEXHLevel2 5 38 2" xfId="44340" xr:uid="{00000000-0005-0000-0000-00002EAD0000}"/>
    <cellStyle name="SAPBEXHLevel2 5 38 3" xfId="44341" xr:uid="{00000000-0005-0000-0000-00002FAD0000}"/>
    <cellStyle name="SAPBEXHLevel2 5 38 4" xfId="44342" xr:uid="{00000000-0005-0000-0000-000030AD0000}"/>
    <cellStyle name="SAPBEXHLevel2 5 39" xfId="44343" xr:uid="{00000000-0005-0000-0000-000031AD0000}"/>
    <cellStyle name="SAPBEXHLevel2 5 39 2" xfId="44344" xr:uid="{00000000-0005-0000-0000-000032AD0000}"/>
    <cellStyle name="SAPBEXHLevel2 5 39 3" xfId="44345" xr:uid="{00000000-0005-0000-0000-000033AD0000}"/>
    <cellStyle name="SAPBEXHLevel2 5 39 4" xfId="44346" xr:uid="{00000000-0005-0000-0000-000034AD0000}"/>
    <cellStyle name="SAPBEXHLevel2 5 4" xfId="44347" xr:uid="{00000000-0005-0000-0000-000035AD0000}"/>
    <cellStyle name="SAPBEXHLevel2 5 4 2" xfId="44348" xr:uid="{00000000-0005-0000-0000-000036AD0000}"/>
    <cellStyle name="SAPBEXHLevel2 5 4 3" xfId="44349" xr:uid="{00000000-0005-0000-0000-000037AD0000}"/>
    <cellStyle name="SAPBEXHLevel2 5 4 4" xfId="44350" xr:uid="{00000000-0005-0000-0000-000038AD0000}"/>
    <cellStyle name="SAPBEXHLevel2 5 40" xfId="44351" xr:uid="{00000000-0005-0000-0000-000039AD0000}"/>
    <cellStyle name="SAPBEXHLevel2 5 40 2" xfId="44352" xr:uid="{00000000-0005-0000-0000-00003AAD0000}"/>
    <cellStyle name="SAPBEXHLevel2 5 40 3" xfId="44353" xr:uid="{00000000-0005-0000-0000-00003BAD0000}"/>
    <cellStyle name="SAPBEXHLevel2 5 40 4" xfId="44354" xr:uid="{00000000-0005-0000-0000-00003CAD0000}"/>
    <cellStyle name="SAPBEXHLevel2 5 41" xfId="44355" xr:uid="{00000000-0005-0000-0000-00003DAD0000}"/>
    <cellStyle name="SAPBEXHLevel2 5 41 2" xfId="44356" xr:uid="{00000000-0005-0000-0000-00003EAD0000}"/>
    <cellStyle name="SAPBEXHLevel2 5 41 3" xfId="44357" xr:uid="{00000000-0005-0000-0000-00003FAD0000}"/>
    <cellStyle name="SAPBEXHLevel2 5 41 4" xfId="44358" xr:uid="{00000000-0005-0000-0000-000040AD0000}"/>
    <cellStyle name="SAPBEXHLevel2 5 42" xfId="44359" xr:uid="{00000000-0005-0000-0000-000041AD0000}"/>
    <cellStyle name="SAPBEXHLevel2 5 42 2" xfId="44360" xr:uid="{00000000-0005-0000-0000-000042AD0000}"/>
    <cellStyle name="SAPBEXHLevel2 5 42 3" xfId="44361" xr:uid="{00000000-0005-0000-0000-000043AD0000}"/>
    <cellStyle name="SAPBEXHLevel2 5 42 4" xfId="44362" xr:uid="{00000000-0005-0000-0000-000044AD0000}"/>
    <cellStyle name="SAPBEXHLevel2 5 43" xfId="44363" xr:uid="{00000000-0005-0000-0000-000045AD0000}"/>
    <cellStyle name="SAPBEXHLevel2 5 43 2" xfId="44364" xr:uid="{00000000-0005-0000-0000-000046AD0000}"/>
    <cellStyle name="SAPBEXHLevel2 5 43 3" xfId="44365" xr:uid="{00000000-0005-0000-0000-000047AD0000}"/>
    <cellStyle name="SAPBEXHLevel2 5 43 4" xfId="44366" xr:uid="{00000000-0005-0000-0000-000048AD0000}"/>
    <cellStyle name="SAPBEXHLevel2 5 44" xfId="44367" xr:uid="{00000000-0005-0000-0000-000049AD0000}"/>
    <cellStyle name="SAPBEXHLevel2 5 44 2" xfId="44368" xr:uid="{00000000-0005-0000-0000-00004AAD0000}"/>
    <cellStyle name="SAPBEXHLevel2 5 44 3" xfId="44369" xr:uid="{00000000-0005-0000-0000-00004BAD0000}"/>
    <cellStyle name="SAPBEXHLevel2 5 44 4" xfId="44370" xr:uid="{00000000-0005-0000-0000-00004CAD0000}"/>
    <cellStyle name="SAPBEXHLevel2 5 45" xfId="44371" xr:uid="{00000000-0005-0000-0000-00004DAD0000}"/>
    <cellStyle name="SAPBEXHLevel2 5 45 2" xfId="44372" xr:uid="{00000000-0005-0000-0000-00004EAD0000}"/>
    <cellStyle name="SAPBEXHLevel2 5 45 3" xfId="44373" xr:uid="{00000000-0005-0000-0000-00004FAD0000}"/>
    <cellStyle name="SAPBEXHLevel2 5 45 4" xfId="44374" xr:uid="{00000000-0005-0000-0000-000050AD0000}"/>
    <cellStyle name="SAPBEXHLevel2 5 46" xfId="44375" xr:uid="{00000000-0005-0000-0000-000051AD0000}"/>
    <cellStyle name="SAPBEXHLevel2 5 46 2" xfId="44376" xr:uid="{00000000-0005-0000-0000-000052AD0000}"/>
    <cellStyle name="SAPBEXHLevel2 5 46 3" xfId="44377" xr:uid="{00000000-0005-0000-0000-000053AD0000}"/>
    <cellStyle name="SAPBEXHLevel2 5 46 4" xfId="44378" xr:uid="{00000000-0005-0000-0000-000054AD0000}"/>
    <cellStyle name="SAPBEXHLevel2 5 47" xfId="44379" xr:uid="{00000000-0005-0000-0000-000055AD0000}"/>
    <cellStyle name="SAPBEXHLevel2 5 47 2" xfId="44380" xr:uid="{00000000-0005-0000-0000-000056AD0000}"/>
    <cellStyle name="SAPBEXHLevel2 5 47 3" xfId="44381" xr:uid="{00000000-0005-0000-0000-000057AD0000}"/>
    <cellStyle name="SAPBEXHLevel2 5 47 4" xfId="44382" xr:uid="{00000000-0005-0000-0000-000058AD0000}"/>
    <cellStyle name="SAPBEXHLevel2 5 48" xfId="44383" xr:uid="{00000000-0005-0000-0000-000059AD0000}"/>
    <cellStyle name="SAPBEXHLevel2 5 48 2" xfId="44384" xr:uid="{00000000-0005-0000-0000-00005AAD0000}"/>
    <cellStyle name="SAPBEXHLevel2 5 48 3" xfId="44385" xr:uid="{00000000-0005-0000-0000-00005BAD0000}"/>
    <cellStyle name="SAPBEXHLevel2 5 48 4" xfId="44386" xr:uid="{00000000-0005-0000-0000-00005CAD0000}"/>
    <cellStyle name="SAPBEXHLevel2 5 49" xfId="44387" xr:uid="{00000000-0005-0000-0000-00005DAD0000}"/>
    <cellStyle name="SAPBEXHLevel2 5 49 2" xfId="44388" xr:uid="{00000000-0005-0000-0000-00005EAD0000}"/>
    <cellStyle name="SAPBEXHLevel2 5 49 3" xfId="44389" xr:uid="{00000000-0005-0000-0000-00005FAD0000}"/>
    <cellStyle name="SAPBEXHLevel2 5 49 4" xfId="44390" xr:uid="{00000000-0005-0000-0000-000060AD0000}"/>
    <cellStyle name="SAPBEXHLevel2 5 5" xfId="44391" xr:uid="{00000000-0005-0000-0000-000061AD0000}"/>
    <cellStyle name="SAPBEXHLevel2 5 5 2" xfId="44392" xr:uid="{00000000-0005-0000-0000-000062AD0000}"/>
    <cellStyle name="SAPBEXHLevel2 5 5 3" xfId="44393" xr:uid="{00000000-0005-0000-0000-000063AD0000}"/>
    <cellStyle name="SAPBEXHLevel2 5 5 4" xfId="44394" xr:uid="{00000000-0005-0000-0000-000064AD0000}"/>
    <cellStyle name="SAPBEXHLevel2 5 50" xfId="44395" xr:uid="{00000000-0005-0000-0000-000065AD0000}"/>
    <cellStyle name="SAPBEXHLevel2 5 50 2" xfId="44396" xr:uid="{00000000-0005-0000-0000-000066AD0000}"/>
    <cellStyle name="SAPBEXHLevel2 5 50 3" xfId="44397" xr:uid="{00000000-0005-0000-0000-000067AD0000}"/>
    <cellStyle name="SAPBEXHLevel2 5 50 4" xfId="44398" xr:uid="{00000000-0005-0000-0000-000068AD0000}"/>
    <cellStyle name="SAPBEXHLevel2 5 51" xfId="44399" xr:uid="{00000000-0005-0000-0000-000069AD0000}"/>
    <cellStyle name="SAPBEXHLevel2 5 51 2" xfId="44400" xr:uid="{00000000-0005-0000-0000-00006AAD0000}"/>
    <cellStyle name="SAPBEXHLevel2 5 51 3" xfId="44401" xr:uid="{00000000-0005-0000-0000-00006BAD0000}"/>
    <cellStyle name="SAPBEXHLevel2 5 51 4" xfId="44402" xr:uid="{00000000-0005-0000-0000-00006CAD0000}"/>
    <cellStyle name="SAPBEXHLevel2 5 52" xfId="44403" xr:uid="{00000000-0005-0000-0000-00006DAD0000}"/>
    <cellStyle name="SAPBEXHLevel2 5 52 2" xfId="44404" xr:uid="{00000000-0005-0000-0000-00006EAD0000}"/>
    <cellStyle name="SAPBEXHLevel2 5 52 3" xfId="44405" xr:uid="{00000000-0005-0000-0000-00006FAD0000}"/>
    <cellStyle name="SAPBEXHLevel2 5 52 4" xfId="44406" xr:uid="{00000000-0005-0000-0000-000070AD0000}"/>
    <cellStyle name="SAPBEXHLevel2 5 53" xfId="44407" xr:uid="{00000000-0005-0000-0000-000071AD0000}"/>
    <cellStyle name="SAPBEXHLevel2 5 54" xfId="44408" xr:uid="{00000000-0005-0000-0000-000072AD0000}"/>
    <cellStyle name="SAPBEXHLevel2 5 55" xfId="44409" xr:uid="{00000000-0005-0000-0000-000073AD0000}"/>
    <cellStyle name="SAPBEXHLevel2 5 6" xfId="44410" xr:uid="{00000000-0005-0000-0000-000074AD0000}"/>
    <cellStyle name="SAPBEXHLevel2 5 6 2" xfId="44411" xr:uid="{00000000-0005-0000-0000-000075AD0000}"/>
    <cellStyle name="SAPBEXHLevel2 5 6 3" xfId="44412" xr:uid="{00000000-0005-0000-0000-000076AD0000}"/>
    <cellStyle name="SAPBEXHLevel2 5 6 4" xfId="44413" xr:uid="{00000000-0005-0000-0000-000077AD0000}"/>
    <cellStyle name="SAPBEXHLevel2 5 7" xfId="44414" xr:uid="{00000000-0005-0000-0000-000078AD0000}"/>
    <cellStyle name="SAPBEXHLevel2 5 7 2" xfId="44415" xr:uid="{00000000-0005-0000-0000-000079AD0000}"/>
    <cellStyle name="SAPBEXHLevel2 5 7 3" xfId="44416" xr:uid="{00000000-0005-0000-0000-00007AAD0000}"/>
    <cellStyle name="SAPBEXHLevel2 5 7 4" xfId="44417" xr:uid="{00000000-0005-0000-0000-00007BAD0000}"/>
    <cellStyle name="SAPBEXHLevel2 5 8" xfId="44418" xr:uid="{00000000-0005-0000-0000-00007CAD0000}"/>
    <cellStyle name="SAPBEXHLevel2 5 8 2" xfId="44419" xr:uid="{00000000-0005-0000-0000-00007DAD0000}"/>
    <cellStyle name="SAPBEXHLevel2 5 8 3" xfId="44420" xr:uid="{00000000-0005-0000-0000-00007EAD0000}"/>
    <cellStyle name="SAPBEXHLevel2 5 8 4" xfId="44421" xr:uid="{00000000-0005-0000-0000-00007FAD0000}"/>
    <cellStyle name="SAPBEXHLevel2 5 9" xfId="44422" xr:uid="{00000000-0005-0000-0000-000080AD0000}"/>
    <cellStyle name="SAPBEXHLevel2 5 9 2" xfId="44423" xr:uid="{00000000-0005-0000-0000-000081AD0000}"/>
    <cellStyle name="SAPBEXHLevel2 5 9 3" xfId="44424" xr:uid="{00000000-0005-0000-0000-000082AD0000}"/>
    <cellStyle name="SAPBEXHLevel2 5 9 4" xfId="44425" xr:uid="{00000000-0005-0000-0000-000083AD0000}"/>
    <cellStyle name="SAPBEXHLevel2 50" xfId="44426" xr:uid="{00000000-0005-0000-0000-000084AD0000}"/>
    <cellStyle name="SAPBEXHLevel2 50 2" xfId="44427" xr:uid="{00000000-0005-0000-0000-000085AD0000}"/>
    <cellStyle name="SAPBEXHLevel2 50 3" xfId="44428" xr:uid="{00000000-0005-0000-0000-000086AD0000}"/>
    <cellStyle name="SAPBEXHLevel2 50 4" xfId="44429" xr:uid="{00000000-0005-0000-0000-000087AD0000}"/>
    <cellStyle name="SAPBEXHLevel2 51" xfId="44430" xr:uid="{00000000-0005-0000-0000-000088AD0000}"/>
    <cellStyle name="SAPBEXHLevel2 51 2" xfId="44431" xr:uid="{00000000-0005-0000-0000-000089AD0000}"/>
    <cellStyle name="SAPBEXHLevel2 51 3" xfId="44432" xr:uid="{00000000-0005-0000-0000-00008AAD0000}"/>
    <cellStyle name="SAPBEXHLevel2 51 4" xfId="44433" xr:uid="{00000000-0005-0000-0000-00008BAD0000}"/>
    <cellStyle name="SAPBEXHLevel2 52" xfId="44434" xr:uid="{00000000-0005-0000-0000-00008CAD0000}"/>
    <cellStyle name="SAPBEXHLevel2 52 2" xfId="44435" xr:uid="{00000000-0005-0000-0000-00008DAD0000}"/>
    <cellStyle name="SAPBEXHLevel2 52 3" xfId="44436" xr:uid="{00000000-0005-0000-0000-00008EAD0000}"/>
    <cellStyle name="SAPBEXHLevel2 52 4" xfId="44437" xr:uid="{00000000-0005-0000-0000-00008FAD0000}"/>
    <cellStyle name="SAPBEXHLevel2 53" xfId="44438" xr:uid="{00000000-0005-0000-0000-000090AD0000}"/>
    <cellStyle name="SAPBEXHLevel2 53 2" xfId="44439" xr:uid="{00000000-0005-0000-0000-000091AD0000}"/>
    <cellStyle name="SAPBEXHLevel2 53 3" xfId="44440" xr:uid="{00000000-0005-0000-0000-000092AD0000}"/>
    <cellStyle name="SAPBEXHLevel2 53 4" xfId="44441" xr:uid="{00000000-0005-0000-0000-000093AD0000}"/>
    <cellStyle name="SAPBEXHLevel2 54" xfId="44442" xr:uid="{00000000-0005-0000-0000-000094AD0000}"/>
    <cellStyle name="SAPBEXHLevel2 54 2" xfId="44443" xr:uid="{00000000-0005-0000-0000-000095AD0000}"/>
    <cellStyle name="SAPBEXHLevel2 54 3" xfId="44444" xr:uid="{00000000-0005-0000-0000-000096AD0000}"/>
    <cellStyle name="SAPBEXHLevel2 54 4" xfId="44445" xr:uid="{00000000-0005-0000-0000-000097AD0000}"/>
    <cellStyle name="SAPBEXHLevel2 55" xfId="44446" xr:uid="{00000000-0005-0000-0000-000098AD0000}"/>
    <cellStyle name="SAPBEXHLevel2 55 2" xfId="44447" xr:uid="{00000000-0005-0000-0000-000099AD0000}"/>
    <cellStyle name="SAPBEXHLevel2 55 3" xfId="44448" xr:uid="{00000000-0005-0000-0000-00009AAD0000}"/>
    <cellStyle name="SAPBEXHLevel2 55 4" xfId="44449" xr:uid="{00000000-0005-0000-0000-00009BAD0000}"/>
    <cellStyle name="SAPBEXHLevel2 56" xfId="44450" xr:uid="{00000000-0005-0000-0000-00009CAD0000}"/>
    <cellStyle name="SAPBEXHLevel2 56 2" xfId="44451" xr:uid="{00000000-0005-0000-0000-00009DAD0000}"/>
    <cellStyle name="SAPBEXHLevel2 56 3" xfId="44452" xr:uid="{00000000-0005-0000-0000-00009EAD0000}"/>
    <cellStyle name="SAPBEXHLevel2 56 4" xfId="44453" xr:uid="{00000000-0005-0000-0000-00009FAD0000}"/>
    <cellStyle name="SAPBEXHLevel2 57" xfId="44454" xr:uid="{00000000-0005-0000-0000-0000A0AD0000}"/>
    <cellStyle name="SAPBEXHLevel2 57 2" xfId="44455" xr:uid="{00000000-0005-0000-0000-0000A1AD0000}"/>
    <cellStyle name="SAPBEXHLevel2 57 3" xfId="44456" xr:uid="{00000000-0005-0000-0000-0000A2AD0000}"/>
    <cellStyle name="SAPBEXHLevel2 57 4" xfId="44457" xr:uid="{00000000-0005-0000-0000-0000A3AD0000}"/>
    <cellStyle name="SAPBEXHLevel2 58" xfId="44458" xr:uid="{00000000-0005-0000-0000-0000A4AD0000}"/>
    <cellStyle name="SAPBEXHLevel2 58 2" xfId="44459" xr:uid="{00000000-0005-0000-0000-0000A5AD0000}"/>
    <cellStyle name="SAPBEXHLevel2 58 3" xfId="44460" xr:uid="{00000000-0005-0000-0000-0000A6AD0000}"/>
    <cellStyle name="SAPBEXHLevel2 58 4" xfId="44461" xr:uid="{00000000-0005-0000-0000-0000A7AD0000}"/>
    <cellStyle name="SAPBEXHLevel2 59" xfId="44462" xr:uid="{00000000-0005-0000-0000-0000A8AD0000}"/>
    <cellStyle name="SAPBEXHLevel2 59 2" xfId="44463" xr:uid="{00000000-0005-0000-0000-0000A9AD0000}"/>
    <cellStyle name="SAPBEXHLevel2 59 3" xfId="44464" xr:uid="{00000000-0005-0000-0000-0000AAAD0000}"/>
    <cellStyle name="SAPBEXHLevel2 59 4" xfId="44465" xr:uid="{00000000-0005-0000-0000-0000ABAD0000}"/>
    <cellStyle name="SAPBEXHLevel2 6" xfId="44466" xr:uid="{00000000-0005-0000-0000-0000ACAD0000}"/>
    <cellStyle name="SAPBEXHLevel2 6 10" xfId="44467" xr:uid="{00000000-0005-0000-0000-0000ADAD0000}"/>
    <cellStyle name="SAPBEXHLevel2 6 10 2" xfId="44468" xr:uid="{00000000-0005-0000-0000-0000AEAD0000}"/>
    <cellStyle name="SAPBEXHLevel2 6 10 3" xfId="44469" xr:uid="{00000000-0005-0000-0000-0000AFAD0000}"/>
    <cellStyle name="SAPBEXHLevel2 6 10 4" xfId="44470" xr:uid="{00000000-0005-0000-0000-0000B0AD0000}"/>
    <cellStyle name="SAPBEXHLevel2 6 11" xfId="44471" xr:uid="{00000000-0005-0000-0000-0000B1AD0000}"/>
    <cellStyle name="SAPBEXHLevel2 6 11 2" xfId="44472" xr:uid="{00000000-0005-0000-0000-0000B2AD0000}"/>
    <cellStyle name="SAPBEXHLevel2 6 11 3" xfId="44473" xr:uid="{00000000-0005-0000-0000-0000B3AD0000}"/>
    <cellStyle name="SAPBEXHLevel2 6 11 4" xfId="44474" xr:uid="{00000000-0005-0000-0000-0000B4AD0000}"/>
    <cellStyle name="SAPBEXHLevel2 6 12" xfId="44475" xr:uid="{00000000-0005-0000-0000-0000B5AD0000}"/>
    <cellStyle name="SAPBEXHLevel2 6 12 2" xfId="44476" xr:uid="{00000000-0005-0000-0000-0000B6AD0000}"/>
    <cellStyle name="SAPBEXHLevel2 6 12 3" xfId="44477" xr:uid="{00000000-0005-0000-0000-0000B7AD0000}"/>
    <cellStyle name="SAPBEXHLevel2 6 12 4" xfId="44478" xr:uid="{00000000-0005-0000-0000-0000B8AD0000}"/>
    <cellStyle name="SAPBEXHLevel2 6 13" xfId="44479" xr:uid="{00000000-0005-0000-0000-0000B9AD0000}"/>
    <cellStyle name="SAPBEXHLevel2 6 13 2" xfId="44480" xr:uid="{00000000-0005-0000-0000-0000BAAD0000}"/>
    <cellStyle name="SAPBEXHLevel2 6 13 3" xfId="44481" xr:uid="{00000000-0005-0000-0000-0000BBAD0000}"/>
    <cellStyle name="SAPBEXHLevel2 6 13 4" xfId="44482" xr:uid="{00000000-0005-0000-0000-0000BCAD0000}"/>
    <cellStyle name="SAPBEXHLevel2 6 14" xfId="44483" xr:uid="{00000000-0005-0000-0000-0000BDAD0000}"/>
    <cellStyle name="SAPBEXHLevel2 6 14 2" xfId="44484" xr:uid="{00000000-0005-0000-0000-0000BEAD0000}"/>
    <cellStyle name="SAPBEXHLevel2 6 14 3" xfId="44485" xr:uid="{00000000-0005-0000-0000-0000BFAD0000}"/>
    <cellStyle name="SAPBEXHLevel2 6 14 4" xfId="44486" xr:uid="{00000000-0005-0000-0000-0000C0AD0000}"/>
    <cellStyle name="SAPBEXHLevel2 6 15" xfId="44487" xr:uid="{00000000-0005-0000-0000-0000C1AD0000}"/>
    <cellStyle name="SAPBEXHLevel2 6 15 2" xfId="44488" xr:uid="{00000000-0005-0000-0000-0000C2AD0000}"/>
    <cellStyle name="SAPBEXHLevel2 6 15 3" xfId="44489" xr:uid="{00000000-0005-0000-0000-0000C3AD0000}"/>
    <cellStyle name="SAPBEXHLevel2 6 15 4" xfId="44490" xr:uid="{00000000-0005-0000-0000-0000C4AD0000}"/>
    <cellStyle name="SAPBEXHLevel2 6 16" xfId="44491" xr:uid="{00000000-0005-0000-0000-0000C5AD0000}"/>
    <cellStyle name="SAPBEXHLevel2 6 16 2" xfId="44492" xr:uid="{00000000-0005-0000-0000-0000C6AD0000}"/>
    <cellStyle name="SAPBEXHLevel2 6 16 3" xfId="44493" xr:uid="{00000000-0005-0000-0000-0000C7AD0000}"/>
    <cellStyle name="SAPBEXHLevel2 6 16 4" xfId="44494" xr:uid="{00000000-0005-0000-0000-0000C8AD0000}"/>
    <cellStyle name="SAPBEXHLevel2 6 17" xfId="44495" xr:uid="{00000000-0005-0000-0000-0000C9AD0000}"/>
    <cellStyle name="SAPBEXHLevel2 6 17 2" xfId="44496" xr:uid="{00000000-0005-0000-0000-0000CAAD0000}"/>
    <cellStyle name="SAPBEXHLevel2 6 17 3" xfId="44497" xr:uid="{00000000-0005-0000-0000-0000CBAD0000}"/>
    <cellStyle name="SAPBEXHLevel2 6 17 4" xfId="44498" xr:uid="{00000000-0005-0000-0000-0000CCAD0000}"/>
    <cellStyle name="SAPBEXHLevel2 6 18" xfId="44499" xr:uid="{00000000-0005-0000-0000-0000CDAD0000}"/>
    <cellStyle name="SAPBEXHLevel2 6 18 2" xfId="44500" xr:uid="{00000000-0005-0000-0000-0000CEAD0000}"/>
    <cellStyle name="SAPBEXHLevel2 6 18 3" xfId="44501" xr:uid="{00000000-0005-0000-0000-0000CFAD0000}"/>
    <cellStyle name="SAPBEXHLevel2 6 18 4" xfId="44502" xr:uid="{00000000-0005-0000-0000-0000D0AD0000}"/>
    <cellStyle name="SAPBEXHLevel2 6 19" xfId="44503" xr:uid="{00000000-0005-0000-0000-0000D1AD0000}"/>
    <cellStyle name="SAPBEXHLevel2 6 19 2" xfId="44504" xr:uid="{00000000-0005-0000-0000-0000D2AD0000}"/>
    <cellStyle name="SAPBEXHLevel2 6 19 3" xfId="44505" xr:uid="{00000000-0005-0000-0000-0000D3AD0000}"/>
    <cellStyle name="SAPBEXHLevel2 6 19 4" xfId="44506" xr:uid="{00000000-0005-0000-0000-0000D4AD0000}"/>
    <cellStyle name="SAPBEXHLevel2 6 2" xfId="44507" xr:uid="{00000000-0005-0000-0000-0000D5AD0000}"/>
    <cellStyle name="SAPBEXHLevel2 6 2 2" xfId="44508" xr:uid="{00000000-0005-0000-0000-0000D6AD0000}"/>
    <cellStyle name="SAPBEXHLevel2 6 2 2 2" xfId="44509" xr:uid="{00000000-0005-0000-0000-0000D7AD0000}"/>
    <cellStyle name="SAPBEXHLevel2 6 2 2 3" xfId="44510" xr:uid="{00000000-0005-0000-0000-0000D8AD0000}"/>
    <cellStyle name="SAPBEXHLevel2 6 2 2 4" xfId="44511" xr:uid="{00000000-0005-0000-0000-0000D9AD0000}"/>
    <cellStyle name="SAPBEXHLevel2 6 2 3" xfId="44512" xr:uid="{00000000-0005-0000-0000-0000DAAD0000}"/>
    <cellStyle name="SAPBEXHLevel2 6 2 3 2" xfId="44513" xr:uid="{00000000-0005-0000-0000-0000DBAD0000}"/>
    <cellStyle name="SAPBEXHLevel2 6 2 3 3" xfId="44514" xr:uid="{00000000-0005-0000-0000-0000DCAD0000}"/>
    <cellStyle name="SAPBEXHLevel2 6 2 3 4" xfId="44515" xr:uid="{00000000-0005-0000-0000-0000DDAD0000}"/>
    <cellStyle name="SAPBEXHLevel2 6 2 4" xfId="44516" xr:uid="{00000000-0005-0000-0000-0000DEAD0000}"/>
    <cellStyle name="SAPBEXHLevel2 6 2 5" xfId="44517" xr:uid="{00000000-0005-0000-0000-0000DFAD0000}"/>
    <cellStyle name="SAPBEXHLevel2 6 2 6" xfId="44518" xr:uid="{00000000-0005-0000-0000-0000E0AD0000}"/>
    <cellStyle name="SAPBEXHLevel2 6 20" xfId="44519" xr:uid="{00000000-0005-0000-0000-0000E1AD0000}"/>
    <cellStyle name="SAPBEXHLevel2 6 20 2" xfId="44520" xr:uid="{00000000-0005-0000-0000-0000E2AD0000}"/>
    <cellStyle name="SAPBEXHLevel2 6 20 3" xfId="44521" xr:uid="{00000000-0005-0000-0000-0000E3AD0000}"/>
    <cellStyle name="SAPBEXHLevel2 6 20 4" xfId="44522" xr:uid="{00000000-0005-0000-0000-0000E4AD0000}"/>
    <cellStyle name="SAPBEXHLevel2 6 21" xfId="44523" xr:uid="{00000000-0005-0000-0000-0000E5AD0000}"/>
    <cellStyle name="SAPBEXHLevel2 6 21 2" xfId="44524" xr:uid="{00000000-0005-0000-0000-0000E6AD0000}"/>
    <cellStyle name="SAPBEXHLevel2 6 21 3" xfId="44525" xr:uid="{00000000-0005-0000-0000-0000E7AD0000}"/>
    <cellStyle name="SAPBEXHLevel2 6 21 4" xfId="44526" xr:uid="{00000000-0005-0000-0000-0000E8AD0000}"/>
    <cellStyle name="SAPBEXHLevel2 6 22" xfId="44527" xr:uid="{00000000-0005-0000-0000-0000E9AD0000}"/>
    <cellStyle name="SAPBEXHLevel2 6 22 2" xfId="44528" xr:uid="{00000000-0005-0000-0000-0000EAAD0000}"/>
    <cellStyle name="SAPBEXHLevel2 6 22 3" xfId="44529" xr:uid="{00000000-0005-0000-0000-0000EBAD0000}"/>
    <cellStyle name="SAPBEXHLevel2 6 22 4" xfId="44530" xr:uid="{00000000-0005-0000-0000-0000ECAD0000}"/>
    <cellStyle name="SAPBEXHLevel2 6 23" xfId="44531" xr:uid="{00000000-0005-0000-0000-0000EDAD0000}"/>
    <cellStyle name="SAPBEXHLevel2 6 23 2" xfId="44532" xr:uid="{00000000-0005-0000-0000-0000EEAD0000}"/>
    <cellStyle name="SAPBEXHLevel2 6 23 3" xfId="44533" xr:uid="{00000000-0005-0000-0000-0000EFAD0000}"/>
    <cellStyle name="SAPBEXHLevel2 6 23 4" xfId="44534" xr:uid="{00000000-0005-0000-0000-0000F0AD0000}"/>
    <cellStyle name="SAPBEXHLevel2 6 24" xfId="44535" xr:uid="{00000000-0005-0000-0000-0000F1AD0000}"/>
    <cellStyle name="SAPBEXHLevel2 6 24 2" xfId="44536" xr:uid="{00000000-0005-0000-0000-0000F2AD0000}"/>
    <cellStyle name="SAPBEXHLevel2 6 24 3" xfId="44537" xr:uid="{00000000-0005-0000-0000-0000F3AD0000}"/>
    <cellStyle name="SAPBEXHLevel2 6 24 4" xfId="44538" xr:uid="{00000000-0005-0000-0000-0000F4AD0000}"/>
    <cellStyle name="SAPBEXHLevel2 6 25" xfId="44539" xr:uid="{00000000-0005-0000-0000-0000F5AD0000}"/>
    <cellStyle name="SAPBEXHLevel2 6 25 2" xfId="44540" xr:uid="{00000000-0005-0000-0000-0000F6AD0000}"/>
    <cellStyle name="SAPBEXHLevel2 6 25 3" xfId="44541" xr:uid="{00000000-0005-0000-0000-0000F7AD0000}"/>
    <cellStyle name="SAPBEXHLevel2 6 25 4" xfId="44542" xr:uid="{00000000-0005-0000-0000-0000F8AD0000}"/>
    <cellStyle name="SAPBEXHLevel2 6 26" xfId="44543" xr:uid="{00000000-0005-0000-0000-0000F9AD0000}"/>
    <cellStyle name="SAPBEXHLevel2 6 26 2" xfId="44544" xr:uid="{00000000-0005-0000-0000-0000FAAD0000}"/>
    <cellStyle name="SAPBEXHLevel2 6 26 3" xfId="44545" xr:uid="{00000000-0005-0000-0000-0000FBAD0000}"/>
    <cellStyle name="SAPBEXHLevel2 6 26 4" xfId="44546" xr:uid="{00000000-0005-0000-0000-0000FCAD0000}"/>
    <cellStyle name="SAPBEXHLevel2 6 27" xfId="44547" xr:uid="{00000000-0005-0000-0000-0000FDAD0000}"/>
    <cellStyle name="SAPBEXHLevel2 6 27 2" xfId="44548" xr:uid="{00000000-0005-0000-0000-0000FEAD0000}"/>
    <cellStyle name="SAPBEXHLevel2 6 27 3" xfId="44549" xr:uid="{00000000-0005-0000-0000-0000FFAD0000}"/>
    <cellStyle name="SAPBEXHLevel2 6 27 4" xfId="44550" xr:uid="{00000000-0005-0000-0000-000000AE0000}"/>
    <cellStyle name="SAPBEXHLevel2 6 28" xfId="44551" xr:uid="{00000000-0005-0000-0000-000001AE0000}"/>
    <cellStyle name="SAPBEXHLevel2 6 28 2" xfId="44552" xr:uid="{00000000-0005-0000-0000-000002AE0000}"/>
    <cellStyle name="SAPBEXHLevel2 6 28 3" xfId="44553" xr:uid="{00000000-0005-0000-0000-000003AE0000}"/>
    <cellStyle name="SAPBEXHLevel2 6 28 4" xfId="44554" xr:uid="{00000000-0005-0000-0000-000004AE0000}"/>
    <cellStyle name="SAPBEXHLevel2 6 29" xfId="44555" xr:uid="{00000000-0005-0000-0000-000005AE0000}"/>
    <cellStyle name="SAPBEXHLevel2 6 29 2" xfId="44556" xr:uid="{00000000-0005-0000-0000-000006AE0000}"/>
    <cellStyle name="SAPBEXHLevel2 6 29 3" xfId="44557" xr:uid="{00000000-0005-0000-0000-000007AE0000}"/>
    <cellStyle name="SAPBEXHLevel2 6 29 4" xfId="44558" xr:uid="{00000000-0005-0000-0000-000008AE0000}"/>
    <cellStyle name="SAPBEXHLevel2 6 3" xfId="44559" xr:uid="{00000000-0005-0000-0000-000009AE0000}"/>
    <cellStyle name="SAPBEXHLevel2 6 3 2" xfId="44560" xr:uid="{00000000-0005-0000-0000-00000AAE0000}"/>
    <cellStyle name="SAPBEXHLevel2 6 3 3" xfId="44561" xr:uid="{00000000-0005-0000-0000-00000BAE0000}"/>
    <cellStyle name="SAPBEXHLevel2 6 3 4" xfId="44562" xr:uid="{00000000-0005-0000-0000-00000CAE0000}"/>
    <cellStyle name="SAPBEXHLevel2 6 30" xfId="44563" xr:uid="{00000000-0005-0000-0000-00000DAE0000}"/>
    <cellStyle name="SAPBEXHLevel2 6 30 2" xfId="44564" xr:uid="{00000000-0005-0000-0000-00000EAE0000}"/>
    <cellStyle name="SAPBEXHLevel2 6 30 3" xfId="44565" xr:uid="{00000000-0005-0000-0000-00000FAE0000}"/>
    <cellStyle name="SAPBEXHLevel2 6 30 4" xfId="44566" xr:uid="{00000000-0005-0000-0000-000010AE0000}"/>
    <cellStyle name="SAPBEXHLevel2 6 31" xfId="44567" xr:uid="{00000000-0005-0000-0000-000011AE0000}"/>
    <cellStyle name="SAPBEXHLevel2 6 31 2" xfId="44568" xr:uid="{00000000-0005-0000-0000-000012AE0000}"/>
    <cellStyle name="SAPBEXHLevel2 6 31 3" xfId="44569" xr:uid="{00000000-0005-0000-0000-000013AE0000}"/>
    <cellStyle name="SAPBEXHLevel2 6 31 4" xfId="44570" xr:uid="{00000000-0005-0000-0000-000014AE0000}"/>
    <cellStyle name="SAPBEXHLevel2 6 32" xfId="44571" xr:uid="{00000000-0005-0000-0000-000015AE0000}"/>
    <cellStyle name="SAPBEXHLevel2 6 32 2" xfId="44572" xr:uid="{00000000-0005-0000-0000-000016AE0000}"/>
    <cellStyle name="SAPBEXHLevel2 6 32 3" xfId="44573" xr:uid="{00000000-0005-0000-0000-000017AE0000}"/>
    <cellStyle name="SAPBEXHLevel2 6 32 4" xfId="44574" xr:uid="{00000000-0005-0000-0000-000018AE0000}"/>
    <cellStyle name="SAPBEXHLevel2 6 33" xfId="44575" xr:uid="{00000000-0005-0000-0000-000019AE0000}"/>
    <cellStyle name="SAPBEXHLevel2 6 33 2" xfId="44576" xr:uid="{00000000-0005-0000-0000-00001AAE0000}"/>
    <cellStyle name="SAPBEXHLevel2 6 33 3" xfId="44577" xr:uid="{00000000-0005-0000-0000-00001BAE0000}"/>
    <cellStyle name="SAPBEXHLevel2 6 33 4" xfId="44578" xr:uid="{00000000-0005-0000-0000-00001CAE0000}"/>
    <cellStyle name="SAPBEXHLevel2 6 34" xfId="44579" xr:uid="{00000000-0005-0000-0000-00001DAE0000}"/>
    <cellStyle name="SAPBEXHLevel2 6 34 2" xfId="44580" xr:uid="{00000000-0005-0000-0000-00001EAE0000}"/>
    <cellStyle name="SAPBEXHLevel2 6 34 3" xfId="44581" xr:uid="{00000000-0005-0000-0000-00001FAE0000}"/>
    <cellStyle name="SAPBEXHLevel2 6 34 4" xfId="44582" xr:uid="{00000000-0005-0000-0000-000020AE0000}"/>
    <cellStyle name="SAPBEXHLevel2 6 35" xfId="44583" xr:uid="{00000000-0005-0000-0000-000021AE0000}"/>
    <cellStyle name="SAPBEXHLevel2 6 35 2" xfId="44584" xr:uid="{00000000-0005-0000-0000-000022AE0000}"/>
    <cellStyle name="SAPBEXHLevel2 6 35 3" xfId="44585" xr:uid="{00000000-0005-0000-0000-000023AE0000}"/>
    <cellStyle name="SAPBEXHLevel2 6 35 4" xfId="44586" xr:uid="{00000000-0005-0000-0000-000024AE0000}"/>
    <cellStyle name="SAPBEXHLevel2 6 36" xfId="44587" xr:uid="{00000000-0005-0000-0000-000025AE0000}"/>
    <cellStyle name="SAPBEXHLevel2 6 36 2" xfId="44588" xr:uid="{00000000-0005-0000-0000-000026AE0000}"/>
    <cellStyle name="SAPBEXHLevel2 6 36 3" xfId="44589" xr:uid="{00000000-0005-0000-0000-000027AE0000}"/>
    <cellStyle name="SAPBEXHLevel2 6 36 4" xfId="44590" xr:uid="{00000000-0005-0000-0000-000028AE0000}"/>
    <cellStyle name="SAPBEXHLevel2 6 37" xfId="44591" xr:uid="{00000000-0005-0000-0000-000029AE0000}"/>
    <cellStyle name="SAPBEXHLevel2 6 37 2" xfId="44592" xr:uid="{00000000-0005-0000-0000-00002AAE0000}"/>
    <cellStyle name="SAPBEXHLevel2 6 37 3" xfId="44593" xr:uid="{00000000-0005-0000-0000-00002BAE0000}"/>
    <cellStyle name="SAPBEXHLevel2 6 37 4" xfId="44594" xr:uid="{00000000-0005-0000-0000-00002CAE0000}"/>
    <cellStyle name="SAPBEXHLevel2 6 38" xfId="44595" xr:uid="{00000000-0005-0000-0000-00002DAE0000}"/>
    <cellStyle name="SAPBEXHLevel2 6 38 2" xfId="44596" xr:uid="{00000000-0005-0000-0000-00002EAE0000}"/>
    <cellStyle name="SAPBEXHLevel2 6 38 3" xfId="44597" xr:uid="{00000000-0005-0000-0000-00002FAE0000}"/>
    <cellStyle name="SAPBEXHLevel2 6 38 4" xfId="44598" xr:uid="{00000000-0005-0000-0000-000030AE0000}"/>
    <cellStyle name="SAPBEXHLevel2 6 39" xfId="44599" xr:uid="{00000000-0005-0000-0000-000031AE0000}"/>
    <cellStyle name="SAPBEXHLevel2 6 39 2" xfId="44600" xr:uid="{00000000-0005-0000-0000-000032AE0000}"/>
    <cellStyle name="SAPBEXHLevel2 6 39 3" xfId="44601" xr:uid="{00000000-0005-0000-0000-000033AE0000}"/>
    <cellStyle name="SAPBEXHLevel2 6 39 4" xfId="44602" xr:uid="{00000000-0005-0000-0000-000034AE0000}"/>
    <cellStyle name="SAPBEXHLevel2 6 4" xfId="44603" xr:uid="{00000000-0005-0000-0000-000035AE0000}"/>
    <cellStyle name="SAPBEXHLevel2 6 4 2" xfId="44604" xr:uid="{00000000-0005-0000-0000-000036AE0000}"/>
    <cellStyle name="SAPBEXHLevel2 6 4 3" xfId="44605" xr:uid="{00000000-0005-0000-0000-000037AE0000}"/>
    <cellStyle name="SAPBEXHLevel2 6 4 4" xfId="44606" xr:uid="{00000000-0005-0000-0000-000038AE0000}"/>
    <cellStyle name="SAPBEXHLevel2 6 40" xfId="44607" xr:uid="{00000000-0005-0000-0000-000039AE0000}"/>
    <cellStyle name="SAPBEXHLevel2 6 40 2" xfId="44608" xr:uid="{00000000-0005-0000-0000-00003AAE0000}"/>
    <cellStyle name="SAPBEXHLevel2 6 40 3" xfId="44609" xr:uid="{00000000-0005-0000-0000-00003BAE0000}"/>
    <cellStyle name="SAPBEXHLevel2 6 40 4" xfId="44610" xr:uid="{00000000-0005-0000-0000-00003CAE0000}"/>
    <cellStyle name="SAPBEXHLevel2 6 41" xfId="44611" xr:uid="{00000000-0005-0000-0000-00003DAE0000}"/>
    <cellStyle name="SAPBEXHLevel2 6 41 2" xfId="44612" xr:uid="{00000000-0005-0000-0000-00003EAE0000}"/>
    <cellStyle name="SAPBEXHLevel2 6 41 3" xfId="44613" xr:uid="{00000000-0005-0000-0000-00003FAE0000}"/>
    <cellStyle name="SAPBEXHLevel2 6 41 4" xfId="44614" xr:uid="{00000000-0005-0000-0000-000040AE0000}"/>
    <cellStyle name="SAPBEXHLevel2 6 42" xfId="44615" xr:uid="{00000000-0005-0000-0000-000041AE0000}"/>
    <cellStyle name="SAPBEXHLevel2 6 42 2" xfId="44616" xr:uid="{00000000-0005-0000-0000-000042AE0000}"/>
    <cellStyle name="SAPBEXHLevel2 6 42 3" xfId="44617" xr:uid="{00000000-0005-0000-0000-000043AE0000}"/>
    <cellStyle name="SAPBEXHLevel2 6 42 4" xfId="44618" xr:uid="{00000000-0005-0000-0000-000044AE0000}"/>
    <cellStyle name="SAPBEXHLevel2 6 43" xfId="44619" xr:uid="{00000000-0005-0000-0000-000045AE0000}"/>
    <cellStyle name="SAPBEXHLevel2 6 43 2" xfId="44620" xr:uid="{00000000-0005-0000-0000-000046AE0000}"/>
    <cellStyle name="SAPBEXHLevel2 6 43 3" xfId="44621" xr:uid="{00000000-0005-0000-0000-000047AE0000}"/>
    <cellStyle name="SAPBEXHLevel2 6 43 4" xfId="44622" xr:uid="{00000000-0005-0000-0000-000048AE0000}"/>
    <cellStyle name="SAPBEXHLevel2 6 44" xfId="44623" xr:uid="{00000000-0005-0000-0000-000049AE0000}"/>
    <cellStyle name="SAPBEXHLevel2 6 44 2" xfId="44624" xr:uid="{00000000-0005-0000-0000-00004AAE0000}"/>
    <cellStyle name="SAPBEXHLevel2 6 44 3" xfId="44625" xr:uid="{00000000-0005-0000-0000-00004BAE0000}"/>
    <cellStyle name="SAPBEXHLevel2 6 44 4" xfId="44626" xr:uid="{00000000-0005-0000-0000-00004CAE0000}"/>
    <cellStyle name="SAPBEXHLevel2 6 45" xfId="44627" xr:uid="{00000000-0005-0000-0000-00004DAE0000}"/>
    <cellStyle name="SAPBEXHLevel2 6 45 2" xfId="44628" xr:uid="{00000000-0005-0000-0000-00004EAE0000}"/>
    <cellStyle name="SAPBEXHLevel2 6 45 3" xfId="44629" xr:uid="{00000000-0005-0000-0000-00004FAE0000}"/>
    <cellStyle name="SAPBEXHLevel2 6 45 4" xfId="44630" xr:uid="{00000000-0005-0000-0000-000050AE0000}"/>
    <cellStyle name="SAPBEXHLevel2 6 46" xfId="44631" xr:uid="{00000000-0005-0000-0000-000051AE0000}"/>
    <cellStyle name="SAPBEXHLevel2 6 46 2" xfId="44632" xr:uid="{00000000-0005-0000-0000-000052AE0000}"/>
    <cellStyle name="SAPBEXHLevel2 6 46 3" xfId="44633" xr:uid="{00000000-0005-0000-0000-000053AE0000}"/>
    <cellStyle name="SAPBEXHLevel2 6 46 4" xfId="44634" xr:uid="{00000000-0005-0000-0000-000054AE0000}"/>
    <cellStyle name="SAPBEXHLevel2 6 47" xfId="44635" xr:uid="{00000000-0005-0000-0000-000055AE0000}"/>
    <cellStyle name="SAPBEXHLevel2 6 47 2" xfId="44636" xr:uid="{00000000-0005-0000-0000-000056AE0000}"/>
    <cellStyle name="SAPBEXHLevel2 6 47 3" xfId="44637" xr:uid="{00000000-0005-0000-0000-000057AE0000}"/>
    <cellStyle name="SAPBEXHLevel2 6 47 4" xfId="44638" xr:uid="{00000000-0005-0000-0000-000058AE0000}"/>
    <cellStyle name="SAPBEXHLevel2 6 48" xfId="44639" xr:uid="{00000000-0005-0000-0000-000059AE0000}"/>
    <cellStyle name="SAPBEXHLevel2 6 48 2" xfId="44640" xr:uid="{00000000-0005-0000-0000-00005AAE0000}"/>
    <cellStyle name="SAPBEXHLevel2 6 48 3" xfId="44641" xr:uid="{00000000-0005-0000-0000-00005BAE0000}"/>
    <cellStyle name="SAPBEXHLevel2 6 48 4" xfId="44642" xr:uid="{00000000-0005-0000-0000-00005CAE0000}"/>
    <cellStyle name="SAPBEXHLevel2 6 49" xfId="44643" xr:uid="{00000000-0005-0000-0000-00005DAE0000}"/>
    <cellStyle name="SAPBEXHLevel2 6 49 2" xfId="44644" xr:uid="{00000000-0005-0000-0000-00005EAE0000}"/>
    <cellStyle name="SAPBEXHLevel2 6 49 3" xfId="44645" xr:uid="{00000000-0005-0000-0000-00005FAE0000}"/>
    <cellStyle name="SAPBEXHLevel2 6 49 4" xfId="44646" xr:uid="{00000000-0005-0000-0000-000060AE0000}"/>
    <cellStyle name="SAPBEXHLevel2 6 5" xfId="44647" xr:uid="{00000000-0005-0000-0000-000061AE0000}"/>
    <cellStyle name="SAPBEXHLevel2 6 5 2" xfId="44648" xr:uid="{00000000-0005-0000-0000-000062AE0000}"/>
    <cellStyle name="SAPBEXHLevel2 6 5 3" xfId="44649" xr:uid="{00000000-0005-0000-0000-000063AE0000}"/>
    <cellStyle name="SAPBEXHLevel2 6 5 4" xfId="44650" xr:uid="{00000000-0005-0000-0000-000064AE0000}"/>
    <cellStyle name="SAPBEXHLevel2 6 50" xfId="44651" xr:uid="{00000000-0005-0000-0000-000065AE0000}"/>
    <cellStyle name="SAPBEXHLevel2 6 50 2" xfId="44652" xr:uid="{00000000-0005-0000-0000-000066AE0000}"/>
    <cellStyle name="SAPBEXHLevel2 6 50 3" xfId="44653" xr:uid="{00000000-0005-0000-0000-000067AE0000}"/>
    <cellStyle name="SAPBEXHLevel2 6 50 4" xfId="44654" xr:uid="{00000000-0005-0000-0000-000068AE0000}"/>
    <cellStyle name="SAPBEXHLevel2 6 51" xfId="44655" xr:uid="{00000000-0005-0000-0000-000069AE0000}"/>
    <cellStyle name="SAPBEXHLevel2 6 51 2" xfId="44656" xr:uid="{00000000-0005-0000-0000-00006AAE0000}"/>
    <cellStyle name="SAPBEXHLevel2 6 51 3" xfId="44657" xr:uid="{00000000-0005-0000-0000-00006BAE0000}"/>
    <cellStyle name="SAPBEXHLevel2 6 51 4" xfId="44658" xr:uid="{00000000-0005-0000-0000-00006CAE0000}"/>
    <cellStyle name="SAPBEXHLevel2 6 52" xfId="44659" xr:uid="{00000000-0005-0000-0000-00006DAE0000}"/>
    <cellStyle name="SAPBEXHLevel2 6 52 2" xfId="44660" xr:uid="{00000000-0005-0000-0000-00006EAE0000}"/>
    <cellStyle name="SAPBEXHLevel2 6 52 3" xfId="44661" xr:uid="{00000000-0005-0000-0000-00006FAE0000}"/>
    <cellStyle name="SAPBEXHLevel2 6 52 4" xfId="44662" xr:uid="{00000000-0005-0000-0000-000070AE0000}"/>
    <cellStyle name="SAPBEXHLevel2 6 53" xfId="44663" xr:uid="{00000000-0005-0000-0000-000071AE0000}"/>
    <cellStyle name="SAPBEXHLevel2 6 54" xfId="44664" xr:uid="{00000000-0005-0000-0000-000072AE0000}"/>
    <cellStyle name="SAPBEXHLevel2 6 55" xfId="44665" xr:uid="{00000000-0005-0000-0000-000073AE0000}"/>
    <cellStyle name="SAPBEXHLevel2 6 6" xfId="44666" xr:uid="{00000000-0005-0000-0000-000074AE0000}"/>
    <cellStyle name="SAPBEXHLevel2 6 6 2" xfId="44667" xr:uid="{00000000-0005-0000-0000-000075AE0000}"/>
    <cellStyle name="SAPBEXHLevel2 6 6 3" xfId="44668" xr:uid="{00000000-0005-0000-0000-000076AE0000}"/>
    <cellStyle name="SAPBEXHLevel2 6 6 4" xfId="44669" xr:uid="{00000000-0005-0000-0000-000077AE0000}"/>
    <cellStyle name="SAPBEXHLevel2 6 7" xfId="44670" xr:uid="{00000000-0005-0000-0000-000078AE0000}"/>
    <cellStyle name="SAPBEXHLevel2 6 7 2" xfId="44671" xr:uid="{00000000-0005-0000-0000-000079AE0000}"/>
    <cellStyle name="SAPBEXHLevel2 6 7 3" xfId="44672" xr:uid="{00000000-0005-0000-0000-00007AAE0000}"/>
    <cellStyle name="SAPBEXHLevel2 6 7 4" xfId="44673" xr:uid="{00000000-0005-0000-0000-00007BAE0000}"/>
    <cellStyle name="SAPBEXHLevel2 6 8" xfId="44674" xr:uid="{00000000-0005-0000-0000-00007CAE0000}"/>
    <cellStyle name="SAPBEXHLevel2 6 8 2" xfId="44675" xr:uid="{00000000-0005-0000-0000-00007DAE0000}"/>
    <cellStyle name="SAPBEXHLevel2 6 8 3" xfId="44676" xr:uid="{00000000-0005-0000-0000-00007EAE0000}"/>
    <cellStyle name="SAPBEXHLevel2 6 8 4" xfId="44677" xr:uid="{00000000-0005-0000-0000-00007FAE0000}"/>
    <cellStyle name="SAPBEXHLevel2 6 9" xfId="44678" xr:uid="{00000000-0005-0000-0000-000080AE0000}"/>
    <cellStyle name="SAPBEXHLevel2 6 9 2" xfId="44679" xr:uid="{00000000-0005-0000-0000-000081AE0000}"/>
    <cellStyle name="SAPBEXHLevel2 6 9 3" xfId="44680" xr:uid="{00000000-0005-0000-0000-000082AE0000}"/>
    <cellStyle name="SAPBEXHLevel2 6 9 4" xfId="44681" xr:uid="{00000000-0005-0000-0000-000083AE0000}"/>
    <cellStyle name="SAPBEXHLevel2 60" xfId="44682" xr:uid="{00000000-0005-0000-0000-000084AE0000}"/>
    <cellStyle name="SAPBEXHLevel2 60 2" xfId="44683" xr:uid="{00000000-0005-0000-0000-000085AE0000}"/>
    <cellStyle name="SAPBEXHLevel2 60 3" xfId="44684" xr:uid="{00000000-0005-0000-0000-000086AE0000}"/>
    <cellStyle name="SAPBEXHLevel2 60 4" xfId="44685" xr:uid="{00000000-0005-0000-0000-000087AE0000}"/>
    <cellStyle name="SAPBEXHLevel2 61" xfId="44686" xr:uid="{00000000-0005-0000-0000-000088AE0000}"/>
    <cellStyle name="SAPBEXHLevel2 62" xfId="44687" xr:uid="{00000000-0005-0000-0000-000089AE0000}"/>
    <cellStyle name="SAPBEXHLevel2 63" xfId="44688" xr:uid="{00000000-0005-0000-0000-00008AAE0000}"/>
    <cellStyle name="SAPBEXHLevel2 64" xfId="44689" xr:uid="{00000000-0005-0000-0000-00008BAE0000}"/>
    <cellStyle name="SAPBEXHLevel2 65" xfId="44690" xr:uid="{00000000-0005-0000-0000-00008CAE0000}"/>
    <cellStyle name="SAPBEXHLevel2 66" xfId="44691" xr:uid="{00000000-0005-0000-0000-00008DAE0000}"/>
    <cellStyle name="SAPBEXHLevel2 7" xfId="44692" xr:uid="{00000000-0005-0000-0000-00008EAE0000}"/>
    <cellStyle name="SAPBEXHLevel2 7 10" xfId="44693" xr:uid="{00000000-0005-0000-0000-00008FAE0000}"/>
    <cellStyle name="SAPBEXHLevel2 7 11" xfId="44694" xr:uid="{00000000-0005-0000-0000-000090AE0000}"/>
    <cellStyle name="SAPBEXHLevel2 7 12" xfId="44695" xr:uid="{00000000-0005-0000-0000-000091AE0000}"/>
    <cellStyle name="SAPBEXHLevel2 7 13" xfId="44696" xr:uid="{00000000-0005-0000-0000-000092AE0000}"/>
    <cellStyle name="SAPBEXHLevel2 7 14" xfId="44697" xr:uid="{00000000-0005-0000-0000-000093AE0000}"/>
    <cellStyle name="SAPBEXHLevel2 7 2" xfId="44698" xr:uid="{00000000-0005-0000-0000-000094AE0000}"/>
    <cellStyle name="SAPBEXHLevel2 7 2 2" xfId="44699" xr:uid="{00000000-0005-0000-0000-000095AE0000}"/>
    <cellStyle name="SAPBEXHLevel2 7 2 2 2" xfId="44700" xr:uid="{00000000-0005-0000-0000-000096AE0000}"/>
    <cellStyle name="SAPBEXHLevel2 7 2 2 2 2" xfId="44701" xr:uid="{00000000-0005-0000-0000-000097AE0000}"/>
    <cellStyle name="SAPBEXHLevel2 7 2 2 2 2 2" xfId="44702" xr:uid="{00000000-0005-0000-0000-000098AE0000}"/>
    <cellStyle name="SAPBEXHLevel2 7 2 2 2 2 3" xfId="44703" xr:uid="{00000000-0005-0000-0000-000099AE0000}"/>
    <cellStyle name="SAPBEXHLevel2 7 2 2 2 2 4" xfId="44704" xr:uid="{00000000-0005-0000-0000-00009AAE0000}"/>
    <cellStyle name="SAPBEXHLevel2 7 2 2 2 3" xfId="44705" xr:uid="{00000000-0005-0000-0000-00009BAE0000}"/>
    <cellStyle name="SAPBEXHLevel2 7 2 2 2 3 2" xfId="44706" xr:uid="{00000000-0005-0000-0000-00009CAE0000}"/>
    <cellStyle name="SAPBEXHLevel2 7 2 2 2 3 3" xfId="44707" xr:uid="{00000000-0005-0000-0000-00009DAE0000}"/>
    <cellStyle name="SAPBEXHLevel2 7 2 2 2 3 4" xfId="44708" xr:uid="{00000000-0005-0000-0000-00009EAE0000}"/>
    <cellStyle name="SAPBEXHLevel2 7 2 2 2 4" xfId="44709" xr:uid="{00000000-0005-0000-0000-00009FAE0000}"/>
    <cellStyle name="SAPBEXHLevel2 7 2 2 2 4 2" xfId="44710" xr:uid="{00000000-0005-0000-0000-0000A0AE0000}"/>
    <cellStyle name="SAPBEXHLevel2 7 2 2 2 4 3" xfId="44711" xr:uid="{00000000-0005-0000-0000-0000A1AE0000}"/>
    <cellStyle name="SAPBEXHLevel2 7 2 2 2 4 4" xfId="44712" xr:uid="{00000000-0005-0000-0000-0000A2AE0000}"/>
    <cellStyle name="SAPBEXHLevel2 7 2 2 2 5" xfId="44713" xr:uid="{00000000-0005-0000-0000-0000A3AE0000}"/>
    <cellStyle name="SAPBEXHLevel2 7 2 2 2 6" xfId="44714" xr:uid="{00000000-0005-0000-0000-0000A4AE0000}"/>
    <cellStyle name="SAPBEXHLevel2 7 2 2 2 7" xfId="44715" xr:uid="{00000000-0005-0000-0000-0000A5AE0000}"/>
    <cellStyle name="SAPBEXHLevel2 7 2 2 3" xfId="44716" xr:uid="{00000000-0005-0000-0000-0000A6AE0000}"/>
    <cellStyle name="SAPBEXHLevel2 7 2 2 3 2" xfId="44717" xr:uid="{00000000-0005-0000-0000-0000A7AE0000}"/>
    <cellStyle name="SAPBEXHLevel2 7 2 2 3 3" xfId="44718" xr:uid="{00000000-0005-0000-0000-0000A8AE0000}"/>
    <cellStyle name="SAPBEXHLevel2 7 2 2 3 4" xfId="44719" xr:uid="{00000000-0005-0000-0000-0000A9AE0000}"/>
    <cellStyle name="SAPBEXHLevel2 7 2 2 4" xfId="44720" xr:uid="{00000000-0005-0000-0000-0000AAAE0000}"/>
    <cellStyle name="SAPBEXHLevel2 7 2 2 5" xfId="44721" xr:uid="{00000000-0005-0000-0000-0000ABAE0000}"/>
    <cellStyle name="SAPBEXHLevel2 7 2 2 6" xfId="44722" xr:uid="{00000000-0005-0000-0000-0000ACAE0000}"/>
    <cellStyle name="SAPBEXHLevel2 7 2 3" xfId="44723" xr:uid="{00000000-0005-0000-0000-0000ADAE0000}"/>
    <cellStyle name="SAPBEXHLevel2 7 2 3 2" xfId="44724" xr:uid="{00000000-0005-0000-0000-0000AEAE0000}"/>
    <cellStyle name="SAPBEXHLevel2 7 2 3 3" xfId="44725" xr:uid="{00000000-0005-0000-0000-0000AFAE0000}"/>
    <cellStyle name="SAPBEXHLevel2 7 2 3 4" xfId="44726" xr:uid="{00000000-0005-0000-0000-0000B0AE0000}"/>
    <cellStyle name="SAPBEXHLevel2 7 2 4" xfId="44727" xr:uid="{00000000-0005-0000-0000-0000B1AE0000}"/>
    <cellStyle name="SAPBEXHLevel2 7 2 5" xfId="44728" xr:uid="{00000000-0005-0000-0000-0000B2AE0000}"/>
    <cellStyle name="SAPBEXHLevel2 7 2 6" xfId="44729" xr:uid="{00000000-0005-0000-0000-0000B3AE0000}"/>
    <cellStyle name="SAPBEXHLevel2 7 3" xfId="44730" xr:uid="{00000000-0005-0000-0000-0000B4AE0000}"/>
    <cellStyle name="SAPBEXHLevel2 7 3 2" xfId="44731" xr:uid="{00000000-0005-0000-0000-0000B5AE0000}"/>
    <cellStyle name="SAPBEXHLevel2 7 3 3" xfId="44732" xr:uid="{00000000-0005-0000-0000-0000B6AE0000}"/>
    <cellStyle name="SAPBEXHLevel2 7 3 4" xfId="44733" xr:uid="{00000000-0005-0000-0000-0000B7AE0000}"/>
    <cellStyle name="SAPBEXHLevel2 7 4" xfId="44734" xr:uid="{00000000-0005-0000-0000-0000B8AE0000}"/>
    <cellStyle name="SAPBEXHLevel2 7 4 2" xfId="44735" xr:uid="{00000000-0005-0000-0000-0000B9AE0000}"/>
    <cellStyle name="SAPBEXHLevel2 7 4 3" xfId="44736" xr:uid="{00000000-0005-0000-0000-0000BAAE0000}"/>
    <cellStyle name="SAPBEXHLevel2 7 4 4" xfId="44737" xr:uid="{00000000-0005-0000-0000-0000BBAE0000}"/>
    <cellStyle name="SAPBEXHLevel2 7 5" xfId="44738" xr:uid="{00000000-0005-0000-0000-0000BCAE0000}"/>
    <cellStyle name="SAPBEXHLevel2 7 5 2" xfId="44739" xr:uid="{00000000-0005-0000-0000-0000BDAE0000}"/>
    <cellStyle name="SAPBEXHLevel2 7 5 3" xfId="44740" xr:uid="{00000000-0005-0000-0000-0000BEAE0000}"/>
    <cellStyle name="SAPBEXHLevel2 7 5 4" xfId="44741" xr:uid="{00000000-0005-0000-0000-0000BFAE0000}"/>
    <cellStyle name="SAPBEXHLevel2 7 6" xfId="44742" xr:uid="{00000000-0005-0000-0000-0000C0AE0000}"/>
    <cellStyle name="SAPBEXHLevel2 7 7" xfId="44743" xr:uid="{00000000-0005-0000-0000-0000C1AE0000}"/>
    <cellStyle name="SAPBEXHLevel2 7 8" xfId="44744" xr:uid="{00000000-0005-0000-0000-0000C2AE0000}"/>
    <cellStyle name="SAPBEXHLevel2 7 9" xfId="44745" xr:uid="{00000000-0005-0000-0000-0000C3AE0000}"/>
    <cellStyle name="SAPBEXHLevel2 8" xfId="44746" xr:uid="{00000000-0005-0000-0000-0000C4AE0000}"/>
    <cellStyle name="SAPBEXHLevel2 8 2" xfId="44747" xr:uid="{00000000-0005-0000-0000-0000C5AE0000}"/>
    <cellStyle name="SAPBEXHLevel2 8 2 2" xfId="44748" xr:uid="{00000000-0005-0000-0000-0000C6AE0000}"/>
    <cellStyle name="SAPBEXHLevel2 8 2 3" xfId="44749" xr:uid="{00000000-0005-0000-0000-0000C7AE0000}"/>
    <cellStyle name="SAPBEXHLevel2 8 2 4" xfId="44750" xr:uid="{00000000-0005-0000-0000-0000C8AE0000}"/>
    <cellStyle name="SAPBEXHLevel2 8 3" xfId="44751" xr:uid="{00000000-0005-0000-0000-0000C9AE0000}"/>
    <cellStyle name="SAPBEXHLevel2 8 4" xfId="44752" xr:uid="{00000000-0005-0000-0000-0000CAAE0000}"/>
    <cellStyle name="SAPBEXHLevel2 8 5" xfId="44753" xr:uid="{00000000-0005-0000-0000-0000CBAE0000}"/>
    <cellStyle name="SAPBEXHLevel2 9" xfId="44754" xr:uid="{00000000-0005-0000-0000-0000CCAE0000}"/>
    <cellStyle name="SAPBEXHLevel2 9 2" xfId="44755" xr:uid="{00000000-0005-0000-0000-0000CDAE0000}"/>
    <cellStyle name="SAPBEXHLevel2 9 3" xfId="44756" xr:uid="{00000000-0005-0000-0000-0000CEAE0000}"/>
    <cellStyle name="SAPBEXHLevel2 9 4" xfId="44757" xr:uid="{00000000-0005-0000-0000-0000CFAE0000}"/>
    <cellStyle name="SAPBEXHLevel2X" xfId="44758" xr:uid="{00000000-0005-0000-0000-0000D0AE0000}"/>
    <cellStyle name="SAPBEXHLevel2X 10" xfId="44759" xr:uid="{00000000-0005-0000-0000-0000D1AE0000}"/>
    <cellStyle name="SAPBEXHLevel2X 10 2" xfId="44760" xr:uid="{00000000-0005-0000-0000-0000D2AE0000}"/>
    <cellStyle name="SAPBEXHLevel2X 10 3" xfId="44761" xr:uid="{00000000-0005-0000-0000-0000D3AE0000}"/>
    <cellStyle name="SAPBEXHLevel2X 10 4" xfId="44762" xr:uid="{00000000-0005-0000-0000-0000D4AE0000}"/>
    <cellStyle name="SAPBEXHLevel2X 11" xfId="44763" xr:uid="{00000000-0005-0000-0000-0000D5AE0000}"/>
    <cellStyle name="SAPBEXHLevel2X 11 2" xfId="44764" xr:uid="{00000000-0005-0000-0000-0000D6AE0000}"/>
    <cellStyle name="SAPBEXHLevel2X 11 3" xfId="44765" xr:uid="{00000000-0005-0000-0000-0000D7AE0000}"/>
    <cellStyle name="SAPBEXHLevel2X 11 4" xfId="44766" xr:uid="{00000000-0005-0000-0000-0000D8AE0000}"/>
    <cellStyle name="SAPBEXHLevel2X 12" xfId="44767" xr:uid="{00000000-0005-0000-0000-0000D9AE0000}"/>
    <cellStyle name="SAPBEXHLevel2X 12 2" xfId="44768" xr:uid="{00000000-0005-0000-0000-0000DAAE0000}"/>
    <cellStyle name="SAPBEXHLevel2X 12 3" xfId="44769" xr:uid="{00000000-0005-0000-0000-0000DBAE0000}"/>
    <cellStyle name="SAPBEXHLevel2X 12 4" xfId="44770" xr:uid="{00000000-0005-0000-0000-0000DCAE0000}"/>
    <cellStyle name="SAPBEXHLevel2X 13" xfId="44771" xr:uid="{00000000-0005-0000-0000-0000DDAE0000}"/>
    <cellStyle name="SAPBEXHLevel2X 13 2" xfId="44772" xr:uid="{00000000-0005-0000-0000-0000DEAE0000}"/>
    <cellStyle name="SAPBEXHLevel2X 13 3" xfId="44773" xr:uid="{00000000-0005-0000-0000-0000DFAE0000}"/>
    <cellStyle name="SAPBEXHLevel2X 13 4" xfId="44774" xr:uid="{00000000-0005-0000-0000-0000E0AE0000}"/>
    <cellStyle name="SAPBEXHLevel2X 14" xfId="44775" xr:uid="{00000000-0005-0000-0000-0000E1AE0000}"/>
    <cellStyle name="SAPBEXHLevel2X 14 2" xfId="44776" xr:uid="{00000000-0005-0000-0000-0000E2AE0000}"/>
    <cellStyle name="SAPBEXHLevel2X 14 3" xfId="44777" xr:uid="{00000000-0005-0000-0000-0000E3AE0000}"/>
    <cellStyle name="SAPBEXHLevel2X 14 4" xfId="44778" xr:uid="{00000000-0005-0000-0000-0000E4AE0000}"/>
    <cellStyle name="SAPBEXHLevel2X 15" xfId="44779" xr:uid="{00000000-0005-0000-0000-0000E5AE0000}"/>
    <cellStyle name="SAPBEXHLevel2X 15 2" xfId="44780" xr:uid="{00000000-0005-0000-0000-0000E6AE0000}"/>
    <cellStyle name="SAPBEXHLevel2X 15 3" xfId="44781" xr:uid="{00000000-0005-0000-0000-0000E7AE0000}"/>
    <cellStyle name="SAPBEXHLevel2X 15 4" xfId="44782" xr:uid="{00000000-0005-0000-0000-0000E8AE0000}"/>
    <cellStyle name="SAPBEXHLevel2X 16" xfId="44783" xr:uid="{00000000-0005-0000-0000-0000E9AE0000}"/>
    <cellStyle name="SAPBEXHLevel2X 16 2" xfId="44784" xr:uid="{00000000-0005-0000-0000-0000EAAE0000}"/>
    <cellStyle name="SAPBEXHLevel2X 16 3" xfId="44785" xr:uid="{00000000-0005-0000-0000-0000EBAE0000}"/>
    <cellStyle name="SAPBEXHLevel2X 16 4" xfId="44786" xr:uid="{00000000-0005-0000-0000-0000ECAE0000}"/>
    <cellStyle name="SAPBEXHLevel2X 17" xfId="44787" xr:uid="{00000000-0005-0000-0000-0000EDAE0000}"/>
    <cellStyle name="SAPBEXHLevel2X 17 2" xfId="44788" xr:uid="{00000000-0005-0000-0000-0000EEAE0000}"/>
    <cellStyle name="SAPBEXHLevel2X 17 3" xfId="44789" xr:uid="{00000000-0005-0000-0000-0000EFAE0000}"/>
    <cellStyle name="SAPBEXHLevel2X 17 4" xfId="44790" xr:uid="{00000000-0005-0000-0000-0000F0AE0000}"/>
    <cellStyle name="SAPBEXHLevel2X 18" xfId="44791" xr:uid="{00000000-0005-0000-0000-0000F1AE0000}"/>
    <cellStyle name="SAPBEXHLevel2X 18 2" xfId="44792" xr:uid="{00000000-0005-0000-0000-0000F2AE0000}"/>
    <cellStyle name="SAPBEXHLevel2X 18 3" xfId="44793" xr:uid="{00000000-0005-0000-0000-0000F3AE0000}"/>
    <cellStyle name="SAPBEXHLevel2X 18 4" xfId="44794" xr:uid="{00000000-0005-0000-0000-0000F4AE0000}"/>
    <cellStyle name="SAPBEXHLevel2X 19" xfId="44795" xr:uid="{00000000-0005-0000-0000-0000F5AE0000}"/>
    <cellStyle name="SAPBEXHLevel2X 19 2" xfId="44796" xr:uid="{00000000-0005-0000-0000-0000F6AE0000}"/>
    <cellStyle name="SAPBEXHLevel2X 19 3" xfId="44797" xr:uid="{00000000-0005-0000-0000-0000F7AE0000}"/>
    <cellStyle name="SAPBEXHLevel2X 19 4" xfId="44798" xr:uid="{00000000-0005-0000-0000-0000F8AE0000}"/>
    <cellStyle name="SAPBEXHLevel2X 2" xfId="44799" xr:uid="{00000000-0005-0000-0000-0000F9AE0000}"/>
    <cellStyle name="SAPBEXHLevel2X 2 10" xfId="44800" xr:uid="{00000000-0005-0000-0000-0000FAAE0000}"/>
    <cellStyle name="SAPBEXHLevel2X 2 11" xfId="44801" xr:uid="{00000000-0005-0000-0000-0000FBAE0000}"/>
    <cellStyle name="SAPBEXHLevel2X 2 12" xfId="44802" xr:uid="{00000000-0005-0000-0000-0000FCAE0000}"/>
    <cellStyle name="SAPBEXHLevel2X 2 13" xfId="44803" xr:uid="{00000000-0005-0000-0000-0000FDAE0000}"/>
    <cellStyle name="SAPBEXHLevel2X 2 14" xfId="44804" xr:uid="{00000000-0005-0000-0000-0000FEAE0000}"/>
    <cellStyle name="SAPBEXHLevel2X 2 15" xfId="44805" xr:uid="{00000000-0005-0000-0000-0000FFAE0000}"/>
    <cellStyle name="SAPBEXHLevel2X 2 16" xfId="44806" xr:uid="{00000000-0005-0000-0000-000000AF0000}"/>
    <cellStyle name="SAPBEXHLevel2X 2 2" xfId="44807" xr:uid="{00000000-0005-0000-0000-000001AF0000}"/>
    <cellStyle name="SAPBEXHLevel2X 2 2 10" xfId="44808" xr:uid="{00000000-0005-0000-0000-000002AF0000}"/>
    <cellStyle name="SAPBEXHLevel2X 2 2 11" xfId="44809" xr:uid="{00000000-0005-0000-0000-000003AF0000}"/>
    <cellStyle name="SAPBEXHLevel2X 2 2 12" xfId="44810" xr:uid="{00000000-0005-0000-0000-000004AF0000}"/>
    <cellStyle name="SAPBEXHLevel2X 2 2 13" xfId="44811" xr:uid="{00000000-0005-0000-0000-000005AF0000}"/>
    <cellStyle name="SAPBEXHLevel2X 2 2 14" xfId="44812" xr:uid="{00000000-0005-0000-0000-000006AF0000}"/>
    <cellStyle name="SAPBEXHLevel2X 2 2 2" xfId="44813" xr:uid="{00000000-0005-0000-0000-000007AF0000}"/>
    <cellStyle name="SAPBEXHLevel2X 2 2 3" xfId="44814" xr:uid="{00000000-0005-0000-0000-000008AF0000}"/>
    <cellStyle name="SAPBEXHLevel2X 2 2 4" xfId="44815" xr:uid="{00000000-0005-0000-0000-000009AF0000}"/>
    <cellStyle name="SAPBEXHLevel2X 2 2 5" xfId="44816" xr:uid="{00000000-0005-0000-0000-00000AAF0000}"/>
    <cellStyle name="SAPBEXHLevel2X 2 2 6" xfId="44817" xr:uid="{00000000-0005-0000-0000-00000BAF0000}"/>
    <cellStyle name="SAPBEXHLevel2X 2 2 7" xfId="44818" xr:uid="{00000000-0005-0000-0000-00000CAF0000}"/>
    <cellStyle name="SAPBEXHLevel2X 2 2 8" xfId="44819" xr:uid="{00000000-0005-0000-0000-00000DAF0000}"/>
    <cellStyle name="SAPBEXHLevel2X 2 2 9" xfId="44820" xr:uid="{00000000-0005-0000-0000-00000EAF0000}"/>
    <cellStyle name="SAPBEXHLevel2X 2 3" xfId="44821" xr:uid="{00000000-0005-0000-0000-00000FAF0000}"/>
    <cellStyle name="SAPBEXHLevel2X 2 3 2" xfId="44822" xr:uid="{00000000-0005-0000-0000-000010AF0000}"/>
    <cellStyle name="SAPBEXHLevel2X 2 3 3" xfId="44823" xr:uid="{00000000-0005-0000-0000-000011AF0000}"/>
    <cellStyle name="SAPBEXHLevel2X 2 3 4" xfId="44824" xr:uid="{00000000-0005-0000-0000-000012AF0000}"/>
    <cellStyle name="SAPBEXHLevel2X 2 4" xfId="44825" xr:uid="{00000000-0005-0000-0000-000013AF0000}"/>
    <cellStyle name="SAPBEXHLevel2X 2 4 2" xfId="44826" xr:uid="{00000000-0005-0000-0000-000014AF0000}"/>
    <cellStyle name="SAPBEXHLevel2X 2 4 3" xfId="44827" xr:uid="{00000000-0005-0000-0000-000015AF0000}"/>
    <cellStyle name="SAPBEXHLevel2X 2 4 4" xfId="44828" xr:uid="{00000000-0005-0000-0000-000016AF0000}"/>
    <cellStyle name="SAPBEXHLevel2X 2 5" xfId="44829" xr:uid="{00000000-0005-0000-0000-000017AF0000}"/>
    <cellStyle name="SAPBEXHLevel2X 2 5 2" xfId="44830" xr:uid="{00000000-0005-0000-0000-000018AF0000}"/>
    <cellStyle name="SAPBEXHLevel2X 2 5 3" xfId="44831" xr:uid="{00000000-0005-0000-0000-000019AF0000}"/>
    <cellStyle name="SAPBEXHLevel2X 2 5 4" xfId="44832" xr:uid="{00000000-0005-0000-0000-00001AAF0000}"/>
    <cellStyle name="SAPBEXHLevel2X 2 6" xfId="44833" xr:uid="{00000000-0005-0000-0000-00001BAF0000}"/>
    <cellStyle name="SAPBEXHLevel2X 2 7" xfId="44834" xr:uid="{00000000-0005-0000-0000-00001CAF0000}"/>
    <cellStyle name="SAPBEXHLevel2X 2 8" xfId="44835" xr:uid="{00000000-0005-0000-0000-00001DAF0000}"/>
    <cellStyle name="SAPBEXHLevel2X 2 9" xfId="44836" xr:uid="{00000000-0005-0000-0000-00001EAF0000}"/>
    <cellStyle name="SAPBEXHLevel2X 20" xfId="44837" xr:uid="{00000000-0005-0000-0000-00001FAF0000}"/>
    <cellStyle name="SAPBEXHLevel2X 20 2" xfId="44838" xr:uid="{00000000-0005-0000-0000-000020AF0000}"/>
    <cellStyle name="SAPBEXHLevel2X 20 3" xfId="44839" xr:uid="{00000000-0005-0000-0000-000021AF0000}"/>
    <cellStyle name="SAPBEXHLevel2X 20 4" xfId="44840" xr:uid="{00000000-0005-0000-0000-000022AF0000}"/>
    <cellStyle name="SAPBEXHLevel2X 21" xfId="44841" xr:uid="{00000000-0005-0000-0000-000023AF0000}"/>
    <cellStyle name="SAPBEXHLevel2X 21 2" xfId="44842" xr:uid="{00000000-0005-0000-0000-000024AF0000}"/>
    <cellStyle name="SAPBEXHLevel2X 21 3" xfId="44843" xr:uid="{00000000-0005-0000-0000-000025AF0000}"/>
    <cellStyle name="SAPBEXHLevel2X 21 4" xfId="44844" xr:uid="{00000000-0005-0000-0000-000026AF0000}"/>
    <cellStyle name="SAPBEXHLevel2X 22" xfId="44845" xr:uid="{00000000-0005-0000-0000-000027AF0000}"/>
    <cellStyle name="SAPBEXHLevel2X 22 2" xfId="44846" xr:uid="{00000000-0005-0000-0000-000028AF0000}"/>
    <cellStyle name="SAPBEXHLevel2X 22 3" xfId="44847" xr:uid="{00000000-0005-0000-0000-000029AF0000}"/>
    <cellStyle name="SAPBEXHLevel2X 22 4" xfId="44848" xr:uid="{00000000-0005-0000-0000-00002AAF0000}"/>
    <cellStyle name="SAPBEXHLevel2X 23" xfId="44849" xr:uid="{00000000-0005-0000-0000-00002BAF0000}"/>
    <cellStyle name="SAPBEXHLevel2X 23 2" xfId="44850" xr:uid="{00000000-0005-0000-0000-00002CAF0000}"/>
    <cellStyle name="SAPBEXHLevel2X 23 3" xfId="44851" xr:uid="{00000000-0005-0000-0000-00002DAF0000}"/>
    <cellStyle name="SAPBEXHLevel2X 23 4" xfId="44852" xr:uid="{00000000-0005-0000-0000-00002EAF0000}"/>
    <cellStyle name="SAPBEXHLevel2X 24" xfId="44853" xr:uid="{00000000-0005-0000-0000-00002FAF0000}"/>
    <cellStyle name="SAPBEXHLevel2X 24 2" xfId="44854" xr:uid="{00000000-0005-0000-0000-000030AF0000}"/>
    <cellStyle name="SAPBEXHLevel2X 24 3" xfId="44855" xr:uid="{00000000-0005-0000-0000-000031AF0000}"/>
    <cellStyle name="SAPBEXHLevel2X 24 4" xfId="44856" xr:uid="{00000000-0005-0000-0000-000032AF0000}"/>
    <cellStyle name="SAPBEXHLevel2X 25" xfId="44857" xr:uid="{00000000-0005-0000-0000-000033AF0000}"/>
    <cellStyle name="SAPBEXHLevel2X 25 2" xfId="44858" xr:uid="{00000000-0005-0000-0000-000034AF0000}"/>
    <cellStyle name="SAPBEXHLevel2X 25 3" xfId="44859" xr:uid="{00000000-0005-0000-0000-000035AF0000}"/>
    <cellStyle name="SAPBEXHLevel2X 25 4" xfId="44860" xr:uid="{00000000-0005-0000-0000-000036AF0000}"/>
    <cellStyle name="SAPBEXHLevel2X 26" xfId="44861" xr:uid="{00000000-0005-0000-0000-000037AF0000}"/>
    <cellStyle name="SAPBEXHLevel2X 26 2" xfId="44862" xr:uid="{00000000-0005-0000-0000-000038AF0000}"/>
    <cellStyle name="SAPBEXHLevel2X 26 3" xfId="44863" xr:uid="{00000000-0005-0000-0000-000039AF0000}"/>
    <cellStyle name="SAPBEXHLevel2X 26 4" xfId="44864" xr:uid="{00000000-0005-0000-0000-00003AAF0000}"/>
    <cellStyle name="SAPBEXHLevel2X 27" xfId="44865" xr:uid="{00000000-0005-0000-0000-00003BAF0000}"/>
    <cellStyle name="SAPBEXHLevel2X 27 2" xfId="44866" xr:uid="{00000000-0005-0000-0000-00003CAF0000}"/>
    <cellStyle name="SAPBEXHLevel2X 27 3" xfId="44867" xr:uid="{00000000-0005-0000-0000-00003DAF0000}"/>
    <cellStyle name="SAPBEXHLevel2X 27 4" xfId="44868" xr:uid="{00000000-0005-0000-0000-00003EAF0000}"/>
    <cellStyle name="SAPBEXHLevel2X 28" xfId="44869" xr:uid="{00000000-0005-0000-0000-00003FAF0000}"/>
    <cellStyle name="SAPBEXHLevel2X 28 2" xfId="44870" xr:uid="{00000000-0005-0000-0000-000040AF0000}"/>
    <cellStyle name="SAPBEXHLevel2X 28 3" xfId="44871" xr:uid="{00000000-0005-0000-0000-000041AF0000}"/>
    <cellStyle name="SAPBEXHLevel2X 28 4" xfId="44872" xr:uid="{00000000-0005-0000-0000-000042AF0000}"/>
    <cellStyle name="SAPBEXHLevel2X 29" xfId="44873" xr:uid="{00000000-0005-0000-0000-000043AF0000}"/>
    <cellStyle name="SAPBEXHLevel2X 29 2" xfId="44874" xr:uid="{00000000-0005-0000-0000-000044AF0000}"/>
    <cellStyle name="SAPBEXHLevel2X 29 3" xfId="44875" xr:uid="{00000000-0005-0000-0000-000045AF0000}"/>
    <cellStyle name="SAPBEXHLevel2X 29 4" xfId="44876" xr:uid="{00000000-0005-0000-0000-000046AF0000}"/>
    <cellStyle name="SAPBEXHLevel2X 3" xfId="44877" xr:uid="{00000000-0005-0000-0000-000047AF0000}"/>
    <cellStyle name="SAPBEXHLevel2X 3 10" xfId="44878" xr:uid="{00000000-0005-0000-0000-000048AF0000}"/>
    <cellStyle name="SAPBEXHLevel2X 3 10 2" xfId="44879" xr:uid="{00000000-0005-0000-0000-000049AF0000}"/>
    <cellStyle name="SAPBEXHLevel2X 3 10 3" xfId="44880" xr:uid="{00000000-0005-0000-0000-00004AAF0000}"/>
    <cellStyle name="SAPBEXHLevel2X 3 10 4" xfId="44881" xr:uid="{00000000-0005-0000-0000-00004BAF0000}"/>
    <cellStyle name="SAPBEXHLevel2X 3 11" xfId="44882" xr:uid="{00000000-0005-0000-0000-00004CAF0000}"/>
    <cellStyle name="SAPBEXHLevel2X 3 11 2" xfId="44883" xr:uid="{00000000-0005-0000-0000-00004DAF0000}"/>
    <cellStyle name="SAPBEXHLevel2X 3 11 3" xfId="44884" xr:uid="{00000000-0005-0000-0000-00004EAF0000}"/>
    <cellStyle name="SAPBEXHLevel2X 3 11 4" xfId="44885" xr:uid="{00000000-0005-0000-0000-00004FAF0000}"/>
    <cellStyle name="SAPBEXHLevel2X 3 12" xfId="44886" xr:uid="{00000000-0005-0000-0000-000050AF0000}"/>
    <cellStyle name="SAPBEXHLevel2X 3 12 2" xfId="44887" xr:uid="{00000000-0005-0000-0000-000051AF0000}"/>
    <cellStyle name="SAPBEXHLevel2X 3 12 3" xfId="44888" xr:uid="{00000000-0005-0000-0000-000052AF0000}"/>
    <cellStyle name="SAPBEXHLevel2X 3 12 4" xfId="44889" xr:uid="{00000000-0005-0000-0000-000053AF0000}"/>
    <cellStyle name="SAPBEXHLevel2X 3 13" xfId="44890" xr:uid="{00000000-0005-0000-0000-000054AF0000}"/>
    <cellStyle name="SAPBEXHLevel2X 3 13 2" xfId="44891" xr:uid="{00000000-0005-0000-0000-000055AF0000}"/>
    <cellStyle name="SAPBEXHLevel2X 3 13 3" xfId="44892" xr:uid="{00000000-0005-0000-0000-000056AF0000}"/>
    <cellStyle name="SAPBEXHLevel2X 3 13 4" xfId="44893" xr:uid="{00000000-0005-0000-0000-000057AF0000}"/>
    <cellStyle name="SAPBEXHLevel2X 3 14" xfId="44894" xr:uid="{00000000-0005-0000-0000-000058AF0000}"/>
    <cellStyle name="SAPBEXHLevel2X 3 14 2" xfId="44895" xr:uid="{00000000-0005-0000-0000-000059AF0000}"/>
    <cellStyle name="SAPBEXHLevel2X 3 14 3" xfId="44896" xr:uid="{00000000-0005-0000-0000-00005AAF0000}"/>
    <cellStyle name="SAPBEXHLevel2X 3 14 4" xfId="44897" xr:uid="{00000000-0005-0000-0000-00005BAF0000}"/>
    <cellStyle name="SAPBEXHLevel2X 3 15" xfId="44898" xr:uid="{00000000-0005-0000-0000-00005CAF0000}"/>
    <cellStyle name="SAPBEXHLevel2X 3 15 2" xfId="44899" xr:uid="{00000000-0005-0000-0000-00005DAF0000}"/>
    <cellStyle name="SAPBEXHLevel2X 3 15 3" xfId="44900" xr:uid="{00000000-0005-0000-0000-00005EAF0000}"/>
    <cellStyle name="SAPBEXHLevel2X 3 15 4" xfId="44901" xr:uid="{00000000-0005-0000-0000-00005FAF0000}"/>
    <cellStyle name="SAPBEXHLevel2X 3 16" xfId="44902" xr:uid="{00000000-0005-0000-0000-000060AF0000}"/>
    <cellStyle name="SAPBEXHLevel2X 3 16 2" xfId="44903" xr:uid="{00000000-0005-0000-0000-000061AF0000}"/>
    <cellStyle name="SAPBEXHLevel2X 3 16 3" xfId="44904" xr:uid="{00000000-0005-0000-0000-000062AF0000}"/>
    <cellStyle name="SAPBEXHLevel2X 3 16 4" xfId="44905" xr:uid="{00000000-0005-0000-0000-000063AF0000}"/>
    <cellStyle name="SAPBEXHLevel2X 3 17" xfId="44906" xr:uid="{00000000-0005-0000-0000-000064AF0000}"/>
    <cellStyle name="SAPBEXHLevel2X 3 17 2" xfId="44907" xr:uid="{00000000-0005-0000-0000-000065AF0000}"/>
    <cellStyle name="SAPBEXHLevel2X 3 17 3" xfId="44908" xr:uid="{00000000-0005-0000-0000-000066AF0000}"/>
    <cellStyle name="SAPBEXHLevel2X 3 17 4" xfId="44909" xr:uid="{00000000-0005-0000-0000-000067AF0000}"/>
    <cellStyle name="SAPBEXHLevel2X 3 18" xfId="44910" xr:uid="{00000000-0005-0000-0000-000068AF0000}"/>
    <cellStyle name="SAPBEXHLevel2X 3 18 2" xfId="44911" xr:uid="{00000000-0005-0000-0000-000069AF0000}"/>
    <cellStyle name="SAPBEXHLevel2X 3 18 3" xfId="44912" xr:uid="{00000000-0005-0000-0000-00006AAF0000}"/>
    <cellStyle name="SAPBEXHLevel2X 3 18 4" xfId="44913" xr:uid="{00000000-0005-0000-0000-00006BAF0000}"/>
    <cellStyle name="SAPBEXHLevel2X 3 19" xfId="44914" xr:uid="{00000000-0005-0000-0000-00006CAF0000}"/>
    <cellStyle name="SAPBEXHLevel2X 3 19 2" xfId="44915" xr:uid="{00000000-0005-0000-0000-00006DAF0000}"/>
    <cellStyle name="SAPBEXHLevel2X 3 19 3" xfId="44916" xr:uid="{00000000-0005-0000-0000-00006EAF0000}"/>
    <cellStyle name="SAPBEXHLevel2X 3 19 4" xfId="44917" xr:uid="{00000000-0005-0000-0000-00006FAF0000}"/>
    <cellStyle name="SAPBEXHLevel2X 3 2" xfId="44918" xr:uid="{00000000-0005-0000-0000-000070AF0000}"/>
    <cellStyle name="SAPBEXHLevel2X 3 2 2" xfId="44919" xr:uid="{00000000-0005-0000-0000-000071AF0000}"/>
    <cellStyle name="SAPBEXHLevel2X 3 2 2 2" xfId="44920" xr:uid="{00000000-0005-0000-0000-000072AF0000}"/>
    <cellStyle name="SAPBEXHLevel2X 3 2 2 3" xfId="44921" xr:uid="{00000000-0005-0000-0000-000073AF0000}"/>
    <cellStyle name="SAPBEXHLevel2X 3 2 2 4" xfId="44922" xr:uid="{00000000-0005-0000-0000-000074AF0000}"/>
    <cellStyle name="SAPBEXHLevel2X 3 2 2 5" xfId="44923" xr:uid="{00000000-0005-0000-0000-000075AF0000}"/>
    <cellStyle name="SAPBEXHLevel2X 3 2 2 6" xfId="44924" xr:uid="{00000000-0005-0000-0000-000076AF0000}"/>
    <cellStyle name="SAPBEXHLevel2X 3 2 2 7" xfId="44925" xr:uid="{00000000-0005-0000-0000-000077AF0000}"/>
    <cellStyle name="SAPBEXHLevel2X 3 2 2 8" xfId="44926" xr:uid="{00000000-0005-0000-0000-000078AF0000}"/>
    <cellStyle name="SAPBEXHLevel2X 3 2 3" xfId="44927" xr:uid="{00000000-0005-0000-0000-000079AF0000}"/>
    <cellStyle name="SAPBEXHLevel2X 3 2 3 2" xfId="44928" xr:uid="{00000000-0005-0000-0000-00007AAF0000}"/>
    <cellStyle name="SAPBEXHLevel2X 3 2 3 3" xfId="44929" xr:uid="{00000000-0005-0000-0000-00007BAF0000}"/>
    <cellStyle name="SAPBEXHLevel2X 3 2 3 4" xfId="44930" xr:uid="{00000000-0005-0000-0000-00007CAF0000}"/>
    <cellStyle name="SAPBEXHLevel2X 3 2 4" xfId="44931" xr:uid="{00000000-0005-0000-0000-00007DAF0000}"/>
    <cellStyle name="SAPBEXHLevel2X 3 2 5" xfId="44932" xr:uid="{00000000-0005-0000-0000-00007EAF0000}"/>
    <cellStyle name="SAPBEXHLevel2X 3 2 6" xfId="44933" xr:uid="{00000000-0005-0000-0000-00007FAF0000}"/>
    <cellStyle name="SAPBEXHLevel2X 3 2 7" xfId="44934" xr:uid="{00000000-0005-0000-0000-000080AF0000}"/>
    <cellStyle name="SAPBEXHLevel2X 3 2 8" xfId="44935" xr:uid="{00000000-0005-0000-0000-000081AF0000}"/>
    <cellStyle name="SAPBEXHLevel2X 3 2 9" xfId="44936" xr:uid="{00000000-0005-0000-0000-000082AF0000}"/>
    <cellStyle name="SAPBEXHLevel2X 3 20" xfId="44937" xr:uid="{00000000-0005-0000-0000-000083AF0000}"/>
    <cellStyle name="SAPBEXHLevel2X 3 20 2" xfId="44938" xr:uid="{00000000-0005-0000-0000-000084AF0000}"/>
    <cellStyle name="SAPBEXHLevel2X 3 20 3" xfId="44939" xr:uid="{00000000-0005-0000-0000-000085AF0000}"/>
    <cellStyle name="SAPBEXHLevel2X 3 20 4" xfId="44940" xr:uid="{00000000-0005-0000-0000-000086AF0000}"/>
    <cellStyle name="SAPBEXHLevel2X 3 21" xfId="44941" xr:uid="{00000000-0005-0000-0000-000087AF0000}"/>
    <cellStyle name="SAPBEXHLevel2X 3 21 2" xfId="44942" xr:uid="{00000000-0005-0000-0000-000088AF0000}"/>
    <cellStyle name="SAPBEXHLevel2X 3 21 3" xfId="44943" xr:uid="{00000000-0005-0000-0000-000089AF0000}"/>
    <cellStyle name="SAPBEXHLevel2X 3 21 4" xfId="44944" xr:uid="{00000000-0005-0000-0000-00008AAF0000}"/>
    <cellStyle name="SAPBEXHLevel2X 3 22" xfId="44945" xr:uid="{00000000-0005-0000-0000-00008BAF0000}"/>
    <cellStyle name="SAPBEXHLevel2X 3 22 2" xfId="44946" xr:uid="{00000000-0005-0000-0000-00008CAF0000}"/>
    <cellStyle name="SAPBEXHLevel2X 3 22 3" xfId="44947" xr:uid="{00000000-0005-0000-0000-00008DAF0000}"/>
    <cellStyle name="SAPBEXHLevel2X 3 22 4" xfId="44948" xr:uid="{00000000-0005-0000-0000-00008EAF0000}"/>
    <cellStyle name="SAPBEXHLevel2X 3 23" xfId="44949" xr:uid="{00000000-0005-0000-0000-00008FAF0000}"/>
    <cellStyle name="SAPBEXHLevel2X 3 23 2" xfId="44950" xr:uid="{00000000-0005-0000-0000-000090AF0000}"/>
    <cellStyle name="SAPBEXHLevel2X 3 23 3" xfId="44951" xr:uid="{00000000-0005-0000-0000-000091AF0000}"/>
    <cellStyle name="SAPBEXHLevel2X 3 23 4" xfId="44952" xr:uid="{00000000-0005-0000-0000-000092AF0000}"/>
    <cellStyle name="SAPBEXHLevel2X 3 24" xfId="44953" xr:uid="{00000000-0005-0000-0000-000093AF0000}"/>
    <cellStyle name="SAPBEXHLevel2X 3 24 2" xfId="44954" xr:uid="{00000000-0005-0000-0000-000094AF0000}"/>
    <cellStyle name="SAPBEXHLevel2X 3 24 3" xfId="44955" xr:uid="{00000000-0005-0000-0000-000095AF0000}"/>
    <cellStyle name="SAPBEXHLevel2X 3 24 4" xfId="44956" xr:uid="{00000000-0005-0000-0000-000096AF0000}"/>
    <cellStyle name="SAPBEXHLevel2X 3 25" xfId="44957" xr:uid="{00000000-0005-0000-0000-000097AF0000}"/>
    <cellStyle name="SAPBEXHLevel2X 3 25 2" xfId="44958" xr:uid="{00000000-0005-0000-0000-000098AF0000}"/>
    <cellStyle name="SAPBEXHLevel2X 3 25 3" xfId="44959" xr:uid="{00000000-0005-0000-0000-000099AF0000}"/>
    <cellStyle name="SAPBEXHLevel2X 3 25 4" xfId="44960" xr:uid="{00000000-0005-0000-0000-00009AAF0000}"/>
    <cellStyle name="SAPBEXHLevel2X 3 26" xfId="44961" xr:uid="{00000000-0005-0000-0000-00009BAF0000}"/>
    <cellStyle name="SAPBEXHLevel2X 3 26 2" xfId="44962" xr:uid="{00000000-0005-0000-0000-00009CAF0000}"/>
    <cellStyle name="SAPBEXHLevel2X 3 26 3" xfId="44963" xr:uid="{00000000-0005-0000-0000-00009DAF0000}"/>
    <cellStyle name="SAPBEXHLevel2X 3 26 4" xfId="44964" xr:uid="{00000000-0005-0000-0000-00009EAF0000}"/>
    <cellStyle name="SAPBEXHLevel2X 3 27" xfId="44965" xr:uid="{00000000-0005-0000-0000-00009FAF0000}"/>
    <cellStyle name="SAPBEXHLevel2X 3 27 2" xfId="44966" xr:uid="{00000000-0005-0000-0000-0000A0AF0000}"/>
    <cellStyle name="SAPBEXHLevel2X 3 27 3" xfId="44967" xr:uid="{00000000-0005-0000-0000-0000A1AF0000}"/>
    <cellStyle name="SAPBEXHLevel2X 3 27 4" xfId="44968" xr:uid="{00000000-0005-0000-0000-0000A2AF0000}"/>
    <cellStyle name="SAPBEXHLevel2X 3 28" xfId="44969" xr:uid="{00000000-0005-0000-0000-0000A3AF0000}"/>
    <cellStyle name="SAPBEXHLevel2X 3 28 2" xfId="44970" xr:uid="{00000000-0005-0000-0000-0000A4AF0000}"/>
    <cellStyle name="SAPBEXHLevel2X 3 28 3" xfId="44971" xr:uid="{00000000-0005-0000-0000-0000A5AF0000}"/>
    <cellStyle name="SAPBEXHLevel2X 3 28 4" xfId="44972" xr:uid="{00000000-0005-0000-0000-0000A6AF0000}"/>
    <cellStyle name="SAPBEXHLevel2X 3 29" xfId="44973" xr:uid="{00000000-0005-0000-0000-0000A7AF0000}"/>
    <cellStyle name="SAPBEXHLevel2X 3 29 2" xfId="44974" xr:uid="{00000000-0005-0000-0000-0000A8AF0000}"/>
    <cellStyle name="SAPBEXHLevel2X 3 29 3" xfId="44975" xr:uid="{00000000-0005-0000-0000-0000A9AF0000}"/>
    <cellStyle name="SAPBEXHLevel2X 3 29 4" xfId="44976" xr:uid="{00000000-0005-0000-0000-0000AAAF0000}"/>
    <cellStyle name="SAPBEXHLevel2X 3 3" xfId="44977" xr:uid="{00000000-0005-0000-0000-0000ABAF0000}"/>
    <cellStyle name="SAPBEXHLevel2X 3 3 2" xfId="44978" xr:uid="{00000000-0005-0000-0000-0000ACAF0000}"/>
    <cellStyle name="SAPBEXHLevel2X 3 3 3" xfId="44979" xr:uid="{00000000-0005-0000-0000-0000ADAF0000}"/>
    <cellStyle name="SAPBEXHLevel2X 3 3 4" xfId="44980" xr:uid="{00000000-0005-0000-0000-0000AEAF0000}"/>
    <cellStyle name="SAPBEXHLevel2X 3 30" xfId="44981" xr:uid="{00000000-0005-0000-0000-0000AFAF0000}"/>
    <cellStyle name="SAPBEXHLevel2X 3 30 2" xfId="44982" xr:uid="{00000000-0005-0000-0000-0000B0AF0000}"/>
    <cellStyle name="SAPBEXHLevel2X 3 30 3" xfId="44983" xr:uid="{00000000-0005-0000-0000-0000B1AF0000}"/>
    <cellStyle name="SAPBEXHLevel2X 3 30 4" xfId="44984" xr:uid="{00000000-0005-0000-0000-0000B2AF0000}"/>
    <cellStyle name="SAPBEXHLevel2X 3 31" xfId="44985" xr:uid="{00000000-0005-0000-0000-0000B3AF0000}"/>
    <cellStyle name="SAPBEXHLevel2X 3 31 2" xfId="44986" xr:uid="{00000000-0005-0000-0000-0000B4AF0000}"/>
    <cellStyle name="SAPBEXHLevel2X 3 31 3" xfId="44987" xr:uid="{00000000-0005-0000-0000-0000B5AF0000}"/>
    <cellStyle name="SAPBEXHLevel2X 3 31 4" xfId="44988" xr:uid="{00000000-0005-0000-0000-0000B6AF0000}"/>
    <cellStyle name="SAPBEXHLevel2X 3 32" xfId="44989" xr:uid="{00000000-0005-0000-0000-0000B7AF0000}"/>
    <cellStyle name="SAPBEXHLevel2X 3 32 2" xfId="44990" xr:uid="{00000000-0005-0000-0000-0000B8AF0000}"/>
    <cellStyle name="SAPBEXHLevel2X 3 32 3" xfId="44991" xr:uid="{00000000-0005-0000-0000-0000B9AF0000}"/>
    <cellStyle name="SAPBEXHLevel2X 3 32 4" xfId="44992" xr:uid="{00000000-0005-0000-0000-0000BAAF0000}"/>
    <cellStyle name="SAPBEXHLevel2X 3 33" xfId="44993" xr:uid="{00000000-0005-0000-0000-0000BBAF0000}"/>
    <cellStyle name="SAPBEXHLevel2X 3 33 2" xfId="44994" xr:uid="{00000000-0005-0000-0000-0000BCAF0000}"/>
    <cellStyle name="SAPBEXHLevel2X 3 33 3" xfId="44995" xr:uid="{00000000-0005-0000-0000-0000BDAF0000}"/>
    <cellStyle name="SAPBEXHLevel2X 3 33 4" xfId="44996" xr:uid="{00000000-0005-0000-0000-0000BEAF0000}"/>
    <cellStyle name="SAPBEXHLevel2X 3 34" xfId="44997" xr:uid="{00000000-0005-0000-0000-0000BFAF0000}"/>
    <cellStyle name="SAPBEXHLevel2X 3 34 2" xfId="44998" xr:uid="{00000000-0005-0000-0000-0000C0AF0000}"/>
    <cellStyle name="SAPBEXHLevel2X 3 34 3" xfId="44999" xr:uid="{00000000-0005-0000-0000-0000C1AF0000}"/>
    <cellStyle name="SAPBEXHLevel2X 3 34 4" xfId="45000" xr:uid="{00000000-0005-0000-0000-0000C2AF0000}"/>
    <cellStyle name="SAPBEXHLevel2X 3 35" xfId="45001" xr:uid="{00000000-0005-0000-0000-0000C3AF0000}"/>
    <cellStyle name="SAPBEXHLevel2X 3 35 2" xfId="45002" xr:uid="{00000000-0005-0000-0000-0000C4AF0000}"/>
    <cellStyle name="SAPBEXHLevel2X 3 35 3" xfId="45003" xr:uid="{00000000-0005-0000-0000-0000C5AF0000}"/>
    <cellStyle name="SAPBEXHLevel2X 3 35 4" xfId="45004" xr:uid="{00000000-0005-0000-0000-0000C6AF0000}"/>
    <cellStyle name="SAPBEXHLevel2X 3 36" xfId="45005" xr:uid="{00000000-0005-0000-0000-0000C7AF0000}"/>
    <cellStyle name="SAPBEXHLevel2X 3 36 2" xfId="45006" xr:uid="{00000000-0005-0000-0000-0000C8AF0000}"/>
    <cellStyle name="SAPBEXHLevel2X 3 36 3" xfId="45007" xr:uid="{00000000-0005-0000-0000-0000C9AF0000}"/>
    <cellStyle name="SAPBEXHLevel2X 3 36 4" xfId="45008" xr:uid="{00000000-0005-0000-0000-0000CAAF0000}"/>
    <cellStyle name="SAPBEXHLevel2X 3 37" xfId="45009" xr:uid="{00000000-0005-0000-0000-0000CBAF0000}"/>
    <cellStyle name="SAPBEXHLevel2X 3 37 2" xfId="45010" xr:uid="{00000000-0005-0000-0000-0000CCAF0000}"/>
    <cellStyle name="SAPBEXHLevel2X 3 37 3" xfId="45011" xr:uid="{00000000-0005-0000-0000-0000CDAF0000}"/>
    <cellStyle name="SAPBEXHLevel2X 3 37 4" xfId="45012" xr:uid="{00000000-0005-0000-0000-0000CEAF0000}"/>
    <cellStyle name="SAPBEXHLevel2X 3 38" xfId="45013" xr:uid="{00000000-0005-0000-0000-0000CFAF0000}"/>
    <cellStyle name="SAPBEXHLevel2X 3 38 2" xfId="45014" xr:uid="{00000000-0005-0000-0000-0000D0AF0000}"/>
    <cellStyle name="SAPBEXHLevel2X 3 38 3" xfId="45015" xr:uid="{00000000-0005-0000-0000-0000D1AF0000}"/>
    <cellStyle name="SAPBEXHLevel2X 3 38 4" xfId="45016" xr:uid="{00000000-0005-0000-0000-0000D2AF0000}"/>
    <cellStyle name="SAPBEXHLevel2X 3 39" xfId="45017" xr:uid="{00000000-0005-0000-0000-0000D3AF0000}"/>
    <cellStyle name="SAPBEXHLevel2X 3 39 2" xfId="45018" xr:uid="{00000000-0005-0000-0000-0000D4AF0000}"/>
    <cellStyle name="SAPBEXHLevel2X 3 39 3" xfId="45019" xr:uid="{00000000-0005-0000-0000-0000D5AF0000}"/>
    <cellStyle name="SAPBEXHLevel2X 3 39 4" xfId="45020" xr:uid="{00000000-0005-0000-0000-0000D6AF0000}"/>
    <cellStyle name="SAPBEXHLevel2X 3 4" xfId="45021" xr:uid="{00000000-0005-0000-0000-0000D7AF0000}"/>
    <cellStyle name="SAPBEXHLevel2X 3 4 2" xfId="45022" xr:uid="{00000000-0005-0000-0000-0000D8AF0000}"/>
    <cellStyle name="SAPBEXHLevel2X 3 4 3" xfId="45023" xr:uid="{00000000-0005-0000-0000-0000D9AF0000}"/>
    <cellStyle name="SAPBEXHLevel2X 3 4 4" xfId="45024" xr:uid="{00000000-0005-0000-0000-0000DAAF0000}"/>
    <cellStyle name="SAPBEXHLevel2X 3 40" xfId="45025" xr:uid="{00000000-0005-0000-0000-0000DBAF0000}"/>
    <cellStyle name="SAPBEXHLevel2X 3 40 2" xfId="45026" xr:uid="{00000000-0005-0000-0000-0000DCAF0000}"/>
    <cellStyle name="SAPBEXHLevel2X 3 40 3" xfId="45027" xr:uid="{00000000-0005-0000-0000-0000DDAF0000}"/>
    <cellStyle name="SAPBEXHLevel2X 3 40 4" xfId="45028" xr:uid="{00000000-0005-0000-0000-0000DEAF0000}"/>
    <cellStyle name="SAPBEXHLevel2X 3 41" xfId="45029" xr:uid="{00000000-0005-0000-0000-0000DFAF0000}"/>
    <cellStyle name="SAPBEXHLevel2X 3 41 2" xfId="45030" xr:uid="{00000000-0005-0000-0000-0000E0AF0000}"/>
    <cellStyle name="SAPBEXHLevel2X 3 41 3" xfId="45031" xr:uid="{00000000-0005-0000-0000-0000E1AF0000}"/>
    <cellStyle name="SAPBEXHLevel2X 3 41 4" xfId="45032" xr:uid="{00000000-0005-0000-0000-0000E2AF0000}"/>
    <cellStyle name="SAPBEXHLevel2X 3 42" xfId="45033" xr:uid="{00000000-0005-0000-0000-0000E3AF0000}"/>
    <cellStyle name="SAPBEXHLevel2X 3 42 2" xfId="45034" xr:uid="{00000000-0005-0000-0000-0000E4AF0000}"/>
    <cellStyle name="SAPBEXHLevel2X 3 42 3" xfId="45035" xr:uid="{00000000-0005-0000-0000-0000E5AF0000}"/>
    <cellStyle name="SAPBEXHLevel2X 3 42 4" xfId="45036" xr:uid="{00000000-0005-0000-0000-0000E6AF0000}"/>
    <cellStyle name="SAPBEXHLevel2X 3 43" xfId="45037" xr:uid="{00000000-0005-0000-0000-0000E7AF0000}"/>
    <cellStyle name="SAPBEXHLevel2X 3 43 2" xfId="45038" xr:uid="{00000000-0005-0000-0000-0000E8AF0000}"/>
    <cellStyle name="SAPBEXHLevel2X 3 43 3" xfId="45039" xr:uid="{00000000-0005-0000-0000-0000E9AF0000}"/>
    <cellStyle name="SAPBEXHLevel2X 3 43 4" xfId="45040" xr:uid="{00000000-0005-0000-0000-0000EAAF0000}"/>
    <cellStyle name="SAPBEXHLevel2X 3 44" xfId="45041" xr:uid="{00000000-0005-0000-0000-0000EBAF0000}"/>
    <cellStyle name="SAPBEXHLevel2X 3 44 2" xfId="45042" xr:uid="{00000000-0005-0000-0000-0000ECAF0000}"/>
    <cellStyle name="SAPBEXHLevel2X 3 44 3" xfId="45043" xr:uid="{00000000-0005-0000-0000-0000EDAF0000}"/>
    <cellStyle name="SAPBEXHLevel2X 3 44 4" xfId="45044" xr:uid="{00000000-0005-0000-0000-0000EEAF0000}"/>
    <cellStyle name="SAPBEXHLevel2X 3 45" xfId="45045" xr:uid="{00000000-0005-0000-0000-0000EFAF0000}"/>
    <cellStyle name="SAPBEXHLevel2X 3 45 2" xfId="45046" xr:uid="{00000000-0005-0000-0000-0000F0AF0000}"/>
    <cellStyle name="SAPBEXHLevel2X 3 45 3" xfId="45047" xr:uid="{00000000-0005-0000-0000-0000F1AF0000}"/>
    <cellStyle name="SAPBEXHLevel2X 3 45 4" xfId="45048" xr:uid="{00000000-0005-0000-0000-0000F2AF0000}"/>
    <cellStyle name="SAPBEXHLevel2X 3 46" xfId="45049" xr:uid="{00000000-0005-0000-0000-0000F3AF0000}"/>
    <cellStyle name="SAPBEXHLevel2X 3 46 2" xfId="45050" xr:uid="{00000000-0005-0000-0000-0000F4AF0000}"/>
    <cellStyle name="SAPBEXHLevel2X 3 46 3" xfId="45051" xr:uid="{00000000-0005-0000-0000-0000F5AF0000}"/>
    <cellStyle name="SAPBEXHLevel2X 3 46 4" xfId="45052" xr:uid="{00000000-0005-0000-0000-0000F6AF0000}"/>
    <cellStyle name="SAPBEXHLevel2X 3 47" xfId="45053" xr:uid="{00000000-0005-0000-0000-0000F7AF0000}"/>
    <cellStyle name="SAPBEXHLevel2X 3 47 2" xfId="45054" xr:uid="{00000000-0005-0000-0000-0000F8AF0000}"/>
    <cellStyle name="SAPBEXHLevel2X 3 47 3" xfId="45055" xr:uid="{00000000-0005-0000-0000-0000F9AF0000}"/>
    <cellStyle name="SAPBEXHLevel2X 3 47 4" xfId="45056" xr:uid="{00000000-0005-0000-0000-0000FAAF0000}"/>
    <cellStyle name="SAPBEXHLevel2X 3 48" xfId="45057" xr:uid="{00000000-0005-0000-0000-0000FBAF0000}"/>
    <cellStyle name="SAPBEXHLevel2X 3 48 2" xfId="45058" xr:uid="{00000000-0005-0000-0000-0000FCAF0000}"/>
    <cellStyle name="SAPBEXHLevel2X 3 48 3" xfId="45059" xr:uid="{00000000-0005-0000-0000-0000FDAF0000}"/>
    <cellStyle name="SAPBEXHLevel2X 3 48 4" xfId="45060" xr:uid="{00000000-0005-0000-0000-0000FEAF0000}"/>
    <cellStyle name="SAPBEXHLevel2X 3 49" xfId="45061" xr:uid="{00000000-0005-0000-0000-0000FFAF0000}"/>
    <cellStyle name="SAPBEXHLevel2X 3 49 2" xfId="45062" xr:uid="{00000000-0005-0000-0000-000000B00000}"/>
    <cellStyle name="SAPBEXHLevel2X 3 49 3" xfId="45063" xr:uid="{00000000-0005-0000-0000-000001B00000}"/>
    <cellStyle name="SAPBEXHLevel2X 3 49 4" xfId="45064" xr:uid="{00000000-0005-0000-0000-000002B00000}"/>
    <cellStyle name="SAPBEXHLevel2X 3 5" xfId="45065" xr:uid="{00000000-0005-0000-0000-000003B00000}"/>
    <cellStyle name="SAPBEXHLevel2X 3 5 2" xfId="45066" xr:uid="{00000000-0005-0000-0000-000004B00000}"/>
    <cellStyle name="SAPBEXHLevel2X 3 5 3" xfId="45067" xr:uid="{00000000-0005-0000-0000-000005B00000}"/>
    <cellStyle name="SAPBEXHLevel2X 3 5 4" xfId="45068" xr:uid="{00000000-0005-0000-0000-000006B00000}"/>
    <cellStyle name="SAPBEXHLevel2X 3 50" xfId="45069" xr:uid="{00000000-0005-0000-0000-000007B00000}"/>
    <cellStyle name="SAPBEXHLevel2X 3 50 2" xfId="45070" xr:uid="{00000000-0005-0000-0000-000008B00000}"/>
    <cellStyle name="SAPBEXHLevel2X 3 50 3" xfId="45071" xr:uid="{00000000-0005-0000-0000-000009B00000}"/>
    <cellStyle name="SAPBEXHLevel2X 3 50 4" xfId="45072" xr:uid="{00000000-0005-0000-0000-00000AB00000}"/>
    <cellStyle name="SAPBEXHLevel2X 3 51" xfId="45073" xr:uid="{00000000-0005-0000-0000-00000BB00000}"/>
    <cellStyle name="SAPBEXHLevel2X 3 51 2" xfId="45074" xr:uid="{00000000-0005-0000-0000-00000CB00000}"/>
    <cellStyle name="SAPBEXHLevel2X 3 51 3" xfId="45075" xr:uid="{00000000-0005-0000-0000-00000DB00000}"/>
    <cellStyle name="SAPBEXHLevel2X 3 51 4" xfId="45076" xr:uid="{00000000-0005-0000-0000-00000EB00000}"/>
    <cellStyle name="SAPBEXHLevel2X 3 52" xfId="45077" xr:uid="{00000000-0005-0000-0000-00000FB00000}"/>
    <cellStyle name="SAPBEXHLevel2X 3 52 2" xfId="45078" xr:uid="{00000000-0005-0000-0000-000010B00000}"/>
    <cellStyle name="SAPBEXHLevel2X 3 52 3" xfId="45079" xr:uid="{00000000-0005-0000-0000-000011B00000}"/>
    <cellStyle name="SAPBEXHLevel2X 3 52 4" xfId="45080" xr:uid="{00000000-0005-0000-0000-000012B00000}"/>
    <cellStyle name="SAPBEXHLevel2X 3 53" xfId="45081" xr:uid="{00000000-0005-0000-0000-000013B00000}"/>
    <cellStyle name="SAPBEXHLevel2X 3 54" xfId="45082" xr:uid="{00000000-0005-0000-0000-000014B00000}"/>
    <cellStyle name="SAPBEXHLevel2X 3 55" xfId="45083" xr:uid="{00000000-0005-0000-0000-000015B00000}"/>
    <cellStyle name="SAPBEXHLevel2X 3 56" xfId="45084" xr:uid="{00000000-0005-0000-0000-000016B00000}"/>
    <cellStyle name="SAPBEXHLevel2X 3 57" xfId="45085" xr:uid="{00000000-0005-0000-0000-000017B00000}"/>
    <cellStyle name="SAPBEXHLevel2X 3 58" xfId="45086" xr:uid="{00000000-0005-0000-0000-000018B00000}"/>
    <cellStyle name="SAPBEXHLevel2X 3 6" xfId="45087" xr:uid="{00000000-0005-0000-0000-000019B00000}"/>
    <cellStyle name="SAPBEXHLevel2X 3 6 2" xfId="45088" xr:uid="{00000000-0005-0000-0000-00001AB00000}"/>
    <cellStyle name="SAPBEXHLevel2X 3 6 3" xfId="45089" xr:uid="{00000000-0005-0000-0000-00001BB00000}"/>
    <cellStyle name="SAPBEXHLevel2X 3 6 4" xfId="45090" xr:uid="{00000000-0005-0000-0000-00001CB00000}"/>
    <cellStyle name="SAPBEXHLevel2X 3 7" xfId="45091" xr:uid="{00000000-0005-0000-0000-00001DB00000}"/>
    <cellStyle name="SAPBEXHLevel2X 3 7 2" xfId="45092" xr:uid="{00000000-0005-0000-0000-00001EB00000}"/>
    <cellStyle name="SAPBEXHLevel2X 3 7 3" xfId="45093" xr:uid="{00000000-0005-0000-0000-00001FB00000}"/>
    <cellStyle name="SAPBEXHLevel2X 3 7 4" xfId="45094" xr:uid="{00000000-0005-0000-0000-000020B00000}"/>
    <cellStyle name="SAPBEXHLevel2X 3 8" xfId="45095" xr:uid="{00000000-0005-0000-0000-000021B00000}"/>
    <cellStyle name="SAPBEXHLevel2X 3 8 2" xfId="45096" xr:uid="{00000000-0005-0000-0000-000022B00000}"/>
    <cellStyle name="SAPBEXHLevel2X 3 8 3" xfId="45097" xr:uid="{00000000-0005-0000-0000-000023B00000}"/>
    <cellStyle name="SAPBEXHLevel2X 3 8 4" xfId="45098" xr:uid="{00000000-0005-0000-0000-000024B00000}"/>
    <cellStyle name="SAPBEXHLevel2X 3 9" xfId="45099" xr:uid="{00000000-0005-0000-0000-000025B00000}"/>
    <cellStyle name="SAPBEXHLevel2X 3 9 2" xfId="45100" xr:uid="{00000000-0005-0000-0000-000026B00000}"/>
    <cellStyle name="SAPBEXHLevel2X 3 9 3" xfId="45101" xr:uid="{00000000-0005-0000-0000-000027B00000}"/>
    <cellStyle name="SAPBEXHLevel2X 3 9 4" xfId="45102" xr:uid="{00000000-0005-0000-0000-000028B00000}"/>
    <cellStyle name="SAPBEXHLevel2X 30" xfId="45103" xr:uid="{00000000-0005-0000-0000-000029B00000}"/>
    <cellStyle name="SAPBEXHLevel2X 30 2" xfId="45104" xr:uid="{00000000-0005-0000-0000-00002AB00000}"/>
    <cellStyle name="SAPBEXHLevel2X 30 3" xfId="45105" xr:uid="{00000000-0005-0000-0000-00002BB00000}"/>
    <cellStyle name="SAPBEXHLevel2X 30 4" xfId="45106" xr:uid="{00000000-0005-0000-0000-00002CB00000}"/>
    <cellStyle name="SAPBEXHLevel2X 31" xfId="45107" xr:uid="{00000000-0005-0000-0000-00002DB00000}"/>
    <cellStyle name="SAPBEXHLevel2X 31 2" xfId="45108" xr:uid="{00000000-0005-0000-0000-00002EB00000}"/>
    <cellStyle name="SAPBEXHLevel2X 31 3" xfId="45109" xr:uid="{00000000-0005-0000-0000-00002FB00000}"/>
    <cellStyle name="SAPBEXHLevel2X 31 4" xfId="45110" xr:uid="{00000000-0005-0000-0000-000030B00000}"/>
    <cellStyle name="SAPBEXHLevel2X 32" xfId="45111" xr:uid="{00000000-0005-0000-0000-000031B00000}"/>
    <cellStyle name="SAPBEXHLevel2X 32 2" xfId="45112" xr:uid="{00000000-0005-0000-0000-000032B00000}"/>
    <cellStyle name="SAPBEXHLevel2X 32 3" xfId="45113" xr:uid="{00000000-0005-0000-0000-000033B00000}"/>
    <cellStyle name="SAPBEXHLevel2X 32 4" xfId="45114" xr:uid="{00000000-0005-0000-0000-000034B00000}"/>
    <cellStyle name="SAPBEXHLevel2X 33" xfId="45115" xr:uid="{00000000-0005-0000-0000-000035B00000}"/>
    <cellStyle name="SAPBEXHLevel2X 33 2" xfId="45116" xr:uid="{00000000-0005-0000-0000-000036B00000}"/>
    <cellStyle name="SAPBEXHLevel2X 33 3" xfId="45117" xr:uid="{00000000-0005-0000-0000-000037B00000}"/>
    <cellStyle name="SAPBEXHLevel2X 33 4" xfId="45118" xr:uid="{00000000-0005-0000-0000-000038B00000}"/>
    <cellStyle name="SAPBEXHLevel2X 34" xfId="45119" xr:uid="{00000000-0005-0000-0000-000039B00000}"/>
    <cellStyle name="SAPBEXHLevel2X 34 2" xfId="45120" xr:uid="{00000000-0005-0000-0000-00003AB00000}"/>
    <cellStyle name="SAPBEXHLevel2X 34 3" xfId="45121" xr:uid="{00000000-0005-0000-0000-00003BB00000}"/>
    <cellStyle name="SAPBEXHLevel2X 34 4" xfId="45122" xr:uid="{00000000-0005-0000-0000-00003CB00000}"/>
    <cellStyle name="SAPBEXHLevel2X 35" xfId="45123" xr:uid="{00000000-0005-0000-0000-00003DB00000}"/>
    <cellStyle name="SAPBEXHLevel2X 35 2" xfId="45124" xr:uid="{00000000-0005-0000-0000-00003EB00000}"/>
    <cellStyle name="SAPBEXHLevel2X 35 3" xfId="45125" xr:uid="{00000000-0005-0000-0000-00003FB00000}"/>
    <cellStyle name="SAPBEXHLevel2X 35 4" xfId="45126" xr:uid="{00000000-0005-0000-0000-000040B00000}"/>
    <cellStyle name="SAPBEXHLevel2X 36" xfId="45127" xr:uid="{00000000-0005-0000-0000-000041B00000}"/>
    <cellStyle name="SAPBEXHLevel2X 36 2" xfId="45128" xr:uid="{00000000-0005-0000-0000-000042B00000}"/>
    <cellStyle name="SAPBEXHLevel2X 36 3" xfId="45129" xr:uid="{00000000-0005-0000-0000-000043B00000}"/>
    <cellStyle name="SAPBEXHLevel2X 36 4" xfId="45130" xr:uid="{00000000-0005-0000-0000-000044B00000}"/>
    <cellStyle name="SAPBEXHLevel2X 37" xfId="45131" xr:uid="{00000000-0005-0000-0000-000045B00000}"/>
    <cellStyle name="SAPBEXHLevel2X 37 2" xfId="45132" xr:uid="{00000000-0005-0000-0000-000046B00000}"/>
    <cellStyle name="SAPBEXHLevel2X 37 3" xfId="45133" xr:uid="{00000000-0005-0000-0000-000047B00000}"/>
    <cellStyle name="SAPBEXHLevel2X 37 4" xfId="45134" xr:uid="{00000000-0005-0000-0000-000048B00000}"/>
    <cellStyle name="SAPBEXHLevel2X 38" xfId="45135" xr:uid="{00000000-0005-0000-0000-000049B00000}"/>
    <cellStyle name="SAPBEXHLevel2X 38 2" xfId="45136" xr:uid="{00000000-0005-0000-0000-00004AB00000}"/>
    <cellStyle name="SAPBEXHLevel2X 38 3" xfId="45137" xr:uid="{00000000-0005-0000-0000-00004BB00000}"/>
    <cellStyle name="SAPBEXHLevel2X 38 4" xfId="45138" xr:uid="{00000000-0005-0000-0000-00004CB00000}"/>
    <cellStyle name="SAPBEXHLevel2X 39" xfId="45139" xr:uid="{00000000-0005-0000-0000-00004DB00000}"/>
    <cellStyle name="SAPBEXHLevel2X 39 2" xfId="45140" xr:uid="{00000000-0005-0000-0000-00004EB00000}"/>
    <cellStyle name="SAPBEXHLevel2X 39 3" xfId="45141" xr:uid="{00000000-0005-0000-0000-00004FB00000}"/>
    <cellStyle name="SAPBEXHLevel2X 39 4" xfId="45142" xr:uid="{00000000-0005-0000-0000-000050B00000}"/>
    <cellStyle name="SAPBEXHLevel2X 4" xfId="45143" xr:uid="{00000000-0005-0000-0000-000051B00000}"/>
    <cellStyle name="SAPBEXHLevel2X 4 10" xfId="45144" xr:uid="{00000000-0005-0000-0000-000052B00000}"/>
    <cellStyle name="SAPBEXHLevel2X 4 10 2" xfId="45145" xr:uid="{00000000-0005-0000-0000-000053B00000}"/>
    <cellStyle name="SAPBEXHLevel2X 4 10 3" xfId="45146" xr:uid="{00000000-0005-0000-0000-000054B00000}"/>
    <cellStyle name="SAPBEXHLevel2X 4 10 4" xfId="45147" xr:uid="{00000000-0005-0000-0000-000055B00000}"/>
    <cellStyle name="SAPBEXHLevel2X 4 11" xfId="45148" xr:uid="{00000000-0005-0000-0000-000056B00000}"/>
    <cellStyle name="SAPBEXHLevel2X 4 11 2" xfId="45149" xr:uid="{00000000-0005-0000-0000-000057B00000}"/>
    <cellStyle name="SAPBEXHLevel2X 4 11 3" xfId="45150" xr:uid="{00000000-0005-0000-0000-000058B00000}"/>
    <cellStyle name="SAPBEXHLevel2X 4 11 4" xfId="45151" xr:uid="{00000000-0005-0000-0000-000059B00000}"/>
    <cellStyle name="SAPBEXHLevel2X 4 12" xfId="45152" xr:uid="{00000000-0005-0000-0000-00005AB00000}"/>
    <cellStyle name="SAPBEXHLevel2X 4 12 2" xfId="45153" xr:uid="{00000000-0005-0000-0000-00005BB00000}"/>
    <cellStyle name="SAPBEXHLevel2X 4 12 3" xfId="45154" xr:uid="{00000000-0005-0000-0000-00005CB00000}"/>
    <cellStyle name="SAPBEXHLevel2X 4 12 4" xfId="45155" xr:uid="{00000000-0005-0000-0000-00005DB00000}"/>
    <cellStyle name="SAPBEXHLevel2X 4 13" xfId="45156" xr:uid="{00000000-0005-0000-0000-00005EB00000}"/>
    <cellStyle name="SAPBEXHLevel2X 4 13 2" xfId="45157" xr:uid="{00000000-0005-0000-0000-00005FB00000}"/>
    <cellStyle name="SAPBEXHLevel2X 4 13 3" xfId="45158" xr:uid="{00000000-0005-0000-0000-000060B00000}"/>
    <cellStyle name="SAPBEXHLevel2X 4 13 4" xfId="45159" xr:uid="{00000000-0005-0000-0000-000061B00000}"/>
    <cellStyle name="SAPBEXHLevel2X 4 14" xfId="45160" xr:uid="{00000000-0005-0000-0000-000062B00000}"/>
    <cellStyle name="SAPBEXHLevel2X 4 14 2" xfId="45161" xr:uid="{00000000-0005-0000-0000-000063B00000}"/>
    <cellStyle name="SAPBEXHLevel2X 4 14 3" xfId="45162" xr:uid="{00000000-0005-0000-0000-000064B00000}"/>
    <cellStyle name="SAPBEXHLevel2X 4 14 4" xfId="45163" xr:uid="{00000000-0005-0000-0000-000065B00000}"/>
    <cellStyle name="SAPBEXHLevel2X 4 15" xfId="45164" xr:uid="{00000000-0005-0000-0000-000066B00000}"/>
    <cellStyle name="SAPBEXHLevel2X 4 15 2" xfId="45165" xr:uid="{00000000-0005-0000-0000-000067B00000}"/>
    <cellStyle name="SAPBEXHLevel2X 4 15 3" xfId="45166" xr:uid="{00000000-0005-0000-0000-000068B00000}"/>
    <cellStyle name="SAPBEXHLevel2X 4 15 4" xfId="45167" xr:uid="{00000000-0005-0000-0000-000069B00000}"/>
    <cellStyle name="SAPBEXHLevel2X 4 16" xfId="45168" xr:uid="{00000000-0005-0000-0000-00006AB00000}"/>
    <cellStyle name="SAPBEXHLevel2X 4 16 2" xfId="45169" xr:uid="{00000000-0005-0000-0000-00006BB00000}"/>
    <cellStyle name="SAPBEXHLevel2X 4 16 3" xfId="45170" xr:uid="{00000000-0005-0000-0000-00006CB00000}"/>
    <cellStyle name="SAPBEXHLevel2X 4 16 4" xfId="45171" xr:uid="{00000000-0005-0000-0000-00006DB00000}"/>
    <cellStyle name="SAPBEXHLevel2X 4 17" xfId="45172" xr:uid="{00000000-0005-0000-0000-00006EB00000}"/>
    <cellStyle name="SAPBEXHLevel2X 4 17 2" xfId="45173" xr:uid="{00000000-0005-0000-0000-00006FB00000}"/>
    <cellStyle name="SAPBEXHLevel2X 4 17 3" xfId="45174" xr:uid="{00000000-0005-0000-0000-000070B00000}"/>
    <cellStyle name="SAPBEXHLevel2X 4 17 4" xfId="45175" xr:uid="{00000000-0005-0000-0000-000071B00000}"/>
    <cellStyle name="SAPBEXHLevel2X 4 18" xfId="45176" xr:uid="{00000000-0005-0000-0000-000072B00000}"/>
    <cellStyle name="SAPBEXHLevel2X 4 18 2" xfId="45177" xr:uid="{00000000-0005-0000-0000-000073B00000}"/>
    <cellStyle name="SAPBEXHLevel2X 4 18 3" xfId="45178" xr:uid="{00000000-0005-0000-0000-000074B00000}"/>
    <cellStyle name="SAPBEXHLevel2X 4 18 4" xfId="45179" xr:uid="{00000000-0005-0000-0000-000075B00000}"/>
    <cellStyle name="SAPBEXHLevel2X 4 19" xfId="45180" xr:uid="{00000000-0005-0000-0000-000076B00000}"/>
    <cellStyle name="SAPBEXHLevel2X 4 19 2" xfId="45181" xr:uid="{00000000-0005-0000-0000-000077B00000}"/>
    <cellStyle name="SAPBEXHLevel2X 4 19 3" xfId="45182" xr:uid="{00000000-0005-0000-0000-000078B00000}"/>
    <cellStyle name="SAPBEXHLevel2X 4 19 4" xfId="45183" xr:uid="{00000000-0005-0000-0000-000079B00000}"/>
    <cellStyle name="SAPBEXHLevel2X 4 2" xfId="45184" xr:uid="{00000000-0005-0000-0000-00007AB00000}"/>
    <cellStyle name="SAPBEXHLevel2X 4 2 2" xfId="45185" xr:uid="{00000000-0005-0000-0000-00007BB00000}"/>
    <cellStyle name="SAPBEXHLevel2X 4 2 2 2" xfId="45186" xr:uid="{00000000-0005-0000-0000-00007CB00000}"/>
    <cellStyle name="SAPBEXHLevel2X 4 2 2 3" xfId="45187" xr:uid="{00000000-0005-0000-0000-00007DB00000}"/>
    <cellStyle name="SAPBEXHLevel2X 4 2 2 4" xfId="45188" xr:uid="{00000000-0005-0000-0000-00007EB00000}"/>
    <cellStyle name="SAPBEXHLevel2X 4 2 3" xfId="45189" xr:uid="{00000000-0005-0000-0000-00007FB00000}"/>
    <cellStyle name="SAPBEXHLevel2X 4 2 3 2" xfId="45190" xr:uid="{00000000-0005-0000-0000-000080B00000}"/>
    <cellStyle name="SAPBEXHLevel2X 4 2 3 3" xfId="45191" xr:uid="{00000000-0005-0000-0000-000081B00000}"/>
    <cellStyle name="SAPBEXHLevel2X 4 2 3 4" xfId="45192" xr:uid="{00000000-0005-0000-0000-000082B00000}"/>
    <cellStyle name="SAPBEXHLevel2X 4 2 4" xfId="45193" xr:uid="{00000000-0005-0000-0000-000083B00000}"/>
    <cellStyle name="SAPBEXHLevel2X 4 2 5" xfId="45194" xr:uid="{00000000-0005-0000-0000-000084B00000}"/>
    <cellStyle name="SAPBEXHLevel2X 4 2 6" xfId="45195" xr:uid="{00000000-0005-0000-0000-000085B00000}"/>
    <cellStyle name="SAPBEXHLevel2X 4 20" xfId="45196" xr:uid="{00000000-0005-0000-0000-000086B00000}"/>
    <cellStyle name="SAPBEXHLevel2X 4 20 2" xfId="45197" xr:uid="{00000000-0005-0000-0000-000087B00000}"/>
    <cellStyle name="SAPBEXHLevel2X 4 20 3" xfId="45198" xr:uid="{00000000-0005-0000-0000-000088B00000}"/>
    <cellStyle name="SAPBEXHLevel2X 4 20 4" xfId="45199" xr:uid="{00000000-0005-0000-0000-000089B00000}"/>
    <cellStyle name="SAPBEXHLevel2X 4 21" xfId="45200" xr:uid="{00000000-0005-0000-0000-00008AB00000}"/>
    <cellStyle name="SAPBEXHLevel2X 4 21 2" xfId="45201" xr:uid="{00000000-0005-0000-0000-00008BB00000}"/>
    <cellStyle name="SAPBEXHLevel2X 4 21 3" xfId="45202" xr:uid="{00000000-0005-0000-0000-00008CB00000}"/>
    <cellStyle name="SAPBEXHLevel2X 4 21 4" xfId="45203" xr:uid="{00000000-0005-0000-0000-00008DB00000}"/>
    <cellStyle name="SAPBEXHLevel2X 4 22" xfId="45204" xr:uid="{00000000-0005-0000-0000-00008EB00000}"/>
    <cellStyle name="SAPBEXHLevel2X 4 22 2" xfId="45205" xr:uid="{00000000-0005-0000-0000-00008FB00000}"/>
    <cellStyle name="SAPBEXHLevel2X 4 22 3" xfId="45206" xr:uid="{00000000-0005-0000-0000-000090B00000}"/>
    <cellStyle name="SAPBEXHLevel2X 4 22 4" xfId="45207" xr:uid="{00000000-0005-0000-0000-000091B00000}"/>
    <cellStyle name="SAPBEXHLevel2X 4 23" xfId="45208" xr:uid="{00000000-0005-0000-0000-000092B00000}"/>
    <cellStyle name="SAPBEXHLevel2X 4 23 2" xfId="45209" xr:uid="{00000000-0005-0000-0000-000093B00000}"/>
    <cellStyle name="SAPBEXHLevel2X 4 23 3" xfId="45210" xr:uid="{00000000-0005-0000-0000-000094B00000}"/>
    <cellStyle name="SAPBEXHLevel2X 4 23 4" xfId="45211" xr:uid="{00000000-0005-0000-0000-000095B00000}"/>
    <cellStyle name="SAPBEXHLevel2X 4 24" xfId="45212" xr:uid="{00000000-0005-0000-0000-000096B00000}"/>
    <cellStyle name="SAPBEXHLevel2X 4 24 2" xfId="45213" xr:uid="{00000000-0005-0000-0000-000097B00000}"/>
    <cellStyle name="SAPBEXHLevel2X 4 24 3" xfId="45214" xr:uid="{00000000-0005-0000-0000-000098B00000}"/>
    <cellStyle name="SAPBEXHLevel2X 4 24 4" xfId="45215" xr:uid="{00000000-0005-0000-0000-000099B00000}"/>
    <cellStyle name="SAPBEXHLevel2X 4 25" xfId="45216" xr:uid="{00000000-0005-0000-0000-00009AB00000}"/>
    <cellStyle name="SAPBEXHLevel2X 4 25 2" xfId="45217" xr:uid="{00000000-0005-0000-0000-00009BB00000}"/>
    <cellStyle name="SAPBEXHLevel2X 4 25 3" xfId="45218" xr:uid="{00000000-0005-0000-0000-00009CB00000}"/>
    <cellStyle name="SAPBEXHLevel2X 4 25 4" xfId="45219" xr:uid="{00000000-0005-0000-0000-00009DB00000}"/>
    <cellStyle name="SAPBEXHLevel2X 4 26" xfId="45220" xr:uid="{00000000-0005-0000-0000-00009EB00000}"/>
    <cellStyle name="SAPBEXHLevel2X 4 26 2" xfId="45221" xr:uid="{00000000-0005-0000-0000-00009FB00000}"/>
    <cellStyle name="SAPBEXHLevel2X 4 26 3" xfId="45222" xr:uid="{00000000-0005-0000-0000-0000A0B00000}"/>
    <cellStyle name="SAPBEXHLevel2X 4 26 4" xfId="45223" xr:uid="{00000000-0005-0000-0000-0000A1B00000}"/>
    <cellStyle name="SAPBEXHLevel2X 4 27" xfId="45224" xr:uid="{00000000-0005-0000-0000-0000A2B00000}"/>
    <cellStyle name="SAPBEXHLevel2X 4 27 2" xfId="45225" xr:uid="{00000000-0005-0000-0000-0000A3B00000}"/>
    <cellStyle name="SAPBEXHLevel2X 4 27 3" xfId="45226" xr:uid="{00000000-0005-0000-0000-0000A4B00000}"/>
    <cellStyle name="SAPBEXHLevel2X 4 27 4" xfId="45227" xr:uid="{00000000-0005-0000-0000-0000A5B00000}"/>
    <cellStyle name="SAPBEXHLevel2X 4 28" xfId="45228" xr:uid="{00000000-0005-0000-0000-0000A6B00000}"/>
    <cellStyle name="SAPBEXHLevel2X 4 28 2" xfId="45229" xr:uid="{00000000-0005-0000-0000-0000A7B00000}"/>
    <cellStyle name="SAPBEXHLevel2X 4 28 3" xfId="45230" xr:uid="{00000000-0005-0000-0000-0000A8B00000}"/>
    <cellStyle name="SAPBEXHLevel2X 4 28 4" xfId="45231" xr:uid="{00000000-0005-0000-0000-0000A9B00000}"/>
    <cellStyle name="SAPBEXHLevel2X 4 29" xfId="45232" xr:uid="{00000000-0005-0000-0000-0000AAB00000}"/>
    <cellStyle name="SAPBEXHLevel2X 4 29 2" xfId="45233" xr:uid="{00000000-0005-0000-0000-0000ABB00000}"/>
    <cellStyle name="SAPBEXHLevel2X 4 29 3" xfId="45234" xr:uid="{00000000-0005-0000-0000-0000ACB00000}"/>
    <cellStyle name="SAPBEXHLevel2X 4 29 4" xfId="45235" xr:uid="{00000000-0005-0000-0000-0000ADB00000}"/>
    <cellStyle name="SAPBEXHLevel2X 4 3" xfId="45236" xr:uid="{00000000-0005-0000-0000-0000AEB00000}"/>
    <cellStyle name="SAPBEXHLevel2X 4 3 2" xfId="45237" xr:uid="{00000000-0005-0000-0000-0000AFB00000}"/>
    <cellStyle name="SAPBEXHLevel2X 4 3 3" xfId="45238" xr:uid="{00000000-0005-0000-0000-0000B0B00000}"/>
    <cellStyle name="SAPBEXHLevel2X 4 3 4" xfId="45239" xr:uid="{00000000-0005-0000-0000-0000B1B00000}"/>
    <cellStyle name="SAPBEXHLevel2X 4 30" xfId="45240" xr:uid="{00000000-0005-0000-0000-0000B2B00000}"/>
    <cellStyle name="SAPBEXHLevel2X 4 30 2" xfId="45241" xr:uid="{00000000-0005-0000-0000-0000B3B00000}"/>
    <cellStyle name="SAPBEXHLevel2X 4 30 3" xfId="45242" xr:uid="{00000000-0005-0000-0000-0000B4B00000}"/>
    <cellStyle name="SAPBEXHLevel2X 4 30 4" xfId="45243" xr:uid="{00000000-0005-0000-0000-0000B5B00000}"/>
    <cellStyle name="SAPBEXHLevel2X 4 31" xfId="45244" xr:uid="{00000000-0005-0000-0000-0000B6B00000}"/>
    <cellStyle name="SAPBEXHLevel2X 4 31 2" xfId="45245" xr:uid="{00000000-0005-0000-0000-0000B7B00000}"/>
    <cellStyle name="SAPBEXHLevel2X 4 31 3" xfId="45246" xr:uid="{00000000-0005-0000-0000-0000B8B00000}"/>
    <cellStyle name="SAPBEXHLevel2X 4 31 4" xfId="45247" xr:uid="{00000000-0005-0000-0000-0000B9B00000}"/>
    <cellStyle name="SAPBEXHLevel2X 4 32" xfId="45248" xr:uid="{00000000-0005-0000-0000-0000BAB00000}"/>
    <cellStyle name="SAPBEXHLevel2X 4 32 2" xfId="45249" xr:uid="{00000000-0005-0000-0000-0000BBB00000}"/>
    <cellStyle name="SAPBEXHLevel2X 4 32 3" xfId="45250" xr:uid="{00000000-0005-0000-0000-0000BCB00000}"/>
    <cellStyle name="SAPBEXHLevel2X 4 32 4" xfId="45251" xr:uid="{00000000-0005-0000-0000-0000BDB00000}"/>
    <cellStyle name="SAPBEXHLevel2X 4 33" xfId="45252" xr:uid="{00000000-0005-0000-0000-0000BEB00000}"/>
    <cellStyle name="SAPBEXHLevel2X 4 33 2" xfId="45253" xr:uid="{00000000-0005-0000-0000-0000BFB00000}"/>
    <cellStyle name="SAPBEXHLevel2X 4 33 3" xfId="45254" xr:uid="{00000000-0005-0000-0000-0000C0B00000}"/>
    <cellStyle name="SAPBEXHLevel2X 4 33 4" xfId="45255" xr:uid="{00000000-0005-0000-0000-0000C1B00000}"/>
    <cellStyle name="SAPBEXHLevel2X 4 34" xfId="45256" xr:uid="{00000000-0005-0000-0000-0000C2B00000}"/>
    <cellStyle name="SAPBEXHLevel2X 4 34 2" xfId="45257" xr:uid="{00000000-0005-0000-0000-0000C3B00000}"/>
    <cellStyle name="SAPBEXHLevel2X 4 34 3" xfId="45258" xr:uid="{00000000-0005-0000-0000-0000C4B00000}"/>
    <cellStyle name="SAPBEXHLevel2X 4 34 4" xfId="45259" xr:uid="{00000000-0005-0000-0000-0000C5B00000}"/>
    <cellStyle name="SAPBEXHLevel2X 4 35" xfId="45260" xr:uid="{00000000-0005-0000-0000-0000C6B00000}"/>
    <cellStyle name="SAPBEXHLevel2X 4 35 2" xfId="45261" xr:uid="{00000000-0005-0000-0000-0000C7B00000}"/>
    <cellStyle name="SAPBEXHLevel2X 4 35 3" xfId="45262" xr:uid="{00000000-0005-0000-0000-0000C8B00000}"/>
    <cellStyle name="SAPBEXHLevel2X 4 35 4" xfId="45263" xr:uid="{00000000-0005-0000-0000-0000C9B00000}"/>
    <cellStyle name="SAPBEXHLevel2X 4 36" xfId="45264" xr:uid="{00000000-0005-0000-0000-0000CAB00000}"/>
    <cellStyle name="SAPBEXHLevel2X 4 36 2" xfId="45265" xr:uid="{00000000-0005-0000-0000-0000CBB00000}"/>
    <cellStyle name="SAPBEXHLevel2X 4 36 3" xfId="45266" xr:uid="{00000000-0005-0000-0000-0000CCB00000}"/>
    <cellStyle name="SAPBEXHLevel2X 4 36 4" xfId="45267" xr:uid="{00000000-0005-0000-0000-0000CDB00000}"/>
    <cellStyle name="SAPBEXHLevel2X 4 37" xfId="45268" xr:uid="{00000000-0005-0000-0000-0000CEB00000}"/>
    <cellStyle name="SAPBEXHLevel2X 4 37 2" xfId="45269" xr:uid="{00000000-0005-0000-0000-0000CFB00000}"/>
    <cellStyle name="SAPBEXHLevel2X 4 37 3" xfId="45270" xr:uid="{00000000-0005-0000-0000-0000D0B00000}"/>
    <cellStyle name="SAPBEXHLevel2X 4 37 4" xfId="45271" xr:uid="{00000000-0005-0000-0000-0000D1B00000}"/>
    <cellStyle name="SAPBEXHLevel2X 4 38" xfId="45272" xr:uid="{00000000-0005-0000-0000-0000D2B00000}"/>
    <cellStyle name="SAPBEXHLevel2X 4 38 2" xfId="45273" xr:uid="{00000000-0005-0000-0000-0000D3B00000}"/>
    <cellStyle name="SAPBEXHLevel2X 4 38 3" xfId="45274" xr:uid="{00000000-0005-0000-0000-0000D4B00000}"/>
    <cellStyle name="SAPBEXHLevel2X 4 38 4" xfId="45275" xr:uid="{00000000-0005-0000-0000-0000D5B00000}"/>
    <cellStyle name="SAPBEXHLevel2X 4 39" xfId="45276" xr:uid="{00000000-0005-0000-0000-0000D6B00000}"/>
    <cellStyle name="SAPBEXHLevel2X 4 39 2" xfId="45277" xr:uid="{00000000-0005-0000-0000-0000D7B00000}"/>
    <cellStyle name="SAPBEXHLevel2X 4 39 3" xfId="45278" xr:uid="{00000000-0005-0000-0000-0000D8B00000}"/>
    <cellStyle name="SAPBEXHLevel2X 4 39 4" xfId="45279" xr:uid="{00000000-0005-0000-0000-0000D9B00000}"/>
    <cellStyle name="SAPBEXHLevel2X 4 4" xfId="45280" xr:uid="{00000000-0005-0000-0000-0000DAB00000}"/>
    <cellStyle name="SAPBEXHLevel2X 4 4 2" xfId="45281" xr:uid="{00000000-0005-0000-0000-0000DBB00000}"/>
    <cellStyle name="SAPBEXHLevel2X 4 4 3" xfId="45282" xr:uid="{00000000-0005-0000-0000-0000DCB00000}"/>
    <cellStyle name="SAPBEXHLevel2X 4 4 4" xfId="45283" xr:uid="{00000000-0005-0000-0000-0000DDB00000}"/>
    <cellStyle name="SAPBEXHLevel2X 4 40" xfId="45284" xr:uid="{00000000-0005-0000-0000-0000DEB00000}"/>
    <cellStyle name="SAPBEXHLevel2X 4 40 2" xfId="45285" xr:uid="{00000000-0005-0000-0000-0000DFB00000}"/>
    <cellStyle name="SAPBEXHLevel2X 4 40 3" xfId="45286" xr:uid="{00000000-0005-0000-0000-0000E0B00000}"/>
    <cellStyle name="SAPBEXHLevel2X 4 40 4" xfId="45287" xr:uid="{00000000-0005-0000-0000-0000E1B00000}"/>
    <cellStyle name="SAPBEXHLevel2X 4 41" xfId="45288" xr:uid="{00000000-0005-0000-0000-0000E2B00000}"/>
    <cellStyle name="SAPBEXHLevel2X 4 41 2" xfId="45289" xr:uid="{00000000-0005-0000-0000-0000E3B00000}"/>
    <cellStyle name="SAPBEXHLevel2X 4 41 3" xfId="45290" xr:uid="{00000000-0005-0000-0000-0000E4B00000}"/>
    <cellStyle name="SAPBEXHLevel2X 4 41 4" xfId="45291" xr:uid="{00000000-0005-0000-0000-0000E5B00000}"/>
    <cellStyle name="SAPBEXHLevel2X 4 42" xfId="45292" xr:uid="{00000000-0005-0000-0000-0000E6B00000}"/>
    <cellStyle name="SAPBEXHLevel2X 4 42 2" xfId="45293" xr:uid="{00000000-0005-0000-0000-0000E7B00000}"/>
    <cellStyle name="SAPBEXHLevel2X 4 42 3" xfId="45294" xr:uid="{00000000-0005-0000-0000-0000E8B00000}"/>
    <cellStyle name="SAPBEXHLevel2X 4 42 4" xfId="45295" xr:uid="{00000000-0005-0000-0000-0000E9B00000}"/>
    <cellStyle name="SAPBEXHLevel2X 4 43" xfId="45296" xr:uid="{00000000-0005-0000-0000-0000EAB00000}"/>
    <cellStyle name="SAPBEXHLevel2X 4 43 2" xfId="45297" xr:uid="{00000000-0005-0000-0000-0000EBB00000}"/>
    <cellStyle name="SAPBEXHLevel2X 4 43 3" xfId="45298" xr:uid="{00000000-0005-0000-0000-0000ECB00000}"/>
    <cellStyle name="SAPBEXHLevel2X 4 43 4" xfId="45299" xr:uid="{00000000-0005-0000-0000-0000EDB00000}"/>
    <cellStyle name="SAPBEXHLevel2X 4 44" xfId="45300" xr:uid="{00000000-0005-0000-0000-0000EEB00000}"/>
    <cellStyle name="SAPBEXHLevel2X 4 44 2" xfId="45301" xr:uid="{00000000-0005-0000-0000-0000EFB00000}"/>
    <cellStyle name="SAPBEXHLevel2X 4 44 3" xfId="45302" xr:uid="{00000000-0005-0000-0000-0000F0B00000}"/>
    <cellStyle name="SAPBEXHLevel2X 4 44 4" xfId="45303" xr:uid="{00000000-0005-0000-0000-0000F1B00000}"/>
    <cellStyle name="SAPBEXHLevel2X 4 45" xfId="45304" xr:uid="{00000000-0005-0000-0000-0000F2B00000}"/>
    <cellStyle name="SAPBEXHLevel2X 4 45 2" xfId="45305" xr:uid="{00000000-0005-0000-0000-0000F3B00000}"/>
    <cellStyle name="SAPBEXHLevel2X 4 45 3" xfId="45306" xr:uid="{00000000-0005-0000-0000-0000F4B00000}"/>
    <cellStyle name="SAPBEXHLevel2X 4 45 4" xfId="45307" xr:uid="{00000000-0005-0000-0000-0000F5B00000}"/>
    <cellStyle name="SAPBEXHLevel2X 4 46" xfId="45308" xr:uid="{00000000-0005-0000-0000-0000F6B00000}"/>
    <cellStyle name="SAPBEXHLevel2X 4 46 2" xfId="45309" xr:uid="{00000000-0005-0000-0000-0000F7B00000}"/>
    <cellStyle name="SAPBEXHLevel2X 4 46 3" xfId="45310" xr:uid="{00000000-0005-0000-0000-0000F8B00000}"/>
    <cellStyle name="SAPBEXHLevel2X 4 46 4" xfId="45311" xr:uid="{00000000-0005-0000-0000-0000F9B00000}"/>
    <cellStyle name="SAPBEXHLevel2X 4 47" xfId="45312" xr:uid="{00000000-0005-0000-0000-0000FAB00000}"/>
    <cellStyle name="SAPBEXHLevel2X 4 47 2" xfId="45313" xr:uid="{00000000-0005-0000-0000-0000FBB00000}"/>
    <cellStyle name="SAPBEXHLevel2X 4 47 3" xfId="45314" xr:uid="{00000000-0005-0000-0000-0000FCB00000}"/>
    <cellStyle name="SAPBEXHLevel2X 4 47 4" xfId="45315" xr:uid="{00000000-0005-0000-0000-0000FDB00000}"/>
    <cellStyle name="SAPBEXHLevel2X 4 48" xfId="45316" xr:uid="{00000000-0005-0000-0000-0000FEB00000}"/>
    <cellStyle name="SAPBEXHLevel2X 4 48 2" xfId="45317" xr:uid="{00000000-0005-0000-0000-0000FFB00000}"/>
    <cellStyle name="SAPBEXHLevel2X 4 48 3" xfId="45318" xr:uid="{00000000-0005-0000-0000-000000B10000}"/>
    <cellStyle name="SAPBEXHLevel2X 4 48 4" xfId="45319" xr:uid="{00000000-0005-0000-0000-000001B10000}"/>
    <cellStyle name="SAPBEXHLevel2X 4 49" xfId="45320" xr:uid="{00000000-0005-0000-0000-000002B10000}"/>
    <cellStyle name="SAPBEXHLevel2X 4 49 2" xfId="45321" xr:uid="{00000000-0005-0000-0000-000003B10000}"/>
    <cellStyle name="SAPBEXHLevel2X 4 49 3" xfId="45322" xr:uid="{00000000-0005-0000-0000-000004B10000}"/>
    <cellStyle name="SAPBEXHLevel2X 4 49 4" xfId="45323" xr:uid="{00000000-0005-0000-0000-000005B10000}"/>
    <cellStyle name="SAPBEXHLevel2X 4 5" xfId="45324" xr:uid="{00000000-0005-0000-0000-000006B10000}"/>
    <cellStyle name="SAPBEXHLevel2X 4 5 2" xfId="45325" xr:uid="{00000000-0005-0000-0000-000007B10000}"/>
    <cellStyle name="SAPBEXHLevel2X 4 5 3" xfId="45326" xr:uid="{00000000-0005-0000-0000-000008B10000}"/>
    <cellStyle name="SAPBEXHLevel2X 4 5 4" xfId="45327" xr:uid="{00000000-0005-0000-0000-000009B10000}"/>
    <cellStyle name="SAPBEXHLevel2X 4 50" xfId="45328" xr:uid="{00000000-0005-0000-0000-00000AB10000}"/>
    <cellStyle name="SAPBEXHLevel2X 4 50 2" xfId="45329" xr:uid="{00000000-0005-0000-0000-00000BB10000}"/>
    <cellStyle name="SAPBEXHLevel2X 4 50 3" xfId="45330" xr:uid="{00000000-0005-0000-0000-00000CB10000}"/>
    <cellStyle name="SAPBEXHLevel2X 4 50 4" xfId="45331" xr:uid="{00000000-0005-0000-0000-00000DB10000}"/>
    <cellStyle name="SAPBEXHLevel2X 4 51" xfId="45332" xr:uid="{00000000-0005-0000-0000-00000EB10000}"/>
    <cellStyle name="SAPBEXHLevel2X 4 51 2" xfId="45333" xr:uid="{00000000-0005-0000-0000-00000FB10000}"/>
    <cellStyle name="SAPBEXHLevel2X 4 51 3" xfId="45334" xr:uid="{00000000-0005-0000-0000-000010B10000}"/>
    <cellStyle name="SAPBEXHLevel2X 4 51 4" xfId="45335" xr:uid="{00000000-0005-0000-0000-000011B10000}"/>
    <cellStyle name="SAPBEXHLevel2X 4 52" xfId="45336" xr:uid="{00000000-0005-0000-0000-000012B10000}"/>
    <cellStyle name="SAPBEXHLevel2X 4 52 2" xfId="45337" xr:uid="{00000000-0005-0000-0000-000013B10000}"/>
    <cellStyle name="SAPBEXHLevel2X 4 52 3" xfId="45338" xr:uid="{00000000-0005-0000-0000-000014B10000}"/>
    <cellStyle name="SAPBEXHLevel2X 4 52 4" xfId="45339" xr:uid="{00000000-0005-0000-0000-000015B10000}"/>
    <cellStyle name="SAPBEXHLevel2X 4 53" xfId="45340" xr:uid="{00000000-0005-0000-0000-000016B10000}"/>
    <cellStyle name="SAPBEXHLevel2X 4 54" xfId="45341" xr:uid="{00000000-0005-0000-0000-000017B10000}"/>
    <cellStyle name="SAPBEXHLevel2X 4 55" xfId="45342" xr:uid="{00000000-0005-0000-0000-000018B10000}"/>
    <cellStyle name="SAPBEXHLevel2X 4 6" xfId="45343" xr:uid="{00000000-0005-0000-0000-000019B10000}"/>
    <cellStyle name="SAPBEXHLevel2X 4 6 2" xfId="45344" xr:uid="{00000000-0005-0000-0000-00001AB10000}"/>
    <cellStyle name="SAPBEXHLevel2X 4 6 3" xfId="45345" xr:uid="{00000000-0005-0000-0000-00001BB10000}"/>
    <cellStyle name="SAPBEXHLevel2X 4 6 4" xfId="45346" xr:uid="{00000000-0005-0000-0000-00001CB10000}"/>
    <cellStyle name="SAPBEXHLevel2X 4 7" xfId="45347" xr:uid="{00000000-0005-0000-0000-00001DB10000}"/>
    <cellStyle name="SAPBEXHLevel2X 4 7 2" xfId="45348" xr:uid="{00000000-0005-0000-0000-00001EB10000}"/>
    <cellStyle name="SAPBEXHLevel2X 4 7 3" xfId="45349" xr:uid="{00000000-0005-0000-0000-00001FB10000}"/>
    <cellStyle name="SAPBEXHLevel2X 4 7 4" xfId="45350" xr:uid="{00000000-0005-0000-0000-000020B10000}"/>
    <cellStyle name="SAPBEXHLevel2X 4 8" xfId="45351" xr:uid="{00000000-0005-0000-0000-000021B10000}"/>
    <cellStyle name="SAPBEXHLevel2X 4 8 2" xfId="45352" xr:uid="{00000000-0005-0000-0000-000022B10000}"/>
    <cellStyle name="SAPBEXHLevel2X 4 8 3" xfId="45353" xr:uid="{00000000-0005-0000-0000-000023B10000}"/>
    <cellStyle name="SAPBEXHLevel2X 4 8 4" xfId="45354" xr:uid="{00000000-0005-0000-0000-000024B10000}"/>
    <cellStyle name="SAPBEXHLevel2X 4 9" xfId="45355" xr:uid="{00000000-0005-0000-0000-000025B10000}"/>
    <cellStyle name="SAPBEXHLevel2X 4 9 2" xfId="45356" xr:uid="{00000000-0005-0000-0000-000026B10000}"/>
    <cellStyle name="SAPBEXHLevel2X 4 9 3" xfId="45357" xr:uid="{00000000-0005-0000-0000-000027B10000}"/>
    <cellStyle name="SAPBEXHLevel2X 4 9 4" xfId="45358" xr:uid="{00000000-0005-0000-0000-000028B10000}"/>
    <cellStyle name="SAPBEXHLevel2X 40" xfId="45359" xr:uid="{00000000-0005-0000-0000-000029B10000}"/>
    <cellStyle name="SAPBEXHLevel2X 40 2" xfId="45360" xr:uid="{00000000-0005-0000-0000-00002AB10000}"/>
    <cellStyle name="SAPBEXHLevel2X 40 3" xfId="45361" xr:uid="{00000000-0005-0000-0000-00002BB10000}"/>
    <cellStyle name="SAPBEXHLevel2X 40 4" xfId="45362" xr:uid="{00000000-0005-0000-0000-00002CB10000}"/>
    <cellStyle name="SAPBEXHLevel2X 41" xfId="45363" xr:uid="{00000000-0005-0000-0000-00002DB10000}"/>
    <cellStyle name="SAPBEXHLevel2X 41 2" xfId="45364" xr:uid="{00000000-0005-0000-0000-00002EB10000}"/>
    <cellStyle name="SAPBEXHLevel2X 41 3" xfId="45365" xr:uid="{00000000-0005-0000-0000-00002FB10000}"/>
    <cellStyle name="SAPBEXHLevel2X 41 4" xfId="45366" xr:uid="{00000000-0005-0000-0000-000030B10000}"/>
    <cellStyle name="SAPBEXHLevel2X 42" xfId="45367" xr:uid="{00000000-0005-0000-0000-000031B10000}"/>
    <cellStyle name="SAPBEXHLevel2X 42 2" xfId="45368" xr:uid="{00000000-0005-0000-0000-000032B10000}"/>
    <cellStyle name="SAPBEXHLevel2X 42 3" xfId="45369" xr:uid="{00000000-0005-0000-0000-000033B10000}"/>
    <cellStyle name="SAPBEXHLevel2X 42 4" xfId="45370" xr:uid="{00000000-0005-0000-0000-000034B10000}"/>
    <cellStyle name="SAPBEXHLevel2X 43" xfId="45371" xr:uid="{00000000-0005-0000-0000-000035B10000}"/>
    <cellStyle name="SAPBEXHLevel2X 43 2" xfId="45372" xr:uid="{00000000-0005-0000-0000-000036B10000}"/>
    <cellStyle name="SAPBEXHLevel2X 43 3" xfId="45373" xr:uid="{00000000-0005-0000-0000-000037B10000}"/>
    <cellStyle name="SAPBEXHLevel2X 43 4" xfId="45374" xr:uid="{00000000-0005-0000-0000-000038B10000}"/>
    <cellStyle name="SAPBEXHLevel2X 44" xfId="45375" xr:uid="{00000000-0005-0000-0000-000039B10000}"/>
    <cellStyle name="SAPBEXHLevel2X 44 2" xfId="45376" xr:uid="{00000000-0005-0000-0000-00003AB10000}"/>
    <cellStyle name="SAPBEXHLevel2X 44 3" xfId="45377" xr:uid="{00000000-0005-0000-0000-00003BB10000}"/>
    <cellStyle name="SAPBEXHLevel2X 44 4" xfId="45378" xr:uid="{00000000-0005-0000-0000-00003CB10000}"/>
    <cellStyle name="SAPBEXHLevel2X 45" xfId="45379" xr:uid="{00000000-0005-0000-0000-00003DB10000}"/>
    <cellStyle name="SAPBEXHLevel2X 45 2" xfId="45380" xr:uid="{00000000-0005-0000-0000-00003EB10000}"/>
    <cellStyle name="SAPBEXHLevel2X 45 3" xfId="45381" xr:uid="{00000000-0005-0000-0000-00003FB10000}"/>
    <cellStyle name="SAPBEXHLevel2X 45 4" xfId="45382" xr:uid="{00000000-0005-0000-0000-000040B10000}"/>
    <cellStyle name="SAPBEXHLevel2X 46" xfId="45383" xr:uid="{00000000-0005-0000-0000-000041B10000}"/>
    <cellStyle name="SAPBEXHLevel2X 46 2" xfId="45384" xr:uid="{00000000-0005-0000-0000-000042B10000}"/>
    <cellStyle name="SAPBEXHLevel2X 46 3" xfId="45385" xr:uid="{00000000-0005-0000-0000-000043B10000}"/>
    <cellStyle name="SAPBEXHLevel2X 46 4" xfId="45386" xr:uid="{00000000-0005-0000-0000-000044B10000}"/>
    <cellStyle name="SAPBEXHLevel2X 47" xfId="45387" xr:uid="{00000000-0005-0000-0000-000045B10000}"/>
    <cellStyle name="SAPBEXHLevel2X 47 2" xfId="45388" xr:uid="{00000000-0005-0000-0000-000046B10000}"/>
    <cellStyle name="SAPBEXHLevel2X 47 3" xfId="45389" xr:uid="{00000000-0005-0000-0000-000047B10000}"/>
    <cellStyle name="SAPBEXHLevel2X 47 4" xfId="45390" xr:uid="{00000000-0005-0000-0000-000048B10000}"/>
    <cellStyle name="SAPBEXHLevel2X 48" xfId="45391" xr:uid="{00000000-0005-0000-0000-000049B10000}"/>
    <cellStyle name="SAPBEXHLevel2X 48 2" xfId="45392" xr:uid="{00000000-0005-0000-0000-00004AB10000}"/>
    <cellStyle name="SAPBEXHLevel2X 48 3" xfId="45393" xr:uid="{00000000-0005-0000-0000-00004BB10000}"/>
    <cellStyle name="SAPBEXHLevel2X 48 4" xfId="45394" xr:uid="{00000000-0005-0000-0000-00004CB10000}"/>
    <cellStyle name="SAPBEXHLevel2X 49" xfId="45395" xr:uid="{00000000-0005-0000-0000-00004DB10000}"/>
    <cellStyle name="SAPBEXHLevel2X 49 2" xfId="45396" xr:uid="{00000000-0005-0000-0000-00004EB10000}"/>
    <cellStyle name="SAPBEXHLevel2X 49 3" xfId="45397" xr:uid="{00000000-0005-0000-0000-00004FB10000}"/>
    <cellStyle name="SAPBEXHLevel2X 49 4" xfId="45398" xr:uid="{00000000-0005-0000-0000-000050B10000}"/>
    <cellStyle name="SAPBEXHLevel2X 5" xfId="45399" xr:uid="{00000000-0005-0000-0000-000051B10000}"/>
    <cellStyle name="SAPBEXHLevel2X 5 10" xfId="45400" xr:uid="{00000000-0005-0000-0000-000052B10000}"/>
    <cellStyle name="SAPBEXHLevel2X 5 10 2" xfId="45401" xr:uid="{00000000-0005-0000-0000-000053B10000}"/>
    <cellStyle name="SAPBEXHLevel2X 5 10 3" xfId="45402" xr:uid="{00000000-0005-0000-0000-000054B10000}"/>
    <cellStyle name="SAPBEXHLevel2X 5 10 4" xfId="45403" xr:uid="{00000000-0005-0000-0000-000055B10000}"/>
    <cellStyle name="SAPBEXHLevel2X 5 11" xfId="45404" xr:uid="{00000000-0005-0000-0000-000056B10000}"/>
    <cellStyle name="SAPBEXHLevel2X 5 11 2" xfId="45405" xr:uid="{00000000-0005-0000-0000-000057B10000}"/>
    <cellStyle name="SAPBEXHLevel2X 5 11 3" xfId="45406" xr:uid="{00000000-0005-0000-0000-000058B10000}"/>
    <cellStyle name="SAPBEXHLevel2X 5 11 4" xfId="45407" xr:uid="{00000000-0005-0000-0000-000059B10000}"/>
    <cellStyle name="SAPBEXHLevel2X 5 12" xfId="45408" xr:uid="{00000000-0005-0000-0000-00005AB10000}"/>
    <cellStyle name="SAPBEXHLevel2X 5 12 2" xfId="45409" xr:uid="{00000000-0005-0000-0000-00005BB10000}"/>
    <cellStyle name="SAPBEXHLevel2X 5 12 3" xfId="45410" xr:uid="{00000000-0005-0000-0000-00005CB10000}"/>
    <cellStyle name="SAPBEXHLevel2X 5 12 4" xfId="45411" xr:uid="{00000000-0005-0000-0000-00005DB10000}"/>
    <cellStyle name="SAPBEXHLevel2X 5 13" xfId="45412" xr:uid="{00000000-0005-0000-0000-00005EB10000}"/>
    <cellStyle name="SAPBEXHLevel2X 5 13 2" xfId="45413" xr:uid="{00000000-0005-0000-0000-00005FB10000}"/>
    <cellStyle name="SAPBEXHLevel2X 5 13 3" xfId="45414" xr:uid="{00000000-0005-0000-0000-000060B10000}"/>
    <cellStyle name="SAPBEXHLevel2X 5 13 4" xfId="45415" xr:uid="{00000000-0005-0000-0000-000061B10000}"/>
    <cellStyle name="SAPBEXHLevel2X 5 14" xfId="45416" xr:uid="{00000000-0005-0000-0000-000062B10000}"/>
    <cellStyle name="SAPBEXHLevel2X 5 14 2" xfId="45417" xr:uid="{00000000-0005-0000-0000-000063B10000}"/>
    <cellStyle name="SAPBEXHLevel2X 5 14 3" xfId="45418" xr:uid="{00000000-0005-0000-0000-000064B10000}"/>
    <cellStyle name="SAPBEXHLevel2X 5 14 4" xfId="45419" xr:uid="{00000000-0005-0000-0000-000065B10000}"/>
    <cellStyle name="SAPBEXHLevel2X 5 15" xfId="45420" xr:uid="{00000000-0005-0000-0000-000066B10000}"/>
    <cellStyle name="SAPBEXHLevel2X 5 15 2" xfId="45421" xr:uid="{00000000-0005-0000-0000-000067B10000}"/>
    <cellStyle name="SAPBEXHLevel2X 5 15 3" xfId="45422" xr:uid="{00000000-0005-0000-0000-000068B10000}"/>
    <cellStyle name="SAPBEXHLevel2X 5 15 4" xfId="45423" xr:uid="{00000000-0005-0000-0000-000069B10000}"/>
    <cellStyle name="SAPBEXHLevel2X 5 16" xfId="45424" xr:uid="{00000000-0005-0000-0000-00006AB10000}"/>
    <cellStyle name="SAPBEXHLevel2X 5 16 2" xfId="45425" xr:uid="{00000000-0005-0000-0000-00006BB10000}"/>
    <cellStyle name="SAPBEXHLevel2X 5 16 3" xfId="45426" xr:uid="{00000000-0005-0000-0000-00006CB10000}"/>
    <cellStyle name="SAPBEXHLevel2X 5 16 4" xfId="45427" xr:uid="{00000000-0005-0000-0000-00006DB10000}"/>
    <cellStyle name="SAPBEXHLevel2X 5 17" xfId="45428" xr:uid="{00000000-0005-0000-0000-00006EB10000}"/>
    <cellStyle name="SAPBEXHLevel2X 5 17 2" xfId="45429" xr:uid="{00000000-0005-0000-0000-00006FB10000}"/>
    <cellStyle name="SAPBEXHLevel2X 5 17 3" xfId="45430" xr:uid="{00000000-0005-0000-0000-000070B10000}"/>
    <cellStyle name="SAPBEXHLevel2X 5 17 4" xfId="45431" xr:uid="{00000000-0005-0000-0000-000071B10000}"/>
    <cellStyle name="SAPBEXHLevel2X 5 18" xfId="45432" xr:uid="{00000000-0005-0000-0000-000072B10000}"/>
    <cellStyle name="SAPBEXHLevel2X 5 18 2" xfId="45433" xr:uid="{00000000-0005-0000-0000-000073B10000}"/>
    <cellStyle name="SAPBEXHLevel2X 5 18 3" xfId="45434" xr:uid="{00000000-0005-0000-0000-000074B10000}"/>
    <cellStyle name="SAPBEXHLevel2X 5 18 4" xfId="45435" xr:uid="{00000000-0005-0000-0000-000075B10000}"/>
    <cellStyle name="SAPBEXHLevel2X 5 19" xfId="45436" xr:uid="{00000000-0005-0000-0000-000076B10000}"/>
    <cellStyle name="SAPBEXHLevel2X 5 19 2" xfId="45437" xr:uid="{00000000-0005-0000-0000-000077B10000}"/>
    <cellStyle name="SAPBEXHLevel2X 5 19 3" xfId="45438" xr:uid="{00000000-0005-0000-0000-000078B10000}"/>
    <cellStyle name="SAPBEXHLevel2X 5 19 4" xfId="45439" xr:uid="{00000000-0005-0000-0000-000079B10000}"/>
    <cellStyle name="SAPBEXHLevel2X 5 2" xfId="45440" xr:uid="{00000000-0005-0000-0000-00007AB10000}"/>
    <cellStyle name="SAPBEXHLevel2X 5 2 2" xfId="45441" xr:uid="{00000000-0005-0000-0000-00007BB10000}"/>
    <cellStyle name="SAPBEXHLevel2X 5 2 2 2" xfId="45442" xr:uid="{00000000-0005-0000-0000-00007CB10000}"/>
    <cellStyle name="SAPBEXHLevel2X 5 2 2 3" xfId="45443" xr:uid="{00000000-0005-0000-0000-00007DB10000}"/>
    <cellStyle name="SAPBEXHLevel2X 5 2 2 4" xfId="45444" xr:uid="{00000000-0005-0000-0000-00007EB10000}"/>
    <cellStyle name="SAPBEXHLevel2X 5 2 3" xfId="45445" xr:uid="{00000000-0005-0000-0000-00007FB10000}"/>
    <cellStyle name="SAPBEXHLevel2X 5 2 3 2" xfId="45446" xr:uid="{00000000-0005-0000-0000-000080B10000}"/>
    <cellStyle name="SAPBEXHLevel2X 5 2 3 3" xfId="45447" xr:uid="{00000000-0005-0000-0000-000081B10000}"/>
    <cellStyle name="SAPBEXHLevel2X 5 2 3 4" xfId="45448" xr:uid="{00000000-0005-0000-0000-000082B10000}"/>
    <cellStyle name="SAPBEXHLevel2X 5 2 4" xfId="45449" xr:uid="{00000000-0005-0000-0000-000083B10000}"/>
    <cellStyle name="SAPBEXHLevel2X 5 2 5" xfId="45450" xr:uid="{00000000-0005-0000-0000-000084B10000}"/>
    <cellStyle name="SAPBEXHLevel2X 5 2 6" xfId="45451" xr:uid="{00000000-0005-0000-0000-000085B10000}"/>
    <cellStyle name="SAPBEXHLevel2X 5 20" xfId="45452" xr:uid="{00000000-0005-0000-0000-000086B10000}"/>
    <cellStyle name="SAPBEXHLevel2X 5 20 2" xfId="45453" xr:uid="{00000000-0005-0000-0000-000087B10000}"/>
    <cellStyle name="SAPBEXHLevel2X 5 20 3" xfId="45454" xr:uid="{00000000-0005-0000-0000-000088B10000}"/>
    <cellStyle name="SAPBEXHLevel2X 5 20 4" xfId="45455" xr:uid="{00000000-0005-0000-0000-000089B10000}"/>
    <cellStyle name="SAPBEXHLevel2X 5 21" xfId="45456" xr:uid="{00000000-0005-0000-0000-00008AB10000}"/>
    <cellStyle name="SAPBEXHLevel2X 5 21 2" xfId="45457" xr:uid="{00000000-0005-0000-0000-00008BB10000}"/>
    <cellStyle name="SAPBEXHLevel2X 5 21 3" xfId="45458" xr:uid="{00000000-0005-0000-0000-00008CB10000}"/>
    <cellStyle name="SAPBEXHLevel2X 5 21 4" xfId="45459" xr:uid="{00000000-0005-0000-0000-00008DB10000}"/>
    <cellStyle name="SAPBEXHLevel2X 5 22" xfId="45460" xr:uid="{00000000-0005-0000-0000-00008EB10000}"/>
    <cellStyle name="SAPBEXHLevel2X 5 22 2" xfId="45461" xr:uid="{00000000-0005-0000-0000-00008FB10000}"/>
    <cellStyle name="SAPBEXHLevel2X 5 22 3" xfId="45462" xr:uid="{00000000-0005-0000-0000-000090B10000}"/>
    <cellStyle name="SAPBEXHLevel2X 5 22 4" xfId="45463" xr:uid="{00000000-0005-0000-0000-000091B10000}"/>
    <cellStyle name="SAPBEXHLevel2X 5 23" xfId="45464" xr:uid="{00000000-0005-0000-0000-000092B10000}"/>
    <cellStyle name="SAPBEXHLevel2X 5 23 2" xfId="45465" xr:uid="{00000000-0005-0000-0000-000093B10000}"/>
    <cellStyle name="SAPBEXHLevel2X 5 23 3" xfId="45466" xr:uid="{00000000-0005-0000-0000-000094B10000}"/>
    <cellStyle name="SAPBEXHLevel2X 5 23 4" xfId="45467" xr:uid="{00000000-0005-0000-0000-000095B10000}"/>
    <cellStyle name="SAPBEXHLevel2X 5 24" xfId="45468" xr:uid="{00000000-0005-0000-0000-000096B10000}"/>
    <cellStyle name="SAPBEXHLevel2X 5 24 2" xfId="45469" xr:uid="{00000000-0005-0000-0000-000097B10000}"/>
    <cellStyle name="SAPBEXHLevel2X 5 24 3" xfId="45470" xr:uid="{00000000-0005-0000-0000-000098B10000}"/>
    <cellStyle name="SAPBEXHLevel2X 5 24 4" xfId="45471" xr:uid="{00000000-0005-0000-0000-000099B10000}"/>
    <cellStyle name="SAPBEXHLevel2X 5 25" xfId="45472" xr:uid="{00000000-0005-0000-0000-00009AB10000}"/>
    <cellStyle name="SAPBEXHLevel2X 5 25 2" xfId="45473" xr:uid="{00000000-0005-0000-0000-00009BB10000}"/>
    <cellStyle name="SAPBEXHLevel2X 5 25 3" xfId="45474" xr:uid="{00000000-0005-0000-0000-00009CB10000}"/>
    <cellStyle name="SAPBEXHLevel2X 5 25 4" xfId="45475" xr:uid="{00000000-0005-0000-0000-00009DB10000}"/>
    <cellStyle name="SAPBEXHLevel2X 5 26" xfId="45476" xr:uid="{00000000-0005-0000-0000-00009EB10000}"/>
    <cellStyle name="SAPBEXHLevel2X 5 26 2" xfId="45477" xr:uid="{00000000-0005-0000-0000-00009FB10000}"/>
    <cellStyle name="SAPBEXHLevel2X 5 26 3" xfId="45478" xr:uid="{00000000-0005-0000-0000-0000A0B10000}"/>
    <cellStyle name="SAPBEXHLevel2X 5 26 4" xfId="45479" xr:uid="{00000000-0005-0000-0000-0000A1B10000}"/>
    <cellStyle name="SAPBEXHLevel2X 5 27" xfId="45480" xr:uid="{00000000-0005-0000-0000-0000A2B10000}"/>
    <cellStyle name="SAPBEXHLevel2X 5 27 2" xfId="45481" xr:uid="{00000000-0005-0000-0000-0000A3B10000}"/>
    <cellStyle name="SAPBEXHLevel2X 5 27 3" xfId="45482" xr:uid="{00000000-0005-0000-0000-0000A4B10000}"/>
    <cellStyle name="SAPBEXHLevel2X 5 27 4" xfId="45483" xr:uid="{00000000-0005-0000-0000-0000A5B10000}"/>
    <cellStyle name="SAPBEXHLevel2X 5 28" xfId="45484" xr:uid="{00000000-0005-0000-0000-0000A6B10000}"/>
    <cellStyle name="SAPBEXHLevel2X 5 28 2" xfId="45485" xr:uid="{00000000-0005-0000-0000-0000A7B10000}"/>
    <cellStyle name="SAPBEXHLevel2X 5 28 3" xfId="45486" xr:uid="{00000000-0005-0000-0000-0000A8B10000}"/>
    <cellStyle name="SAPBEXHLevel2X 5 28 4" xfId="45487" xr:uid="{00000000-0005-0000-0000-0000A9B10000}"/>
    <cellStyle name="SAPBEXHLevel2X 5 29" xfId="45488" xr:uid="{00000000-0005-0000-0000-0000AAB10000}"/>
    <cellStyle name="SAPBEXHLevel2X 5 29 2" xfId="45489" xr:uid="{00000000-0005-0000-0000-0000ABB10000}"/>
    <cellStyle name="SAPBEXHLevel2X 5 29 3" xfId="45490" xr:uid="{00000000-0005-0000-0000-0000ACB10000}"/>
    <cellStyle name="SAPBEXHLevel2X 5 29 4" xfId="45491" xr:uid="{00000000-0005-0000-0000-0000ADB10000}"/>
    <cellStyle name="SAPBEXHLevel2X 5 3" xfId="45492" xr:uid="{00000000-0005-0000-0000-0000AEB10000}"/>
    <cellStyle name="SAPBEXHLevel2X 5 3 2" xfId="45493" xr:uid="{00000000-0005-0000-0000-0000AFB10000}"/>
    <cellStyle name="SAPBEXHLevel2X 5 3 3" xfId="45494" xr:uid="{00000000-0005-0000-0000-0000B0B10000}"/>
    <cellStyle name="SAPBEXHLevel2X 5 3 4" xfId="45495" xr:uid="{00000000-0005-0000-0000-0000B1B10000}"/>
    <cellStyle name="SAPBEXHLevel2X 5 30" xfId="45496" xr:uid="{00000000-0005-0000-0000-0000B2B10000}"/>
    <cellStyle name="SAPBEXHLevel2X 5 30 2" xfId="45497" xr:uid="{00000000-0005-0000-0000-0000B3B10000}"/>
    <cellStyle name="SAPBEXHLevel2X 5 30 3" xfId="45498" xr:uid="{00000000-0005-0000-0000-0000B4B10000}"/>
    <cellStyle name="SAPBEXHLevel2X 5 30 4" xfId="45499" xr:uid="{00000000-0005-0000-0000-0000B5B10000}"/>
    <cellStyle name="SAPBEXHLevel2X 5 31" xfId="45500" xr:uid="{00000000-0005-0000-0000-0000B6B10000}"/>
    <cellStyle name="SAPBEXHLevel2X 5 31 2" xfId="45501" xr:uid="{00000000-0005-0000-0000-0000B7B10000}"/>
    <cellStyle name="SAPBEXHLevel2X 5 31 3" xfId="45502" xr:uid="{00000000-0005-0000-0000-0000B8B10000}"/>
    <cellStyle name="SAPBEXHLevel2X 5 31 4" xfId="45503" xr:uid="{00000000-0005-0000-0000-0000B9B10000}"/>
    <cellStyle name="SAPBEXHLevel2X 5 32" xfId="45504" xr:uid="{00000000-0005-0000-0000-0000BAB10000}"/>
    <cellStyle name="SAPBEXHLevel2X 5 32 2" xfId="45505" xr:uid="{00000000-0005-0000-0000-0000BBB10000}"/>
    <cellStyle name="SAPBEXHLevel2X 5 32 3" xfId="45506" xr:uid="{00000000-0005-0000-0000-0000BCB10000}"/>
    <cellStyle name="SAPBEXHLevel2X 5 32 4" xfId="45507" xr:uid="{00000000-0005-0000-0000-0000BDB10000}"/>
    <cellStyle name="SAPBEXHLevel2X 5 33" xfId="45508" xr:uid="{00000000-0005-0000-0000-0000BEB10000}"/>
    <cellStyle name="SAPBEXHLevel2X 5 33 2" xfId="45509" xr:uid="{00000000-0005-0000-0000-0000BFB10000}"/>
    <cellStyle name="SAPBEXHLevel2X 5 33 3" xfId="45510" xr:uid="{00000000-0005-0000-0000-0000C0B10000}"/>
    <cellStyle name="SAPBEXHLevel2X 5 33 4" xfId="45511" xr:uid="{00000000-0005-0000-0000-0000C1B10000}"/>
    <cellStyle name="SAPBEXHLevel2X 5 34" xfId="45512" xr:uid="{00000000-0005-0000-0000-0000C2B10000}"/>
    <cellStyle name="SAPBEXHLevel2X 5 34 2" xfId="45513" xr:uid="{00000000-0005-0000-0000-0000C3B10000}"/>
    <cellStyle name="SAPBEXHLevel2X 5 34 3" xfId="45514" xr:uid="{00000000-0005-0000-0000-0000C4B10000}"/>
    <cellStyle name="SAPBEXHLevel2X 5 34 4" xfId="45515" xr:uid="{00000000-0005-0000-0000-0000C5B10000}"/>
    <cellStyle name="SAPBEXHLevel2X 5 35" xfId="45516" xr:uid="{00000000-0005-0000-0000-0000C6B10000}"/>
    <cellStyle name="SAPBEXHLevel2X 5 35 2" xfId="45517" xr:uid="{00000000-0005-0000-0000-0000C7B10000}"/>
    <cellStyle name="SAPBEXHLevel2X 5 35 3" xfId="45518" xr:uid="{00000000-0005-0000-0000-0000C8B10000}"/>
    <cellStyle name="SAPBEXHLevel2X 5 35 4" xfId="45519" xr:uid="{00000000-0005-0000-0000-0000C9B10000}"/>
    <cellStyle name="SAPBEXHLevel2X 5 36" xfId="45520" xr:uid="{00000000-0005-0000-0000-0000CAB10000}"/>
    <cellStyle name="SAPBEXHLevel2X 5 36 2" xfId="45521" xr:uid="{00000000-0005-0000-0000-0000CBB10000}"/>
    <cellStyle name="SAPBEXHLevel2X 5 36 3" xfId="45522" xr:uid="{00000000-0005-0000-0000-0000CCB10000}"/>
    <cellStyle name="SAPBEXHLevel2X 5 36 4" xfId="45523" xr:uid="{00000000-0005-0000-0000-0000CDB10000}"/>
    <cellStyle name="SAPBEXHLevel2X 5 37" xfId="45524" xr:uid="{00000000-0005-0000-0000-0000CEB10000}"/>
    <cellStyle name="SAPBEXHLevel2X 5 37 2" xfId="45525" xr:uid="{00000000-0005-0000-0000-0000CFB10000}"/>
    <cellStyle name="SAPBEXHLevel2X 5 37 3" xfId="45526" xr:uid="{00000000-0005-0000-0000-0000D0B10000}"/>
    <cellStyle name="SAPBEXHLevel2X 5 37 4" xfId="45527" xr:uid="{00000000-0005-0000-0000-0000D1B10000}"/>
    <cellStyle name="SAPBEXHLevel2X 5 38" xfId="45528" xr:uid="{00000000-0005-0000-0000-0000D2B10000}"/>
    <cellStyle name="SAPBEXHLevel2X 5 38 2" xfId="45529" xr:uid="{00000000-0005-0000-0000-0000D3B10000}"/>
    <cellStyle name="SAPBEXHLevel2X 5 38 3" xfId="45530" xr:uid="{00000000-0005-0000-0000-0000D4B10000}"/>
    <cellStyle name="SAPBEXHLevel2X 5 38 4" xfId="45531" xr:uid="{00000000-0005-0000-0000-0000D5B10000}"/>
    <cellStyle name="SAPBEXHLevel2X 5 39" xfId="45532" xr:uid="{00000000-0005-0000-0000-0000D6B10000}"/>
    <cellStyle name="SAPBEXHLevel2X 5 39 2" xfId="45533" xr:uid="{00000000-0005-0000-0000-0000D7B10000}"/>
    <cellStyle name="SAPBEXHLevel2X 5 39 3" xfId="45534" xr:uid="{00000000-0005-0000-0000-0000D8B10000}"/>
    <cellStyle name="SAPBEXHLevel2X 5 39 4" xfId="45535" xr:uid="{00000000-0005-0000-0000-0000D9B10000}"/>
    <cellStyle name="SAPBEXHLevel2X 5 4" xfId="45536" xr:uid="{00000000-0005-0000-0000-0000DAB10000}"/>
    <cellStyle name="SAPBEXHLevel2X 5 4 2" xfId="45537" xr:uid="{00000000-0005-0000-0000-0000DBB10000}"/>
    <cellStyle name="SAPBEXHLevel2X 5 4 3" xfId="45538" xr:uid="{00000000-0005-0000-0000-0000DCB10000}"/>
    <cellStyle name="SAPBEXHLevel2X 5 4 4" xfId="45539" xr:uid="{00000000-0005-0000-0000-0000DDB10000}"/>
    <cellStyle name="SAPBEXHLevel2X 5 40" xfId="45540" xr:uid="{00000000-0005-0000-0000-0000DEB10000}"/>
    <cellStyle name="SAPBEXHLevel2X 5 40 2" xfId="45541" xr:uid="{00000000-0005-0000-0000-0000DFB10000}"/>
    <cellStyle name="SAPBEXHLevel2X 5 40 3" xfId="45542" xr:uid="{00000000-0005-0000-0000-0000E0B10000}"/>
    <cellStyle name="SAPBEXHLevel2X 5 40 4" xfId="45543" xr:uid="{00000000-0005-0000-0000-0000E1B10000}"/>
    <cellStyle name="SAPBEXHLevel2X 5 41" xfId="45544" xr:uid="{00000000-0005-0000-0000-0000E2B10000}"/>
    <cellStyle name="SAPBEXHLevel2X 5 41 2" xfId="45545" xr:uid="{00000000-0005-0000-0000-0000E3B10000}"/>
    <cellStyle name="SAPBEXHLevel2X 5 41 3" xfId="45546" xr:uid="{00000000-0005-0000-0000-0000E4B10000}"/>
    <cellStyle name="SAPBEXHLevel2X 5 41 4" xfId="45547" xr:uid="{00000000-0005-0000-0000-0000E5B10000}"/>
    <cellStyle name="SAPBEXHLevel2X 5 42" xfId="45548" xr:uid="{00000000-0005-0000-0000-0000E6B10000}"/>
    <cellStyle name="SAPBEXHLevel2X 5 42 2" xfId="45549" xr:uid="{00000000-0005-0000-0000-0000E7B10000}"/>
    <cellStyle name="SAPBEXHLevel2X 5 42 3" xfId="45550" xr:uid="{00000000-0005-0000-0000-0000E8B10000}"/>
    <cellStyle name="SAPBEXHLevel2X 5 42 4" xfId="45551" xr:uid="{00000000-0005-0000-0000-0000E9B10000}"/>
    <cellStyle name="SAPBEXHLevel2X 5 43" xfId="45552" xr:uid="{00000000-0005-0000-0000-0000EAB10000}"/>
    <cellStyle name="SAPBEXHLevel2X 5 43 2" xfId="45553" xr:uid="{00000000-0005-0000-0000-0000EBB10000}"/>
    <cellStyle name="SAPBEXHLevel2X 5 43 3" xfId="45554" xr:uid="{00000000-0005-0000-0000-0000ECB10000}"/>
    <cellStyle name="SAPBEXHLevel2X 5 43 4" xfId="45555" xr:uid="{00000000-0005-0000-0000-0000EDB10000}"/>
    <cellStyle name="SAPBEXHLevel2X 5 44" xfId="45556" xr:uid="{00000000-0005-0000-0000-0000EEB10000}"/>
    <cellStyle name="SAPBEXHLevel2X 5 44 2" xfId="45557" xr:uid="{00000000-0005-0000-0000-0000EFB10000}"/>
    <cellStyle name="SAPBEXHLevel2X 5 44 3" xfId="45558" xr:uid="{00000000-0005-0000-0000-0000F0B10000}"/>
    <cellStyle name="SAPBEXHLevel2X 5 44 4" xfId="45559" xr:uid="{00000000-0005-0000-0000-0000F1B10000}"/>
    <cellStyle name="SAPBEXHLevel2X 5 45" xfId="45560" xr:uid="{00000000-0005-0000-0000-0000F2B10000}"/>
    <cellStyle name="SAPBEXHLevel2X 5 45 2" xfId="45561" xr:uid="{00000000-0005-0000-0000-0000F3B10000}"/>
    <cellStyle name="SAPBEXHLevel2X 5 45 3" xfId="45562" xr:uid="{00000000-0005-0000-0000-0000F4B10000}"/>
    <cellStyle name="SAPBEXHLevel2X 5 45 4" xfId="45563" xr:uid="{00000000-0005-0000-0000-0000F5B10000}"/>
    <cellStyle name="SAPBEXHLevel2X 5 46" xfId="45564" xr:uid="{00000000-0005-0000-0000-0000F6B10000}"/>
    <cellStyle name="SAPBEXHLevel2X 5 46 2" xfId="45565" xr:uid="{00000000-0005-0000-0000-0000F7B10000}"/>
    <cellStyle name="SAPBEXHLevel2X 5 46 3" xfId="45566" xr:uid="{00000000-0005-0000-0000-0000F8B10000}"/>
    <cellStyle name="SAPBEXHLevel2X 5 46 4" xfId="45567" xr:uid="{00000000-0005-0000-0000-0000F9B10000}"/>
    <cellStyle name="SAPBEXHLevel2X 5 47" xfId="45568" xr:uid="{00000000-0005-0000-0000-0000FAB10000}"/>
    <cellStyle name="SAPBEXHLevel2X 5 47 2" xfId="45569" xr:uid="{00000000-0005-0000-0000-0000FBB10000}"/>
    <cellStyle name="SAPBEXHLevel2X 5 47 3" xfId="45570" xr:uid="{00000000-0005-0000-0000-0000FCB10000}"/>
    <cellStyle name="SAPBEXHLevel2X 5 47 4" xfId="45571" xr:uid="{00000000-0005-0000-0000-0000FDB10000}"/>
    <cellStyle name="SAPBEXHLevel2X 5 48" xfId="45572" xr:uid="{00000000-0005-0000-0000-0000FEB10000}"/>
    <cellStyle name="SAPBEXHLevel2X 5 48 2" xfId="45573" xr:uid="{00000000-0005-0000-0000-0000FFB10000}"/>
    <cellStyle name="SAPBEXHLevel2X 5 48 3" xfId="45574" xr:uid="{00000000-0005-0000-0000-000000B20000}"/>
    <cellStyle name="SAPBEXHLevel2X 5 48 4" xfId="45575" xr:uid="{00000000-0005-0000-0000-000001B20000}"/>
    <cellStyle name="SAPBEXHLevel2X 5 49" xfId="45576" xr:uid="{00000000-0005-0000-0000-000002B20000}"/>
    <cellStyle name="SAPBEXHLevel2X 5 49 2" xfId="45577" xr:uid="{00000000-0005-0000-0000-000003B20000}"/>
    <cellStyle name="SAPBEXHLevel2X 5 49 3" xfId="45578" xr:uid="{00000000-0005-0000-0000-000004B20000}"/>
    <cellStyle name="SAPBEXHLevel2X 5 49 4" xfId="45579" xr:uid="{00000000-0005-0000-0000-000005B20000}"/>
    <cellStyle name="SAPBEXHLevel2X 5 5" xfId="45580" xr:uid="{00000000-0005-0000-0000-000006B20000}"/>
    <cellStyle name="SAPBEXHLevel2X 5 5 2" xfId="45581" xr:uid="{00000000-0005-0000-0000-000007B20000}"/>
    <cellStyle name="SAPBEXHLevel2X 5 5 3" xfId="45582" xr:uid="{00000000-0005-0000-0000-000008B20000}"/>
    <cellStyle name="SAPBEXHLevel2X 5 5 4" xfId="45583" xr:uid="{00000000-0005-0000-0000-000009B20000}"/>
    <cellStyle name="SAPBEXHLevel2X 5 50" xfId="45584" xr:uid="{00000000-0005-0000-0000-00000AB20000}"/>
    <cellStyle name="SAPBEXHLevel2X 5 50 2" xfId="45585" xr:uid="{00000000-0005-0000-0000-00000BB20000}"/>
    <cellStyle name="SAPBEXHLevel2X 5 50 3" xfId="45586" xr:uid="{00000000-0005-0000-0000-00000CB20000}"/>
    <cellStyle name="SAPBEXHLevel2X 5 50 4" xfId="45587" xr:uid="{00000000-0005-0000-0000-00000DB20000}"/>
    <cellStyle name="SAPBEXHLevel2X 5 51" xfId="45588" xr:uid="{00000000-0005-0000-0000-00000EB20000}"/>
    <cellStyle name="SAPBEXHLevel2X 5 51 2" xfId="45589" xr:uid="{00000000-0005-0000-0000-00000FB20000}"/>
    <cellStyle name="SAPBEXHLevel2X 5 51 3" xfId="45590" xr:uid="{00000000-0005-0000-0000-000010B20000}"/>
    <cellStyle name="SAPBEXHLevel2X 5 51 4" xfId="45591" xr:uid="{00000000-0005-0000-0000-000011B20000}"/>
    <cellStyle name="SAPBEXHLevel2X 5 52" xfId="45592" xr:uid="{00000000-0005-0000-0000-000012B20000}"/>
    <cellStyle name="SAPBEXHLevel2X 5 52 2" xfId="45593" xr:uid="{00000000-0005-0000-0000-000013B20000}"/>
    <cellStyle name="SAPBEXHLevel2X 5 52 3" xfId="45594" xr:uid="{00000000-0005-0000-0000-000014B20000}"/>
    <cellStyle name="SAPBEXHLevel2X 5 52 4" xfId="45595" xr:uid="{00000000-0005-0000-0000-000015B20000}"/>
    <cellStyle name="SAPBEXHLevel2X 5 53" xfId="45596" xr:uid="{00000000-0005-0000-0000-000016B20000}"/>
    <cellStyle name="SAPBEXHLevel2X 5 54" xfId="45597" xr:uid="{00000000-0005-0000-0000-000017B20000}"/>
    <cellStyle name="SAPBEXHLevel2X 5 55" xfId="45598" xr:uid="{00000000-0005-0000-0000-000018B20000}"/>
    <cellStyle name="SAPBEXHLevel2X 5 6" xfId="45599" xr:uid="{00000000-0005-0000-0000-000019B20000}"/>
    <cellStyle name="SAPBEXHLevel2X 5 6 2" xfId="45600" xr:uid="{00000000-0005-0000-0000-00001AB20000}"/>
    <cellStyle name="SAPBEXHLevel2X 5 6 3" xfId="45601" xr:uid="{00000000-0005-0000-0000-00001BB20000}"/>
    <cellStyle name="SAPBEXHLevel2X 5 6 4" xfId="45602" xr:uid="{00000000-0005-0000-0000-00001CB20000}"/>
    <cellStyle name="SAPBEXHLevel2X 5 7" xfId="45603" xr:uid="{00000000-0005-0000-0000-00001DB20000}"/>
    <cellStyle name="SAPBEXHLevel2X 5 7 2" xfId="45604" xr:uid="{00000000-0005-0000-0000-00001EB20000}"/>
    <cellStyle name="SAPBEXHLevel2X 5 7 3" xfId="45605" xr:uid="{00000000-0005-0000-0000-00001FB20000}"/>
    <cellStyle name="SAPBEXHLevel2X 5 7 4" xfId="45606" xr:uid="{00000000-0005-0000-0000-000020B20000}"/>
    <cellStyle name="SAPBEXHLevel2X 5 8" xfId="45607" xr:uid="{00000000-0005-0000-0000-000021B20000}"/>
    <cellStyle name="SAPBEXHLevel2X 5 8 2" xfId="45608" xr:uid="{00000000-0005-0000-0000-000022B20000}"/>
    <cellStyle name="SAPBEXHLevel2X 5 8 3" xfId="45609" xr:uid="{00000000-0005-0000-0000-000023B20000}"/>
    <cellStyle name="SAPBEXHLevel2X 5 8 4" xfId="45610" xr:uid="{00000000-0005-0000-0000-000024B20000}"/>
    <cellStyle name="SAPBEXHLevel2X 5 9" xfId="45611" xr:uid="{00000000-0005-0000-0000-000025B20000}"/>
    <cellStyle name="SAPBEXHLevel2X 5 9 2" xfId="45612" xr:uid="{00000000-0005-0000-0000-000026B20000}"/>
    <cellStyle name="SAPBEXHLevel2X 5 9 3" xfId="45613" xr:uid="{00000000-0005-0000-0000-000027B20000}"/>
    <cellStyle name="SAPBEXHLevel2X 5 9 4" xfId="45614" xr:uid="{00000000-0005-0000-0000-000028B20000}"/>
    <cellStyle name="SAPBEXHLevel2X 50" xfId="45615" xr:uid="{00000000-0005-0000-0000-000029B20000}"/>
    <cellStyle name="SAPBEXHLevel2X 50 2" xfId="45616" xr:uid="{00000000-0005-0000-0000-00002AB20000}"/>
    <cellStyle name="SAPBEXHLevel2X 50 3" xfId="45617" xr:uid="{00000000-0005-0000-0000-00002BB20000}"/>
    <cellStyle name="SAPBEXHLevel2X 50 4" xfId="45618" xr:uid="{00000000-0005-0000-0000-00002CB20000}"/>
    <cellStyle name="SAPBEXHLevel2X 51" xfId="45619" xr:uid="{00000000-0005-0000-0000-00002DB20000}"/>
    <cellStyle name="SAPBEXHLevel2X 51 2" xfId="45620" xr:uid="{00000000-0005-0000-0000-00002EB20000}"/>
    <cellStyle name="SAPBEXHLevel2X 51 3" xfId="45621" xr:uid="{00000000-0005-0000-0000-00002FB20000}"/>
    <cellStyle name="SAPBEXHLevel2X 51 4" xfId="45622" xr:uid="{00000000-0005-0000-0000-000030B20000}"/>
    <cellStyle name="SAPBEXHLevel2X 52" xfId="45623" xr:uid="{00000000-0005-0000-0000-000031B20000}"/>
    <cellStyle name="SAPBEXHLevel2X 52 2" xfId="45624" xr:uid="{00000000-0005-0000-0000-000032B20000}"/>
    <cellStyle name="SAPBEXHLevel2X 52 3" xfId="45625" xr:uid="{00000000-0005-0000-0000-000033B20000}"/>
    <cellStyle name="SAPBEXHLevel2X 52 4" xfId="45626" xr:uid="{00000000-0005-0000-0000-000034B20000}"/>
    <cellStyle name="SAPBEXHLevel2X 53" xfId="45627" xr:uid="{00000000-0005-0000-0000-000035B20000}"/>
    <cellStyle name="SAPBEXHLevel2X 53 2" xfId="45628" xr:uid="{00000000-0005-0000-0000-000036B20000}"/>
    <cellStyle name="SAPBEXHLevel2X 53 3" xfId="45629" xr:uid="{00000000-0005-0000-0000-000037B20000}"/>
    <cellStyle name="SAPBEXHLevel2X 53 4" xfId="45630" xr:uid="{00000000-0005-0000-0000-000038B20000}"/>
    <cellStyle name="SAPBEXHLevel2X 54" xfId="45631" xr:uid="{00000000-0005-0000-0000-000039B20000}"/>
    <cellStyle name="SAPBEXHLevel2X 54 2" xfId="45632" xr:uid="{00000000-0005-0000-0000-00003AB20000}"/>
    <cellStyle name="SAPBEXHLevel2X 54 3" xfId="45633" xr:uid="{00000000-0005-0000-0000-00003BB20000}"/>
    <cellStyle name="SAPBEXHLevel2X 54 4" xfId="45634" xr:uid="{00000000-0005-0000-0000-00003CB20000}"/>
    <cellStyle name="SAPBEXHLevel2X 55" xfId="45635" xr:uid="{00000000-0005-0000-0000-00003DB20000}"/>
    <cellStyle name="SAPBEXHLevel2X 55 2" xfId="45636" xr:uid="{00000000-0005-0000-0000-00003EB20000}"/>
    <cellStyle name="SAPBEXHLevel2X 55 3" xfId="45637" xr:uid="{00000000-0005-0000-0000-00003FB20000}"/>
    <cellStyle name="SAPBEXHLevel2X 55 4" xfId="45638" xr:uid="{00000000-0005-0000-0000-000040B20000}"/>
    <cellStyle name="SAPBEXHLevel2X 56" xfId="45639" xr:uid="{00000000-0005-0000-0000-000041B20000}"/>
    <cellStyle name="SAPBEXHLevel2X 56 2" xfId="45640" xr:uid="{00000000-0005-0000-0000-000042B20000}"/>
    <cellStyle name="SAPBEXHLevel2X 56 3" xfId="45641" xr:uid="{00000000-0005-0000-0000-000043B20000}"/>
    <cellStyle name="SAPBEXHLevel2X 56 4" xfId="45642" xr:uid="{00000000-0005-0000-0000-000044B20000}"/>
    <cellStyle name="SAPBEXHLevel2X 57" xfId="45643" xr:uid="{00000000-0005-0000-0000-000045B20000}"/>
    <cellStyle name="SAPBEXHLevel2X 57 2" xfId="45644" xr:uid="{00000000-0005-0000-0000-000046B20000}"/>
    <cellStyle name="SAPBEXHLevel2X 57 3" xfId="45645" xr:uid="{00000000-0005-0000-0000-000047B20000}"/>
    <cellStyle name="SAPBEXHLevel2X 57 4" xfId="45646" xr:uid="{00000000-0005-0000-0000-000048B20000}"/>
    <cellStyle name="SAPBEXHLevel2X 58" xfId="45647" xr:uid="{00000000-0005-0000-0000-000049B20000}"/>
    <cellStyle name="SAPBEXHLevel2X 58 2" xfId="45648" xr:uid="{00000000-0005-0000-0000-00004AB20000}"/>
    <cellStyle name="SAPBEXHLevel2X 58 3" xfId="45649" xr:uid="{00000000-0005-0000-0000-00004BB20000}"/>
    <cellStyle name="SAPBEXHLevel2X 58 4" xfId="45650" xr:uid="{00000000-0005-0000-0000-00004CB20000}"/>
    <cellStyle name="SAPBEXHLevel2X 59" xfId="45651" xr:uid="{00000000-0005-0000-0000-00004DB20000}"/>
    <cellStyle name="SAPBEXHLevel2X 59 2" xfId="45652" xr:uid="{00000000-0005-0000-0000-00004EB20000}"/>
    <cellStyle name="SAPBEXHLevel2X 59 3" xfId="45653" xr:uid="{00000000-0005-0000-0000-00004FB20000}"/>
    <cellStyle name="SAPBEXHLevel2X 59 4" xfId="45654" xr:uid="{00000000-0005-0000-0000-000050B20000}"/>
    <cellStyle name="SAPBEXHLevel2X 6" xfId="45655" xr:uid="{00000000-0005-0000-0000-000051B20000}"/>
    <cellStyle name="SAPBEXHLevel2X 6 10" xfId="45656" xr:uid="{00000000-0005-0000-0000-000052B20000}"/>
    <cellStyle name="SAPBEXHLevel2X 6 10 2" xfId="45657" xr:uid="{00000000-0005-0000-0000-000053B20000}"/>
    <cellStyle name="SAPBEXHLevel2X 6 10 3" xfId="45658" xr:uid="{00000000-0005-0000-0000-000054B20000}"/>
    <cellStyle name="SAPBEXHLevel2X 6 10 4" xfId="45659" xr:uid="{00000000-0005-0000-0000-000055B20000}"/>
    <cellStyle name="SAPBEXHLevel2X 6 11" xfId="45660" xr:uid="{00000000-0005-0000-0000-000056B20000}"/>
    <cellStyle name="SAPBEXHLevel2X 6 11 2" xfId="45661" xr:uid="{00000000-0005-0000-0000-000057B20000}"/>
    <cellStyle name="SAPBEXHLevel2X 6 11 3" xfId="45662" xr:uid="{00000000-0005-0000-0000-000058B20000}"/>
    <cellStyle name="SAPBEXHLevel2X 6 11 4" xfId="45663" xr:uid="{00000000-0005-0000-0000-000059B20000}"/>
    <cellStyle name="SAPBEXHLevel2X 6 12" xfId="45664" xr:uid="{00000000-0005-0000-0000-00005AB20000}"/>
    <cellStyle name="SAPBEXHLevel2X 6 12 2" xfId="45665" xr:uid="{00000000-0005-0000-0000-00005BB20000}"/>
    <cellStyle name="SAPBEXHLevel2X 6 12 3" xfId="45666" xr:uid="{00000000-0005-0000-0000-00005CB20000}"/>
    <cellStyle name="SAPBEXHLevel2X 6 12 4" xfId="45667" xr:uid="{00000000-0005-0000-0000-00005DB20000}"/>
    <cellStyle name="SAPBEXHLevel2X 6 13" xfId="45668" xr:uid="{00000000-0005-0000-0000-00005EB20000}"/>
    <cellStyle name="SAPBEXHLevel2X 6 13 2" xfId="45669" xr:uid="{00000000-0005-0000-0000-00005FB20000}"/>
    <cellStyle name="SAPBEXHLevel2X 6 13 3" xfId="45670" xr:uid="{00000000-0005-0000-0000-000060B20000}"/>
    <cellStyle name="SAPBEXHLevel2X 6 13 4" xfId="45671" xr:uid="{00000000-0005-0000-0000-000061B20000}"/>
    <cellStyle name="SAPBEXHLevel2X 6 14" xfId="45672" xr:uid="{00000000-0005-0000-0000-000062B20000}"/>
    <cellStyle name="SAPBEXHLevel2X 6 14 2" xfId="45673" xr:uid="{00000000-0005-0000-0000-000063B20000}"/>
    <cellStyle name="SAPBEXHLevel2X 6 14 3" xfId="45674" xr:uid="{00000000-0005-0000-0000-000064B20000}"/>
    <cellStyle name="SAPBEXHLevel2X 6 14 4" xfId="45675" xr:uid="{00000000-0005-0000-0000-000065B20000}"/>
    <cellStyle name="SAPBEXHLevel2X 6 15" xfId="45676" xr:uid="{00000000-0005-0000-0000-000066B20000}"/>
    <cellStyle name="SAPBEXHLevel2X 6 15 2" xfId="45677" xr:uid="{00000000-0005-0000-0000-000067B20000}"/>
    <cellStyle name="SAPBEXHLevel2X 6 15 3" xfId="45678" xr:uid="{00000000-0005-0000-0000-000068B20000}"/>
    <cellStyle name="SAPBEXHLevel2X 6 15 4" xfId="45679" xr:uid="{00000000-0005-0000-0000-000069B20000}"/>
    <cellStyle name="SAPBEXHLevel2X 6 16" xfId="45680" xr:uid="{00000000-0005-0000-0000-00006AB20000}"/>
    <cellStyle name="SAPBEXHLevel2X 6 16 2" xfId="45681" xr:uid="{00000000-0005-0000-0000-00006BB20000}"/>
    <cellStyle name="SAPBEXHLevel2X 6 16 3" xfId="45682" xr:uid="{00000000-0005-0000-0000-00006CB20000}"/>
    <cellStyle name="SAPBEXHLevel2X 6 16 4" xfId="45683" xr:uid="{00000000-0005-0000-0000-00006DB20000}"/>
    <cellStyle name="SAPBEXHLevel2X 6 17" xfId="45684" xr:uid="{00000000-0005-0000-0000-00006EB20000}"/>
    <cellStyle name="SAPBEXHLevel2X 6 17 2" xfId="45685" xr:uid="{00000000-0005-0000-0000-00006FB20000}"/>
    <cellStyle name="SAPBEXHLevel2X 6 17 3" xfId="45686" xr:uid="{00000000-0005-0000-0000-000070B20000}"/>
    <cellStyle name="SAPBEXHLevel2X 6 17 4" xfId="45687" xr:uid="{00000000-0005-0000-0000-000071B20000}"/>
    <cellStyle name="SAPBEXHLevel2X 6 18" xfId="45688" xr:uid="{00000000-0005-0000-0000-000072B20000}"/>
    <cellStyle name="SAPBEXHLevel2X 6 18 2" xfId="45689" xr:uid="{00000000-0005-0000-0000-000073B20000}"/>
    <cellStyle name="SAPBEXHLevel2X 6 18 3" xfId="45690" xr:uid="{00000000-0005-0000-0000-000074B20000}"/>
    <cellStyle name="SAPBEXHLevel2X 6 18 4" xfId="45691" xr:uid="{00000000-0005-0000-0000-000075B20000}"/>
    <cellStyle name="SAPBEXHLevel2X 6 19" xfId="45692" xr:uid="{00000000-0005-0000-0000-000076B20000}"/>
    <cellStyle name="SAPBEXHLevel2X 6 19 2" xfId="45693" xr:uid="{00000000-0005-0000-0000-000077B20000}"/>
    <cellStyle name="SAPBEXHLevel2X 6 19 3" xfId="45694" xr:uid="{00000000-0005-0000-0000-000078B20000}"/>
    <cellStyle name="SAPBEXHLevel2X 6 19 4" xfId="45695" xr:uid="{00000000-0005-0000-0000-000079B20000}"/>
    <cellStyle name="SAPBEXHLevel2X 6 2" xfId="45696" xr:uid="{00000000-0005-0000-0000-00007AB20000}"/>
    <cellStyle name="SAPBEXHLevel2X 6 2 2" xfId="45697" xr:uid="{00000000-0005-0000-0000-00007BB20000}"/>
    <cellStyle name="SAPBEXHLevel2X 6 2 2 2" xfId="45698" xr:uid="{00000000-0005-0000-0000-00007CB20000}"/>
    <cellStyle name="SAPBEXHLevel2X 6 2 2 3" xfId="45699" xr:uid="{00000000-0005-0000-0000-00007DB20000}"/>
    <cellStyle name="SAPBEXHLevel2X 6 2 2 4" xfId="45700" xr:uid="{00000000-0005-0000-0000-00007EB20000}"/>
    <cellStyle name="SAPBEXHLevel2X 6 2 3" xfId="45701" xr:uid="{00000000-0005-0000-0000-00007FB20000}"/>
    <cellStyle name="SAPBEXHLevel2X 6 2 3 2" xfId="45702" xr:uid="{00000000-0005-0000-0000-000080B20000}"/>
    <cellStyle name="SAPBEXHLevel2X 6 2 3 3" xfId="45703" xr:uid="{00000000-0005-0000-0000-000081B20000}"/>
    <cellStyle name="SAPBEXHLevel2X 6 2 3 4" xfId="45704" xr:uid="{00000000-0005-0000-0000-000082B20000}"/>
    <cellStyle name="SAPBEXHLevel2X 6 2 4" xfId="45705" xr:uid="{00000000-0005-0000-0000-000083B20000}"/>
    <cellStyle name="SAPBEXHLevel2X 6 2 5" xfId="45706" xr:uid="{00000000-0005-0000-0000-000084B20000}"/>
    <cellStyle name="SAPBEXHLevel2X 6 2 6" xfId="45707" xr:uid="{00000000-0005-0000-0000-000085B20000}"/>
    <cellStyle name="SAPBEXHLevel2X 6 20" xfId="45708" xr:uid="{00000000-0005-0000-0000-000086B20000}"/>
    <cellStyle name="SAPBEXHLevel2X 6 20 2" xfId="45709" xr:uid="{00000000-0005-0000-0000-000087B20000}"/>
    <cellStyle name="SAPBEXHLevel2X 6 20 3" xfId="45710" xr:uid="{00000000-0005-0000-0000-000088B20000}"/>
    <cellStyle name="SAPBEXHLevel2X 6 20 4" xfId="45711" xr:uid="{00000000-0005-0000-0000-000089B20000}"/>
    <cellStyle name="SAPBEXHLevel2X 6 21" xfId="45712" xr:uid="{00000000-0005-0000-0000-00008AB20000}"/>
    <cellStyle name="SAPBEXHLevel2X 6 21 2" xfId="45713" xr:uid="{00000000-0005-0000-0000-00008BB20000}"/>
    <cellStyle name="SAPBEXHLevel2X 6 21 3" xfId="45714" xr:uid="{00000000-0005-0000-0000-00008CB20000}"/>
    <cellStyle name="SAPBEXHLevel2X 6 21 4" xfId="45715" xr:uid="{00000000-0005-0000-0000-00008DB20000}"/>
    <cellStyle name="SAPBEXHLevel2X 6 22" xfId="45716" xr:uid="{00000000-0005-0000-0000-00008EB20000}"/>
    <cellStyle name="SAPBEXHLevel2X 6 22 2" xfId="45717" xr:uid="{00000000-0005-0000-0000-00008FB20000}"/>
    <cellStyle name="SAPBEXHLevel2X 6 22 3" xfId="45718" xr:uid="{00000000-0005-0000-0000-000090B20000}"/>
    <cellStyle name="SAPBEXHLevel2X 6 22 4" xfId="45719" xr:uid="{00000000-0005-0000-0000-000091B20000}"/>
    <cellStyle name="SAPBEXHLevel2X 6 23" xfId="45720" xr:uid="{00000000-0005-0000-0000-000092B20000}"/>
    <cellStyle name="SAPBEXHLevel2X 6 23 2" xfId="45721" xr:uid="{00000000-0005-0000-0000-000093B20000}"/>
    <cellStyle name="SAPBEXHLevel2X 6 23 3" xfId="45722" xr:uid="{00000000-0005-0000-0000-000094B20000}"/>
    <cellStyle name="SAPBEXHLevel2X 6 23 4" xfId="45723" xr:uid="{00000000-0005-0000-0000-000095B20000}"/>
    <cellStyle name="SAPBEXHLevel2X 6 24" xfId="45724" xr:uid="{00000000-0005-0000-0000-000096B20000}"/>
    <cellStyle name="SAPBEXHLevel2X 6 24 2" xfId="45725" xr:uid="{00000000-0005-0000-0000-000097B20000}"/>
    <cellStyle name="SAPBEXHLevel2X 6 24 3" xfId="45726" xr:uid="{00000000-0005-0000-0000-000098B20000}"/>
    <cellStyle name="SAPBEXHLevel2X 6 24 4" xfId="45727" xr:uid="{00000000-0005-0000-0000-000099B20000}"/>
    <cellStyle name="SAPBEXHLevel2X 6 25" xfId="45728" xr:uid="{00000000-0005-0000-0000-00009AB20000}"/>
    <cellStyle name="SAPBEXHLevel2X 6 25 2" xfId="45729" xr:uid="{00000000-0005-0000-0000-00009BB20000}"/>
    <cellStyle name="SAPBEXHLevel2X 6 25 3" xfId="45730" xr:uid="{00000000-0005-0000-0000-00009CB20000}"/>
    <cellStyle name="SAPBEXHLevel2X 6 25 4" xfId="45731" xr:uid="{00000000-0005-0000-0000-00009DB20000}"/>
    <cellStyle name="SAPBEXHLevel2X 6 26" xfId="45732" xr:uid="{00000000-0005-0000-0000-00009EB20000}"/>
    <cellStyle name="SAPBEXHLevel2X 6 26 2" xfId="45733" xr:uid="{00000000-0005-0000-0000-00009FB20000}"/>
    <cellStyle name="SAPBEXHLevel2X 6 26 3" xfId="45734" xr:uid="{00000000-0005-0000-0000-0000A0B20000}"/>
    <cellStyle name="SAPBEXHLevel2X 6 26 4" xfId="45735" xr:uid="{00000000-0005-0000-0000-0000A1B20000}"/>
    <cellStyle name="SAPBEXHLevel2X 6 27" xfId="45736" xr:uid="{00000000-0005-0000-0000-0000A2B20000}"/>
    <cellStyle name="SAPBEXHLevel2X 6 27 2" xfId="45737" xr:uid="{00000000-0005-0000-0000-0000A3B20000}"/>
    <cellStyle name="SAPBEXHLevel2X 6 27 3" xfId="45738" xr:uid="{00000000-0005-0000-0000-0000A4B20000}"/>
    <cellStyle name="SAPBEXHLevel2X 6 27 4" xfId="45739" xr:uid="{00000000-0005-0000-0000-0000A5B20000}"/>
    <cellStyle name="SAPBEXHLevel2X 6 28" xfId="45740" xr:uid="{00000000-0005-0000-0000-0000A6B20000}"/>
    <cellStyle name="SAPBEXHLevel2X 6 28 2" xfId="45741" xr:uid="{00000000-0005-0000-0000-0000A7B20000}"/>
    <cellStyle name="SAPBEXHLevel2X 6 28 3" xfId="45742" xr:uid="{00000000-0005-0000-0000-0000A8B20000}"/>
    <cellStyle name="SAPBEXHLevel2X 6 28 4" xfId="45743" xr:uid="{00000000-0005-0000-0000-0000A9B20000}"/>
    <cellStyle name="SAPBEXHLevel2X 6 29" xfId="45744" xr:uid="{00000000-0005-0000-0000-0000AAB20000}"/>
    <cellStyle name="SAPBEXHLevel2X 6 29 2" xfId="45745" xr:uid="{00000000-0005-0000-0000-0000ABB20000}"/>
    <cellStyle name="SAPBEXHLevel2X 6 29 3" xfId="45746" xr:uid="{00000000-0005-0000-0000-0000ACB20000}"/>
    <cellStyle name="SAPBEXHLevel2X 6 29 4" xfId="45747" xr:uid="{00000000-0005-0000-0000-0000ADB20000}"/>
    <cellStyle name="SAPBEXHLevel2X 6 3" xfId="45748" xr:uid="{00000000-0005-0000-0000-0000AEB20000}"/>
    <cellStyle name="SAPBEXHLevel2X 6 3 2" xfId="45749" xr:uid="{00000000-0005-0000-0000-0000AFB20000}"/>
    <cellStyle name="SAPBEXHLevel2X 6 3 3" xfId="45750" xr:uid="{00000000-0005-0000-0000-0000B0B20000}"/>
    <cellStyle name="SAPBEXHLevel2X 6 3 4" xfId="45751" xr:uid="{00000000-0005-0000-0000-0000B1B20000}"/>
    <cellStyle name="SAPBEXHLevel2X 6 30" xfId="45752" xr:uid="{00000000-0005-0000-0000-0000B2B20000}"/>
    <cellStyle name="SAPBEXHLevel2X 6 30 2" xfId="45753" xr:uid="{00000000-0005-0000-0000-0000B3B20000}"/>
    <cellStyle name="SAPBEXHLevel2X 6 30 3" xfId="45754" xr:uid="{00000000-0005-0000-0000-0000B4B20000}"/>
    <cellStyle name="SAPBEXHLevel2X 6 30 4" xfId="45755" xr:uid="{00000000-0005-0000-0000-0000B5B20000}"/>
    <cellStyle name="SAPBEXHLevel2X 6 31" xfId="45756" xr:uid="{00000000-0005-0000-0000-0000B6B20000}"/>
    <cellStyle name="SAPBEXHLevel2X 6 31 2" xfId="45757" xr:uid="{00000000-0005-0000-0000-0000B7B20000}"/>
    <cellStyle name="SAPBEXHLevel2X 6 31 3" xfId="45758" xr:uid="{00000000-0005-0000-0000-0000B8B20000}"/>
    <cellStyle name="SAPBEXHLevel2X 6 31 4" xfId="45759" xr:uid="{00000000-0005-0000-0000-0000B9B20000}"/>
    <cellStyle name="SAPBEXHLevel2X 6 32" xfId="45760" xr:uid="{00000000-0005-0000-0000-0000BAB20000}"/>
    <cellStyle name="SAPBEXHLevel2X 6 32 2" xfId="45761" xr:uid="{00000000-0005-0000-0000-0000BBB20000}"/>
    <cellStyle name="SAPBEXHLevel2X 6 32 3" xfId="45762" xr:uid="{00000000-0005-0000-0000-0000BCB20000}"/>
    <cellStyle name="SAPBEXHLevel2X 6 32 4" xfId="45763" xr:uid="{00000000-0005-0000-0000-0000BDB20000}"/>
    <cellStyle name="SAPBEXHLevel2X 6 33" xfId="45764" xr:uid="{00000000-0005-0000-0000-0000BEB20000}"/>
    <cellStyle name="SAPBEXHLevel2X 6 33 2" xfId="45765" xr:uid="{00000000-0005-0000-0000-0000BFB20000}"/>
    <cellStyle name="SAPBEXHLevel2X 6 33 3" xfId="45766" xr:uid="{00000000-0005-0000-0000-0000C0B20000}"/>
    <cellStyle name="SAPBEXHLevel2X 6 33 4" xfId="45767" xr:uid="{00000000-0005-0000-0000-0000C1B20000}"/>
    <cellStyle name="SAPBEXHLevel2X 6 34" xfId="45768" xr:uid="{00000000-0005-0000-0000-0000C2B20000}"/>
    <cellStyle name="SAPBEXHLevel2X 6 34 2" xfId="45769" xr:uid="{00000000-0005-0000-0000-0000C3B20000}"/>
    <cellStyle name="SAPBEXHLevel2X 6 34 3" xfId="45770" xr:uid="{00000000-0005-0000-0000-0000C4B20000}"/>
    <cellStyle name="SAPBEXHLevel2X 6 34 4" xfId="45771" xr:uid="{00000000-0005-0000-0000-0000C5B20000}"/>
    <cellStyle name="SAPBEXHLevel2X 6 35" xfId="45772" xr:uid="{00000000-0005-0000-0000-0000C6B20000}"/>
    <cellStyle name="SAPBEXHLevel2X 6 35 2" xfId="45773" xr:uid="{00000000-0005-0000-0000-0000C7B20000}"/>
    <cellStyle name="SAPBEXHLevel2X 6 35 3" xfId="45774" xr:uid="{00000000-0005-0000-0000-0000C8B20000}"/>
    <cellStyle name="SAPBEXHLevel2X 6 35 4" xfId="45775" xr:uid="{00000000-0005-0000-0000-0000C9B20000}"/>
    <cellStyle name="SAPBEXHLevel2X 6 36" xfId="45776" xr:uid="{00000000-0005-0000-0000-0000CAB20000}"/>
    <cellStyle name="SAPBEXHLevel2X 6 36 2" xfId="45777" xr:uid="{00000000-0005-0000-0000-0000CBB20000}"/>
    <cellStyle name="SAPBEXHLevel2X 6 36 3" xfId="45778" xr:uid="{00000000-0005-0000-0000-0000CCB20000}"/>
    <cellStyle name="SAPBEXHLevel2X 6 36 4" xfId="45779" xr:uid="{00000000-0005-0000-0000-0000CDB20000}"/>
    <cellStyle name="SAPBEXHLevel2X 6 37" xfId="45780" xr:uid="{00000000-0005-0000-0000-0000CEB20000}"/>
    <cellStyle name="SAPBEXHLevel2X 6 37 2" xfId="45781" xr:uid="{00000000-0005-0000-0000-0000CFB20000}"/>
    <cellStyle name="SAPBEXHLevel2X 6 37 3" xfId="45782" xr:uid="{00000000-0005-0000-0000-0000D0B20000}"/>
    <cellStyle name="SAPBEXHLevel2X 6 37 4" xfId="45783" xr:uid="{00000000-0005-0000-0000-0000D1B20000}"/>
    <cellStyle name="SAPBEXHLevel2X 6 38" xfId="45784" xr:uid="{00000000-0005-0000-0000-0000D2B20000}"/>
    <cellStyle name="SAPBEXHLevel2X 6 38 2" xfId="45785" xr:uid="{00000000-0005-0000-0000-0000D3B20000}"/>
    <cellStyle name="SAPBEXHLevel2X 6 38 3" xfId="45786" xr:uid="{00000000-0005-0000-0000-0000D4B20000}"/>
    <cellStyle name="SAPBEXHLevel2X 6 38 4" xfId="45787" xr:uid="{00000000-0005-0000-0000-0000D5B20000}"/>
    <cellStyle name="SAPBEXHLevel2X 6 39" xfId="45788" xr:uid="{00000000-0005-0000-0000-0000D6B20000}"/>
    <cellStyle name="SAPBEXHLevel2X 6 39 2" xfId="45789" xr:uid="{00000000-0005-0000-0000-0000D7B20000}"/>
    <cellStyle name="SAPBEXHLevel2X 6 39 3" xfId="45790" xr:uid="{00000000-0005-0000-0000-0000D8B20000}"/>
    <cellStyle name="SAPBEXHLevel2X 6 39 4" xfId="45791" xr:uid="{00000000-0005-0000-0000-0000D9B20000}"/>
    <cellStyle name="SAPBEXHLevel2X 6 4" xfId="45792" xr:uid="{00000000-0005-0000-0000-0000DAB20000}"/>
    <cellStyle name="SAPBEXHLevel2X 6 4 2" xfId="45793" xr:uid="{00000000-0005-0000-0000-0000DBB20000}"/>
    <cellStyle name="SAPBEXHLevel2X 6 4 3" xfId="45794" xr:uid="{00000000-0005-0000-0000-0000DCB20000}"/>
    <cellStyle name="SAPBEXHLevel2X 6 4 4" xfId="45795" xr:uid="{00000000-0005-0000-0000-0000DDB20000}"/>
    <cellStyle name="SAPBEXHLevel2X 6 40" xfId="45796" xr:uid="{00000000-0005-0000-0000-0000DEB20000}"/>
    <cellStyle name="SAPBEXHLevel2X 6 40 2" xfId="45797" xr:uid="{00000000-0005-0000-0000-0000DFB20000}"/>
    <cellStyle name="SAPBEXHLevel2X 6 40 3" xfId="45798" xr:uid="{00000000-0005-0000-0000-0000E0B20000}"/>
    <cellStyle name="SAPBEXHLevel2X 6 40 4" xfId="45799" xr:uid="{00000000-0005-0000-0000-0000E1B20000}"/>
    <cellStyle name="SAPBEXHLevel2X 6 41" xfId="45800" xr:uid="{00000000-0005-0000-0000-0000E2B20000}"/>
    <cellStyle name="SAPBEXHLevel2X 6 41 2" xfId="45801" xr:uid="{00000000-0005-0000-0000-0000E3B20000}"/>
    <cellStyle name="SAPBEXHLevel2X 6 41 3" xfId="45802" xr:uid="{00000000-0005-0000-0000-0000E4B20000}"/>
    <cellStyle name="SAPBEXHLevel2X 6 41 4" xfId="45803" xr:uid="{00000000-0005-0000-0000-0000E5B20000}"/>
    <cellStyle name="SAPBEXHLevel2X 6 42" xfId="45804" xr:uid="{00000000-0005-0000-0000-0000E6B20000}"/>
    <cellStyle name="SAPBEXHLevel2X 6 42 2" xfId="45805" xr:uid="{00000000-0005-0000-0000-0000E7B20000}"/>
    <cellStyle name="SAPBEXHLevel2X 6 42 3" xfId="45806" xr:uid="{00000000-0005-0000-0000-0000E8B20000}"/>
    <cellStyle name="SAPBEXHLevel2X 6 42 4" xfId="45807" xr:uid="{00000000-0005-0000-0000-0000E9B20000}"/>
    <cellStyle name="SAPBEXHLevel2X 6 43" xfId="45808" xr:uid="{00000000-0005-0000-0000-0000EAB20000}"/>
    <cellStyle name="SAPBEXHLevel2X 6 43 2" xfId="45809" xr:uid="{00000000-0005-0000-0000-0000EBB20000}"/>
    <cellStyle name="SAPBEXHLevel2X 6 43 3" xfId="45810" xr:uid="{00000000-0005-0000-0000-0000ECB20000}"/>
    <cellStyle name="SAPBEXHLevel2X 6 43 4" xfId="45811" xr:uid="{00000000-0005-0000-0000-0000EDB20000}"/>
    <cellStyle name="SAPBEXHLevel2X 6 44" xfId="45812" xr:uid="{00000000-0005-0000-0000-0000EEB20000}"/>
    <cellStyle name="SAPBEXHLevel2X 6 44 2" xfId="45813" xr:uid="{00000000-0005-0000-0000-0000EFB20000}"/>
    <cellStyle name="SAPBEXHLevel2X 6 44 3" xfId="45814" xr:uid="{00000000-0005-0000-0000-0000F0B20000}"/>
    <cellStyle name="SAPBEXHLevel2X 6 44 4" xfId="45815" xr:uid="{00000000-0005-0000-0000-0000F1B20000}"/>
    <cellStyle name="SAPBEXHLevel2X 6 45" xfId="45816" xr:uid="{00000000-0005-0000-0000-0000F2B20000}"/>
    <cellStyle name="SAPBEXHLevel2X 6 45 2" xfId="45817" xr:uid="{00000000-0005-0000-0000-0000F3B20000}"/>
    <cellStyle name="SAPBEXHLevel2X 6 45 3" xfId="45818" xr:uid="{00000000-0005-0000-0000-0000F4B20000}"/>
    <cellStyle name="SAPBEXHLevel2X 6 45 4" xfId="45819" xr:uid="{00000000-0005-0000-0000-0000F5B20000}"/>
    <cellStyle name="SAPBEXHLevel2X 6 46" xfId="45820" xr:uid="{00000000-0005-0000-0000-0000F6B20000}"/>
    <cellStyle name="SAPBEXHLevel2X 6 46 2" xfId="45821" xr:uid="{00000000-0005-0000-0000-0000F7B20000}"/>
    <cellStyle name="SAPBEXHLevel2X 6 46 3" xfId="45822" xr:uid="{00000000-0005-0000-0000-0000F8B20000}"/>
    <cellStyle name="SAPBEXHLevel2X 6 46 4" xfId="45823" xr:uid="{00000000-0005-0000-0000-0000F9B20000}"/>
    <cellStyle name="SAPBEXHLevel2X 6 47" xfId="45824" xr:uid="{00000000-0005-0000-0000-0000FAB20000}"/>
    <cellStyle name="SAPBEXHLevel2X 6 47 2" xfId="45825" xr:uid="{00000000-0005-0000-0000-0000FBB20000}"/>
    <cellStyle name="SAPBEXHLevel2X 6 47 3" xfId="45826" xr:uid="{00000000-0005-0000-0000-0000FCB20000}"/>
    <cellStyle name="SAPBEXHLevel2X 6 47 4" xfId="45827" xr:uid="{00000000-0005-0000-0000-0000FDB20000}"/>
    <cellStyle name="SAPBEXHLevel2X 6 48" xfId="45828" xr:uid="{00000000-0005-0000-0000-0000FEB20000}"/>
    <cellStyle name="SAPBEXHLevel2X 6 48 2" xfId="45829" xr:uid="{00000000-0005-0000-0000-0000FFB20000}"/>
    <cellStyle name="SAPBEXHLevel2X 6 48 3" xfId="45830" xr:uid="{00000000-0005-0000-0000-000000B30000}"/>
    <cellStyle name="SAPBEXHLevel2X 6 48 4" xfId="45831" xr:uid="{00000000-0005-0000-0000-000001B30000}"/>
    <cellStyle name="SAPBEXHLevel2X 6 49" xfId="45832" xr:uid="{00000000-0005-0000-0000-000002B30000}"/>
    <cellStyle name="SAPBEXHLevel2X 6 49 2" xfId="45833" xr:uid="{00000000-0005-0000-0000-000003B30000}"/>
    <cellStyle name="SAPBEXHLevel2X 6 49 3" xfId="45834" xr:uid="{00000000-0005-0000-0000-000004B30000}"/>
    <cellStyle name="SAPBEXHLevel2X 6 49 4" xfId="45835" xr:uid="{00000000-0005-0000-0000-000005B30000}"/>
    <cellStyle name="SAPBEXHLevel2X 6 5" xfId="45836" xr:uid="{00000000-0005-0000-0000-000006B30000}"/>
    <cellStyle name="SAPBEXHLevel2X 6 5 2" xfId="45837" xr:uid="{00000000-0005-0000-0000-000007B30000}"/>
    <cellStyle name="SAPBEXHLevel2X 6 5 3" xfId="45838" xr:uid="{00000000-0005-0000-0000-000008B30000}"/>
    <cellStyle name="SAPBEXHLevel2X 6 5 4" xfId="45839" xr:uid="{00000000-0005-0000-0000-000009B30000}"/>
    <cellStyle name="SAPBEXHLevel2X 6 50" xfId="45840" xr:uid="{00000000-0005-0000-0000-00000AB30000}"/>
    <cellStyle name="SAPBEXHLevel2X 6 50 2" xfId="45841" xr:uid="{00000000-0005-0000-0000-00000BB30000}"/>
    <cellStyle name="SAPBEXHLevel2X 6 50 3" xfId="45842" xr:uid="{00000000-0005-0000-0000-00000CB30000}"/>
    <cellStyle name="SAPBEXHLevel2X 6 50 4" xfId="45843" xr:uid="{00000000-0005-0000-0000-00000DB30000}"/>
    <cellStyle name="SAPBEXHLevel2X 6 51" xfId="45844" xr:uid="{00000000-0005-0000-0000-00000EB30000}"/>
    <cellStyle name="SAPBEXHLevel2X 6 51 2" xfId="45845" xr:uid="{00000000-0005-0000-0000-00000FB30000}"/>
    <cellStyle name="SAPBEXHLevel2X 6 51 3" xfId="45846" xr:uid="{00000000-0005-0000-0000-000010B30000}"/>
    <cellStyle name="SAPBEXHLevel2X 6 51 4" xfId="45847" xr:uid="{00000000-0005-0000-0000-000011B30000}"/>
    <cellStyle name="SAPBEXHLevel2X 6 52" xfId="45848" xr:uid="{00000000-0005-0000-0000-000012B30000}"/>
    <cellStyle name="SAPBEXHLevel2X 6 52 2" xfId="45849" xr:uid="{00000000-0005-0000-0000-000013B30000}"/>
    <cellStyle name="SAPBEXHLevel2X 6 52 3" xfId="45850" xr:uid="{00000000-0005-0000-0000-000014B30000}"/>
    <cellStyle name="SAPBEXHLevel2X 6 52 4" xfId="45851" xr:uid="{00000000-0005-0000-0000-000015B30000}"/>
    <cellStyle name="SAPBEXHLevel2X 6 53" xfId="45852" xr:uid="{00000000-0005-0000-0000-000016B30000}"/>
    <cellStyle name="SAPBEXHLevel2X 6 54" xfId="45853" xr:uid="{00000000-0005-0000-0000-000017B30000}"/>
    <cellStyle name="SAPBEXHLevel2X 6 55" xfId="45854" xr:uid="{00000000-0005-0000-0000-000018B30000}"/>
    <cellStyle name="SAPBEXHLevel2X 6 6" xfId="45855" xr:uid="{00000000-0005-0000-0000-000019B30000}"/>
    <cellStyle name="SAPBEXHLevel2X 6 6 2" xfId="45856" xr:uid="{00000000-0005-0000-0000-00001AB30000}"/>
    <cellStyle name="SAPBEXHLevel2X 6 6 3" xfId="45857" xr:uid="{00000000-0005-0000-0000-00001BB30000}"/>
    <cellStyle name="SAPBEXHLevel2X 6 6 4" xfId="45858" xr:uid="{00000000-0005-0000-0000-00001CB30000}"/>
    <cellStyle name="SAPBEXHLevel2X 6 7" xfId="45859" xr:uid="{00000000-0005-0000-0000-00001DB30000}"/>
    <cellStyle name="SAPBEXHLevel2X 6 7 2" xfId="45860" xr:uid="{00000000-0005-0000-0000-00001EB30000}"/>
    <cellStyle name="SAPBEXHLevel2X 6 7 3" xfId="45861" xr:uid="{00000000-0005-0000-0000-00001FB30000}"/>
    <cellStyle name="SAPBEXHLevel2X 6 7 4" xfId="45862" xr:uid="{00000000-0005-0000-0000-000020B30000}"/>
    <cellStyle name="SAPBEXHLevel2X 6 8" xfId="45863" xr:uid="{00000000-0005-0000-0000-000021B30000}"/>
    <cellStyle name="SAPBEXHLevel2X 6 8 2" xfId="45864" xr:uid="{00000000-0005-0000-0000-000022B30000}"/>
    <cellStyle name="SAPBEXHLevel2X 6 8 3" xfId="45865" xr:uid="{00000000-0005-0000-0000-000023B30000}"/>
    <cellStyle name="SAPBEXHLevel2X 6 8 4" xfId="45866" xr:uid="{00000000-0005-0000-0000-000024B30000}"/>
    <cellStyle name="SAPBEXHLevel2X 6 9" xfId="45867" xr:uid="{00000000-0005-0000-0000-000025B30000}"/>
    <cellStyle name="SAPBEXHLevel2X 6 9 2" xfId="45868" xr:uid="{00000000-0005-0000-0000-000026B30000}"/>
    <cellStyle name="SAPBEXHLevel2X 6 9 3" xfId="45869" xr:uid="{00000000-0005-0000-0000-000027B30000}"/>
    <cellStyle name="SAPBEXHLevel2X 6 9 4" xfId="45870" xr:uid="{00000000-0005-0000-0000-000028B30000}"/>
    <cellStyle name="SAPBEXHLevel2X 60" xfId="45871" xr:uid="{00000000-0005-0000-0000-000029B30000}"/>
    <cellStyle name="SAPBEXHLevel2X 60 2" xfId="45872" xr:uid="{00000000-0005-0000-0000-00002AB30000}"/>
    <cellStyle name="SAPBEXHLevel2X 60 3" xfId="45873" xr:uid="{00000000-0005-0000-0000-00002BB30000}"/>
    <cellStyle name="SAPBEXHLevel2X 60 4" xfId="45874" xr:uid="{00000000-0005-0000-0000-00002CB30000}"/>
    <cellStyle name="SAPBEXHLevel2X 61" xfId="45875" xr:uid="{00000000-0005-0000-0000-00002DB30000}"/>
    <cellStyle name="SAPBEXHLevel2X 62" xfId="45876" xr:uid="{00000000-0005-0000-0000-00002EB30000}"/>
    <cellStyle name="SAPBEXHLevel2X 63" xfId="45877" xr:uid="{00000000-0005-0000-0000-00002FB30000}"/>
    <cellStyle name="SAPBEXHLevel2X 64" xfId="45878" xr:uid="{00000000-0005-0000-0000-000030B30000}"/>
    <cellStyle name="SAPBEXHLevel2X 65" xfId="45879" xr:uid="{00000000-0005-0000-0000-000031B30000}"/>
    <cellStyle name="SAPBEXHLevel2X 66" xfId="45880" xr:uid="{00000000-0005-0000-0000-000032B30000}"/>
    <cellStyle name="SAPBEXHLevel2X 7" xfId="45881" xr:uid="{00000000-0005-0000-0000-000033B30000}"/>
    <cellStyle name="SAPBEXHLevel2X 7 10" xfId="45882" xr:uid="{00000000-0005-0000-0000-000034B30000}"/>
    <cellStyle name="SAPBEXHLevel2X 7 11" xfId="45883" xr:uid="{00000000-0005-0000-0000-000035B30000}"/>
    <cellStyle name="SAPBEXHLevel2X 7 12" xfId="45884" xr:uid="{00000000-0005-0000-0000-000036B30000}"/>
    <cellStyle name="SAPBEXHLevel2X 7 13" xfId="45885" xr:uid="{00000000-0005-0000-0000-000037B30000}"/>
    <cellStyle name="SAPBEXHLevel2X 7 14" xfId="45886" xr:uid="{00000000-0005-0000-0000-000038B30000}"/>
    <cellStyle name="SAPBEXHLevel2X 7 2" xfId="45887" xr:uid="{00000000-0005-0000-0000-000039B30000}"/>
    <cellStyle name="SAPBEXHLevel2X 7 2 2" xfId="45888" xr:uid="{00000000-0005-0000-0000-00003AB30000}"/>
    <cellStyle name="SAPBEXHLevel2X 7 2 2 2" xfId="45889" xr:uid="{00000000-0005-0000-0000-00003BB30000}"/>
    <cellStyle name="SAPBEXHLevel2X 7 2 2 2 2" xfId="45890" xr:uid="{00000000-0005-0000-0000-00003CB30000}"/>
    <cellStyle name="SAPBEXHLevel2X 7 2 2 2 2 2" xfId="45891" xr:uid="{00000000-0005-0000-0000-00003DB30000}"/>
    <cellStyle name="SAPBEXHLevel2X 7 2 2 2 2 3" xfId="45892" xr:uid="{00000000-0005-0000-0000-00003EB30000}"/>
    <cellStyle name="SAPBEXHLevel2X 7 2 2 2 2 4" xfId="45893" xr:uid="{00000000-0005-0000-0000-00003FB30000}"/>
    <cellStyle name="SAPBEXHLevel2X 7 2 2 2 3" xfId="45894" xr:uid="{00000000-0005-0000-0000-000040B30000}"/>
    <cellStyle name="SAPBEXHLevel2X 7 2 2 2 3 2" xfId="45895" xr:uid="{00000000-0005-0000-0000-000041B30000}"/>
    <cellStyle name="SAPBEXHLevel2X 7 2 2 2 3 3" xfId="45896" xr:uid="{00000000-0005-0000-0000-000042B30000}"/>
    <cellStyle name="SAPBEXHLevel2X 7 2 2 2 3 4" xfId="45897" xr:uid="{00000000-0005-0000-0000-000043B30000}"/>
    <cellStyle name="SAPBEXHLevel2X 7 2 2 2 4" xfId="45898" xr:uid="{00000000-0005-0000-0000-000044B30000}"/>
    <cellStyle name="SAPBEXHLevel2X 7 2 2 2 4 2" xfId="45899" xr:uid="{00000000-0005-0000-0000-000045B30000}"/>
    <cellStyle name="SAPBEXHLevel2X 7 2 2 2 4 3" xfId="45900" xr:uid="{00000000-0005-0000-0000-000046B30000}"/>
    <cellStyle name="SAPBEXHLevel2X 7 2 2 2 4 4" xfId="45901" xr:uid="{00000000-0005-0000-0000-000047B30000}"/>
    <cellStyle name="SAPBEXHLevel2X 7 2 2 2 5" xfId="45902" xr:uid="{00000000-0005-0000-0000-000048B30000}"/>
    <cellStyle name="SAPBEXHLevel2X 7 2 2 2 6" xfId="45903" xr:uid="{00000000-0005-0000-0000-000049B30000}"/>
    <cellStyle name="SAPBEXHLevel2X 7 2 2 2 7" xfId="45904" xr:uid="{00000000-0005-0000-0000-00004AB30000}"/>
    <cellStyle name="SAPBEXHLevel2X 7 2 2 3" xfId="45905" xr:uid="{00000000-0005-0000-0000-00004BB30000}"/>
    <cellStyle name="SAPBEXHLevel2X 7 2 2 3 2" xfId="45906" xr:uid="{00000000-0005-0000-0000-00004CB30000}"/>
    <cellStyle name="SAPBEXHLevel2X 7 2 2 3 3" xfId="45907" xr:uid="{00000000-0005-0000-0000-00004DB30000}"/>
    <cellStyle name="SAPBEXHLevel2X 7 2 2 3 4" xfId="45908" xr:uid="{00000000-0005-0000-0000-00004EB30000}"/>
    <cellStyle name="SAPBEXHLevel2X 7 2 2 4" xfId="45909" xr:uid="{00000000-0005-0000-0000-00004FB30000}"/>
    <cellStyle name="SAPBEXHLevel2X 7 2 2 5" xfId="45910" xr:uid="{00000000-0005-0000-0000-000050B30000}"/>
    <cellStyle name="SAPBEXHLevel2X 7 2 2 6" xfId="45911" xr:uid="{00000000-0005-0000-0000-000051B30000}"/>
    <cellStyle name="SAPBEXHLevel2X 7 2 3" xfId="45912" xr:uid="{00000000-0005-0000-0000-000052B30000}"/>
    <cellStyle name="SAPBEXHLevel2X 7 2 3 2" xfId="45913" xr:uid="{00000000-0005-0000-0000-000053B30000}"/>
    <cellStyle name="SAPBEXHLevel2X 7 2 3 3" xfId="45914" xr:uid="{00000000-0005-0000-0000-000054B30000}"/>
    <cellStyle name="SAPBEXHLevel2X 7 2 3 4" xfId="45915" xr:uid="{00000000-0005-0000-0000-000055B30000}"/>
    <cellStyle name="SAPBEXHLevel2X 7 2 4" xfId="45916" xr:uid="{00000000-0005-0000-0000-000056B30000}"/>
    <cellStyle name="SAPBEXHLevel2X 7 2 5" xfId="45917" xr:uid="{00000000-0005-0000-0000-000057B30000}"/>
    <cellStyle name="SAPBEXHLevel2X 7 2 6" xfId="45918" xr:uid="{00000000-0005-0000-0000-000058B30000}"/>
    <cellStyle name="SAPBEXHLevel2X 7 3" xfId="45919" xr:uid="{00000000-0005-0000-0000-000059B30000}"/>
    <cellStyle name="SAPBEXHLevel2X 7 3 2" xfId="45920" xr:uid="{00000000-0005-0000-0000-00005AB30000}"/>
    <cellStyle name="SAPBEXHLevel2X 7 3 3" xfId="45921" xr:uid="{00000000-0005-0000-0000-00005BB30000}"/>
    <cellStyle name="SAPBEXHLevel2X 7 3 4" xfId="45922" xr:uid="{00000000-0005-0000-0000-00005CB30000}"/>
    <cellStyle name="SAPBEXHLevel2X 7 4" xfId="45923" xr:uid="{00000000-0005-0000-0000-00005DB30000}"/>
    <cellStyle name="SAPBEXHLevel2X 7 4 2" xfId="45924" xr:uid="{00000000-0005-0000-0000-00005EB30000}"/>
    <cellStyle name="SAPBEXHLevel2X 7 4 3" xfId="45925" xr:uid="{00000000-0005-0000-0000-00005FB30000}"/>
    <cellStyle name="SAPBEXHLevel2X 7 4 4" xfId="45926" xr:uid="{00000000-0005-0000-0000-000060B30000}"/>
    <cellStyle name="SAPBEXHLevel2X 7 5" xfId="45927" xr:uid="{00000000-0005-0000-0000-000061B30000}"/>
    <cellStyle name="SAPBEXHLevel2X 7 5 2" xfId="45928" xr:uid="{00000000-0005-0000-0000-000062B30000}"/>
    <cellStyle name="SAPBEXHLevel2X 7 5 3" xfId="45929" xr:uid="{00000000-0005-0000-0000-000063B30000}"/>
    <cellStyle name="SAPBEXHLevel2X 7 5 4" xfId="45930" xr:uid="{00000000-0005-0000-0000-000064B30000}"/>
    <cellStyle name="SAPBEXHLevel2X 7 6" xfId="45931" xr:uid="{00000000-0005-0000-0000-000065B30000}"/>
    <cellStyle name="SAPBEXHLevel2X 7 7" xfId="45932" xr:uid="{00000000-0005-0000-0000-000066B30000}"/>
    <cellStyle name="SAPBEXHLevel2X 7 8" xfId="45933" xr:uid="{00000000-0005-0000-0000-000067B30000}"/>
    <cellStyle name="SAPBEXHLevel2X 7 9" xfId="45934" xr:uid="{00000000-0005-0000-0000-000068B30000}"/>
    <cellStyle name="SAPBEXHLevel2X 8" xfId="45935" xr:uid="{00000000-0005-0000-0000-000069B30000}"/>
    <cellStyle name="SAPBEXHLevel2X 8 10" xfId="45936" xr:uid="{00000000-0005-0000-0000-00006AB30000}"/>
    <cellStyle name="SAPBEXHLevel2X 8 11" xfId="45937" xr:uid="{00000000-0005-0000-0000-00006BB30000}"/>
    <cellStyle name="SAPBEXHLevel2X 8 12" xfId="45938" xr:uid="{00000000-0005-0000-0000-00006CB30000}"/>
    <cellStyle name="SAPBEXHLevel2X 8 13" xfId="45939" xr:uid="{00000000-0005-0000-0000-00006DB30000}"/>
    <cellStyle name="SAPBEXHLevel2X 8 14" xfId="45940" xr:uid="{00000000-0005-0000-0000-00006EB30000}"/>
    <cellStyle name="SAPBEXHLevel2X 8 2" xfId="45941" xr:uid="{00000000-0005-0000-0000-00006FB30000}"/>
    <cellStyle name="SAPBEXHLevel2X 8 2 2" xfId="45942" xr:uid="{00000000-0005-0000-0000-000070B30000}"/>
    <cellStyle name="SAPBEXHLevel2X 8 2 3" xfId="45943" xr:uid="{00000000-0005-0000-0000-000071B30000}"/>
    <cellStyle name="SAPBEXHLevel2X 8 2 4" xfId="45944" xr:uid="{00000000-0005-0000-0000-000072B30000}"/>
    <cellStyle name="SAPBEXHLevel2X 8 3" xfId="45945" xr:uid="{00000000-0005-0000-0000-000073B30000}"/>
    <cellStyle name="SAPBEXHLevel2X 8 4" xfId="45946" xr:uid="{00000000-0005-0000-0000-000074B30000}"/>
    <cellStyle name="SAPBEXHLevel2X 8 5" xfId="45947" xr:uid="{00000000-0005-0000-0000-000075B30000}"/>
    <cellStyle name="SAPBEXHLevel2X 8 6" xfId="45948" xr:uid="{00000000-0005-0000-0000-000076B30000}"/>
    <cellStyle name="SAPBEXHLevel2X 8 7" xfId="45949" xr:uid="{00000000-0005-0000-0000-000077B30000}"/>
    <cellStyle name="SAPBEXHLevel2X 8 8" xfId="45950" xr:uid="{00000000-0005-0000-0000-000078B30000}"/>
    <cellStyle name="SAPBEXHLevel2X 8 9" xfId="45951" xr:uid="{00000000-0005-0000-0000-000079B30000}"/>
    <cellStyle name="SAPBEXHLevel2X 9" xfId="45952" xr:uid="{00000000-0005-0000-0000-00007AB30000}"/>
    <cellStyle name="SAPBEXHLevel2X 9 2" xfId="45953" xr:uid="{00000000-0005-0000-0000-00007BB30000}"/>
    <cellStyle name="SAPBEXHLevel2X 9 3" xfId="45954" xr:uid="{00000000-0005-0000-0000-00007CB30000}"/>
    <cellStyle name="SAPBEXHLevel2X 9 4" xfId="45955" xr:uid="{00000000-0005-0000-0000-00007DB30000}"/>
    <cellStyle name="SAPBEXHLevel3" xfId="45956" xr:uid="{00000000-0005-0000-0000-00007EB30000}"/>
    <cellStyle name="SAPBEXHLevel3 10" xfId="45957" xr:uid="{00000000-0005-0000-0000-00007FB30000}"/>
    <cellStyle name="SAPBEXHLevel3 10 2" xfId="45958" xr:uid="{00000000-0005-0000-0000-000080B30000}"/>
    <cellStyle name="SAPBEXHLevel3 10 3" xfId="45959" xr:uid="{00000000-0005-0000-0000-000081B30000}"/>
    <cellStyle name="SAPBEXHLevel3 10 4" xfId="45960" xr:uid="{00000000-0005-0000-0000-000082B30000}"/>
    <cellStyle name="SAPBEXHLevel3 11" xfId="45961" xr:uid="{00000000-0005-0000-0000-000083B30000}"/>
    <cellStyle name="SAPBEXHLevel3 11 2" xfId="45962" xr:uid="{00000000-0005-0000-0000-000084B30000}"/>
    <cellStyle name="SAPBEXHLevel3 11 3" xfId="45963" xr:uid="{00000000-0005-0000-0000-000085B30000}"/>
    <cellStyle name="SAPBEXHLevel3 11 4" xfId="45964" xr:uid="{00000000-0005-0000-0000-000086B30000}"/>
    <cellStyle name="SAPBEXHLevel3 12" xfId="45965" xr:uid="{00000000-0005-0000-0000-000087B30000}"/>
    <cellStyle name="SAPBEXHLevel3 12 2" xfId="45966" xr:uid="{00000000-0005-0000-0000-000088B30000}"/>
    <cellStyle name="SAPBEXHLevel3 12 3" xfId="45967" xr:uid="{00000000-0005-0000-0000-000089B30000}"/>
    <cellStyle name="SAPBEXHLevel3 12 4" xfId="45968" xr:uid="{00000000-0005-0000-0000-00008AB30000}"/>
    <cellStyle name="SAPBEXHLevel3 13" xfId="45969" xr:uid="{00000000-0005-0000-0000-00008BB30000}"/>
    <cellStyle name="SAPBEXHLevel3 13 2" xfId="45970" xr:uid="{00000000-0005-0000-0000-00008CB30000}"/>
    <cellStyle name="SAPBEXHLevel3 13 3" xfId="45971" xr:uid="{00000000-0005-0000-0000-00008DB30000}"/>
    <cellStyle name="SAPBEXHLevel3 13 4" xfId="45972" xr:uid="{00000000-0005-0000-0000-00008EB30000}"/>
    <cellStyle name="SAPBEXHLevel3 14" xfId="45973" xr:uid="{00000000-0005-0000-0000-00008FB30000}"/>
    <cellStyle name="SAPBEXHLevel3 14 2" xfId="45974" xr:uid="{00000000-0005-0000-0000-000090B30000}"/>
    <cellStyle name="SAPBEXHLevel3 14 3" xfId="45975" xr:uid="{00000000-0005-0000-0000-000091B30000}"/>
    <cellStyle name="SAPBEXHLevel3 14 4" xfId="45976" xr:uid="{00000000-0005-0000-0000-000092B30000}"/>
    <cellStyle name="SAPBEXHLevel3 15" xfId="45977" xr:uid="{00000000-0005-0000-0000-000093B30000}"/>
    <cellStyle name="SAPBEXHLevel3 15 2" xfId="45978" xr:uid="{00000000-0005-0000-0000-000094B30000}"/>
    <cellStyle name="SAPBEXHLevel3 15 3" xfId="45979" xr:uid="{00000000-0005-0000-0000-000095B30000}"/>
    <cellStyle name="SAPBEXHLevel3 15 4" xfId="45980" xr:uid="{00000000-0005-0000-0000-000096B30000}"/>
    <cellStyle name="SAPBEXHLevel3 16" xfId="45981" xr:uid="{00000000-0005-0000-0000-000097B30000}"/>
    <cellStyle name="SAPBEXHLevel3 16 2" xfId="45982" xr:uid="{00000000-0005-0000-0000-000098B30000}"/>
    <cellStyle name="SAPBEXHLevel3 16 3" xfId="45983" xr:uid="{00000000-0005-0000-0000-000099B30000}"/>
    <cellStyle name="SAPBEXHLevel3 16 4" xfId="45984" xr:uid="{00000000-0005-0000-0000-00009AB30000}"/>
    <cellStyle name="SAPBEXHLevel3 17" xfId="45985" xr:uid="{00000000-0005-0000-0000-00009BB30000}"/>
    <cellStyle name="SAPBEXHLevel3 17 2" xfId="45986" xr:uid="{00000000-0005-0000-0000-00009CB30000}"/>
    <cellStyle name="SAPBEXHLevel3 17 3" xfId="45987" xr:uid="{00000000-0005-0000-0000-00009DB30000}"/>
    <cellStyle name="SAPBEXHLevel3 17 4" xfId="45988" xr:uid="{00000000-0005-0000-0000-00009EB30000}"/>
    <cellStyle name="SAPBEXHLevel3 18" xfId="45989" xr:uid="{00000000-0005-0000-0000-00009FB30000}"/>
    <cellStyle name="SAPBEXHLevel3 18 2" xfId="45990" xr:uid="{00000000-0005-0000-0000-0000A0B30000}"/>
    <cellStyle name="SAPBEXHLevel3 18 3" xfId="45991" xr:uid="{00000000-0005-0000-0000-0000A1B30000}"/>
    <cellStyle name="SAPBEXHLevel3 18 4" xfId="45992" xr:uid="{00000000-0005-0000-0000-0000A2B30000}"/>
    <cellStyle name="SAPBEXHLevel3 19" xfId="45993" xr:uid="{00000000-0005-0000-0000-0000A3B30000}"/>
    <cellStyle name="SAPBEXHLevel3 19 2" xfId="45994" xr:uid="{00000000-0005-0000-0000-0000A4B30000}"/>
    <cellStyle name="SAPBEXHLevel3 19 3" xfId="45995" xr:uid="{00000000-0005-0000-0000-0000A5B30000}"/>
    <cellStyle name="SAPBEXHLevel3 19 4" xfId="45996" xr:uid="{00000000-0005-0000-0000-0000A6B30000}"/>
    <cellStyle name="SAPBEXHLevel3 2" xfId="45997" xr:uid="{00000000-0005-0000-0000-0000A7B30000}"/>
    <cellStyle name="SAPBEXHLevel3 2 10" xfId="45998" xr:uid="{00000000-0005-0000-0000-0000A8B30000}"/>
    <cellStyle name="SAPBEXHLevel3 2 11" xfId="45999" xr:uid="{00000000-0005-0000-0000-0000A9B30000}"/>
    <cellStyle name="SAPBEXHLevel3 2 12" xfId="46000" xr:uid="{00000000-0005-0000-0000-0000AAB30000}"/>
    <cellStyle name="SAPBEXHLevel3 2 13" xfId="46001" xr:uid="{00000000-0005-0000-0000-0000ABB30000}"/>
    <cellStyle name="SAPBEXHLevel3 2 14" xfId="46002" xr:uid="{00000000-0005-0000-0000-0000ACB30000}"/>
    <cellStyle name="SAPBEXHLevel3 2 15" xfId="46003" xr:uid="{00000000-0005-0000-0000-0000ADB30000}"/>
    <cellStyle name="SAPBEXHLevel3 2 16" xfId="46004" xr:uid="{00000000-0005-0000-0000-0000AEB30000}"/>
    <cellStyle name="SAPBEXHLevel3 2 2" xfId="46005" xr:uid="{00000000-0005-0000-0000-0000AFB30000}"/>
    <cellStyle name="SAPBEXHLevel3 2 2 2" xfId="46006" xr:uid="{00000000-0005-0000-0000-0000B0B30000}"/>
    <cellStyle name="SAPBEXHLevel3 2 2 3" xfId="46007" xr:uid="{00000000-0005-0000-0000-0000B1B30000}"/>
    <cellStyle name="SAPBEXHLevel3 2 2 4" xfId="46008" xr:uid="{00000000-0005-0000-0000-0000B2B30000}"/>
    <cellStyle name="SAPBEXHLevel3 2 3" xfId="46009" xr:uid="{00000000-0005-0000-0000-0000B3B30000}"/>
    <cellStyle name="SAPBEXHLevel3 2 3 2" xfId="46010" xr:uid="{00000000-0005-0000-0000-0000B4B30000}"/>
    <cellStyle name="SAPBEXHLevel3 2 3 3" xfId="46011" xr:uid="{00000000-0005-0000-0000-0000B5B30000}"/>
    <cellStyle name="SAPBEXHLevel3 2 3 4" xfId="46012" xr:uid="{00000000-0005-0000-0000-0000B6B30000}"/>
    <cellStyle name="SAPBEXHLevel3 2 4" xfId="46013" xr:uid="{00000000-0005-0000-0000-0000B7B30000}"/>
    <cellStyle name="SAPBEXHLevel3 2 4 2" xfId="46014" xr:uid="{00000000-0005-0000-0000-0000B8B30000}"/>
    <cellStyle name="SAPBEXHLevel3 2 4 3" xfId="46015" xr:uid="{00000000-0005-0000-0000-0000B9B30000}"/>
    <cellStyle name="SAPBEXHLevel3 2 4 4" xfId="46016" xr:uid="{00000000-0005-0000-0000-0000BAB30000}"/>
    <cellStyle name="SAPBEXHLevel3 2 5" xfId="46017" xr:uid="{00000000-0005-0000-0000-0000BBB30000}"/>
    <cellStyle name="SAPBEXHLevel3 2 5 2" xfId="46018" xr:uid="{00000000-0005-0000-0000-0000BCB30000}"/>
    <cellStyle name="SAPBEXHLevel3 2 5 3" xfId="46019" xr:uid="{00000000-0005-0000-0000-0000BDB30000}"/>
    <cellStyle name="SAPBEXHLevel3 2 5 4" xfId="46020" xr:uid="{00000000-0005-0000-0000-0000BEB30000}"/>
    <cellStyle name="SAPBEXHLevel3 2 6" xfId="46021" xr:uid="{00000000-0005-0000-0000-0000BFB30000}"/>
    <cellStyle name="SAPBEXHLevel3 2 7" xfId="46022" xr:uid="{00000000-0005-0000-0000-0000C0B30000}"/>
    <cellStyle name="SAPBEXHLevel3 2 8" xfId="46023" xr:uid="{00000000-0005-0000-0000-0000C1B30000}"/>
    <cellStyle name="SAPBEXHLevel3 2 9" xfId="46024" xr:uid="{00000000-0005-0000-0000-0000C2B30000}"/>
    <cellStyle name="SAPBEXHLevel3 20" xfId="46025" xr:uid="{00000000-0005-0000-0000-0000C3B30000}"/>
    <cellStyle name="SAPBEXHLevel3 20 2" xfId="46026" xr:uid="{00000000-0005-0000-0000-0000C4B30000}"/>
    <cellStyle name="SAPBEXHLevel3 20 3" xfId="46027" xr:uid="{00000000-0005-0000-0000-0000C5B30000}"/>
    <cellStyle name="SAPBEXHLevel3 20 4" xfId="46028" xr:uid="{00000000-0005-0000-0000-0000C6B30000}"/>
    <cellStyle name="SAPBEXHLevel3 21" xfId="46029" xr:uid="{00000000-0005-0000-0000-0000C7B30000}"/>
    <cellStyle name="SAPBEXHLevel3 21 2" xfId="46030" xr:uid="{00000000-0005-0000-0000-0000C8B30000}"/>
    <cellStyle name="SAPBEXHLevel3 21 3" xfId="46031" xr:uid="{00000000-0005-0000-0000-0000C9B30000}"/>
    <cellStyle name="SAPBEXHLevel3 21 4" xfId="46032" xr:uid="{00000000-0005-0000-0000-0000CAB30000}"/>
    <cellStyle name="SAPBEXHLevel3 22" xfId="46033" xr:uid="{00000000-0005-0000-0000-0000CBB30000}"/>
    <cellStyle name="SAPBEXHLevel3 22 2" xfId="46034" xr:uid="{00000000-0005-0000-0000-0000CCB30000}"/>
    <cellStyle name="SAPBEXHLevel3 22 3" xfId="46035" xr:uid="{00000000-0005-0000-0000-0000CDB30000}"/>
    <cellStyle name="SAPBEXHLevel3 22 4" xfId="46036" xr:uid="{00000000-0005-0000-0000-0000CEB30000}"/>
    <cellStyle name="SAPBEXHLevel3 23" xfId="46037" xr:uid="{00000000-0005-0000-0000-0000CFB30000}"/>
    <cellStyle name="SAPBEXHLevel3 23 2" xfId="46038" xr:uid="{00000000-0005-0000-0000-0000D0B30000}"/>
    <cellStyle name="SAPBEXHLevel3 23 3" xfId="46039" xr:uid="{00000000-0005-0000-0000-0000D1B30000}"/>
    <cellStyle name="SAPBEXHLevel3 23 4" xfId="46040" xr:uid="{00000000-0005-0000-0000-0000D2B30000}"/>
    <cellStyle name="SAPBEXHLevel3 24" xfId="46041" xr:uid="{00000000-0005-0000-0000-0000D3B30000}"/>
    <cellStyle name="SAPBEXHLevel3 24 2" xfId="46042" xr:uid="{00000000-0005-0000-0000-0000D4B30000}"/>
    <cellStyle name="SAPBEXHLevel3 24 3" xfId="46043" xr:uid="{00000000-0005-0000-0000-0000D5B30000}"/>
    <cellStyle name="SAPBEXHLevel3 24 4" xfId="46044" xr:uid="{00000000-0005-0000-0000-0000D6B30000}"/>
    <cellStyle name="SAPBEXHLevel3 25" xfId="46045" xr:uid="{00000000-0005-0000-0000-0000D7B30000}"/>
    <cellStyle name="SAPBEXHLevel3 25 2" xfId="46046" xr:uid="{00000000-0005-0000-0000-0000D8B30000}"/>
    <cellStyle name="SAPBEXHLevel3 25 3" xfId="46047" xr:uid="{00000000-0005-0000-0000-0000D9B30000}"/>
    <cellStyle name="SAPBEXHLevel3 25 4" xfId="46048" xr:uid="{00000000-0005-0000-0000-0000DAB30000}"/>
    <cellStyle name="SAPBEXHLevel3 26" xfId="46049" xr:uid="{00000000-0005-0000-0000-0000DBB30000}"/>
    <cellStyle name="SAPBEXHLevel3 26 2" xfId="46050" xr:uid="{00000000-0005-0000-0000-0000DCB30000}"/>
    <cellStyle name="SAPBEXHLevel3 26 3" xfId="46051" xr:uid="{00000000-0005-0000-0000-0000DDB30000}"/>
    <cellStyle name="SAPBEXHLevel3 26 4" xfId="46052" xr:uid="{00000000-0005-0000-0000-0000DEB30000}"/>
    <cellStyle name="SAPBEXHLevel3 27" xfId="46053" xr:uid="{00000000-0005-0000-0000-0000DFB30000}"/>
    <cellStyle name="SAPBEXHLevel3 27 2" xfId="46054" xr:uid="{00000000-0005-0000-0000-0000E0B30000}"/>
    <cellStyle name="SAPBEXHLevel3 27 3" xfId="46055" xr:uid="{00000000-0005-0000-0000-0000E1B30000}"/>
    <cellStyle name="SAPBEXHLevel3 27 4" xfId="46056" xr:uid="{00000000-0005-0000-0000-0000E2B30000}"/>
    <cellStyle name="SAPBEXHLevel3 28" xfId="46057" xr:uid="{00000000-0005-0000-0000-0000E3B30000}"/>
    <cellStyle name="SAPBEXHLevel3 28 2" xfId="46058" xr:uid="{00000000-0005-0000-0000-0000E4B30000}"/>
    <cellStyle name="SAPBEXHLevel3 28 3" xfId="46059" xr:uid="{00000000-0005-0000-0000-0000E5B30000}"/>
    <cellStyle name="SAPBEXHLevel3 28 4" xfId="46060" xr:uid="{00000000-0005-0000-0000-0000E6B30000}"/>
    <cellStyle name="SAPBEXHLevel3 29" xfId="46061" xr:uid="{00000000-0005-0000-0000-0000E7B30000}"/>
    <cellStyle name="SAPBEXHLevel3 29 2" xfId="46062" xr:uid="{00000000-0005-0000-0000-0000E8B30000}"/>
    <cellStyle name="SAPBEXHLevel3 29 3" xfId="46063" xr:uid="{00000000-0005-0000-0000-0000E9B30000}"/>
    <cellStyle name="SAPBEXHLevel3 29 4" xfId="46064" xr:uid="{00000000-0005-0000-0000-0000EAB30000}"/>
    <cellStyle name="SAPBEXHLevel3 3" xfId="46065" xr:uid="{00000000-0005-0000-0000-0000EBB30000}"/>
    <cellStyle name="SAPBEXHLevel3 3 10" xfId="46066" xr:uid="{00000000-0005-0000-0000-0000ECB30000}"/>
    <cellStyle name="SAPBEXHLevel3 3 10 2" xfId="46067" xr:uid="{00000000-0005-0000-0000-0000EDB30000}"/>
    <cellStyle name="SAPBEXHLevel3 3 10 3" xfId="46068" xr:uid="{00000000-0005-0000-0000-0000EEB30000}"/>
    <cellStyle name="SAPBEXHLevel3 3 10 4" xfId="46069" xr:uid="{00000000-0005-0000-0000-0000EFB30000}"/>
    <cellStyle name="SAPBEXHLevel3 3 11" xfId="46070" xr:uid="{00000000-0005-0000-0000-0000F0B30000}"/>
    <cellStyle name="SAPBEXHLevel3 3 11 2" xfId="46071" xr:uid="{00000000-0005-0000-0000-0000F1B30000}"/>
    <cellStyle name="SAPBEXHLevel3 3 11 3" xfId="46072" xr:uid="{00000000-0005-0000-0000-0000F2B30000}"/>
    <cellStyle name="SAPBEXHLevel3 3 11 4" xfId="46073" xr:uid="{00000000-0005-0000-0000-0000F3B30000}"/>
    <cellStyle name="SAPBEXHLevel3 3 12" xfId="46074" xr:uid="{00000000-0005-0000-0000-0000F4B30000}"/>
    <cellStyle name="SAPBEXHLevel3 3 12 2" xfId="46075" xr:uid="{00000000-0005-0000-0000-0000F5B30000}"/>
    <cellStyle name="SAPBEXHLevel3 3 12 3" xfId="46076" xr:uid="{00000000-0005-0000-0000-0000F6B30000}"/>
    <cellStyle name="SAPBEXHLevel3 3 12 4" xfId="46077" xr:uid="{00000000-0005-0000-0000-0000F7B30000}"/>
    <cellStyle name="SAPBEXHLevel3 3 13" xfId="46078" xr:uid="{00000000-0005-0000-0000-0000F8B30000}"/>
    <cellStyle name="SAPBEXHLevel3 3 13 2" xfId="46079" xr:uid="{00000000-0005-0000-0000-0000F9B30000}"/>
    <cellStyle name="SAPBEXHLevel3 3 13 3" xfId="46080" xr:uid="{00000000-0005-0000-0000-0000FAB30000}"/>
    <cellStyle name="SAPBEXHLevel3 3 13 4" xfId="46081" xr:uid="{00000000-0005-0000-0000-0000FBB30000}"/>
    <cellStyle name="SAPBEXHLevel3 3 14" xfId="46082" xr:uid="{00000000-0005-0000-0000-0000FCB30000}"/>
    <cellStyle name="SAPBEXHLevel3 3 14 2" xfId="46083" xr:uid="{00000000-0005-0000-0000-0000FDB30000}"/>
    <cellStyle name="SAPBEXHLevel3 3 14 3" xfId="46084" xr:uid="{00000000-0005-0000-0000-0000FEB30000}"/>
    <cellStyle name="SAPBEXHLevel3 3 14 4" xfId="46085" xr:uid="{00000000-0005-0000-0000-0000FFB30000}"/>
    <cellStyle name="SAPBEXHLevel3 3 15" xfId="46086" xr:uid="{00000000-0005-0000-0000-000000B40000}"/>
    <cellStyle name="SAPBEXHLevel3 3 15 2" xfId="46087" xr:uid="{00000000-0005-0000-0000-000001B40000}"/>
    <cellStyle name="SAPBEXHLevel3 3 15 3" xfId="46088" xr:uid="{00000000-0005-0000-0000-000002B40000}"/>
    <cellStyle name="SAPBEXHLevel3 3 15 4" xfId="46089" xr:uid="{00000000-0005-0000-0000-000003B40000}"/>
    <cellStyle name="SAPBEXHLevel3 3 16" xfId="46090" xr:uid="{00000000-0005-0000-0000-000004B40000}"/>
    <cellStyle name="SAPBEXHLevel3 3 16 2" xfId="46091" xr:uid="{00000000-0005-0000-0000-000005B40000}"/>
    <cellStyle name="SAPBEXHLevel3 3 16 3" xfId="46092" xr:uid="{00000000-0005-0000-0000-000006B40000}"/>
    <cellStyle name="SAPBEXHLevel3 3 16 4" xfId="46093" xr:uid="{00000000-0005-0000-0000-000007B40000}"/>
    <cellStyle name="SAPBEXHLevel3 3 17" xfId="46094" xr:uid="{00000000-0005-0000-0000-000008B40000}"/>
    <cellStyle name="SAPBEXHLevel3 3 17 2" xfId="46095" xr:uid="{00000000-0005-0000-0000-000009B40000}"/>
    <cellStyle name="SAPBEXHLevel3 3 17 3" xfId="46096" xr:uid="{00000000-0005-0000-0000-00000AB40000}"/>
    <cellStyle name="SAPBEXHLevel3 3 17 4" xfId="46097" xr:uid="{00000000-0005-0000-0000-00000BB40000}"/>
    <cellStyle name="SAPBEXHLevel3 3 18" xfId="46098" xr:uid="{00000000-0005-0000-0000-00000CB40000}"/>
    <cellStyle name="SAPBEXHLevel3 3 18 2" xfId="46099" xr:uid="{00000000-0005-0000-0000-00000DB40000}"/>
    <cellStyle name="SAPBEXHLevel3 3 18 3" xfId="46100" xr:uid="{00000000-0005-0000-0000-00000EB40000}"/>
    <cellStyle name="SAPBEXHLevel3 3 18 4" xfId="46101" xr:uid="{00000000-0005-0000-0000-00000FB40000}"/>
    <cellStyle name="SAPBEXHLevel3 3 19" xfId="46102" xr:uid="{00000000-0005-0000-0000-000010B40000}"/>
    <cellStyle name="SAPBEXHLevel3 3 19 2" xfId="46103" xr:uid="{00000000-0005-0000-0000-000011B40000}"/>
    <cellStyle name="SAPBEXHLevel3 3 19 3" xfId="46104" xr:uid="{00000000-0005-0000-0000-000012B40000}"/>
    <cellStyle name="SAPBEXHLevel3 3 19 4" xfId="46105" xr:uid="{00000000-0005-0000-0000-000013B40000}"/>
    <cellStyle name="SAPBEXHLevel3 3 2" xfId="46106" xr:uid="{00000000-0005-0000-0000-000014B40000}"/>
    <cellStyle name="SAPBEXHLevel3 3 2 2" xfId="46107" xr:uid="{00000000-0005-0000-0000-000015B40000}"/>
    <cellStyle name="SAPBEXHLevel3 3 2 2 2" xfId="46108" xr:uid="{00000000-0005-0000-0000-000016B40000}"/>
    <cellStyle name="SAPBEXHLevel3 3 2 2 3" xfId="46109" xr:uid="{00000000-0005-0000-0000-000017B40000}"/>
    <cellStyle name="SAPBEXHLevel3 3 2 2 4" xfId="46110" xr:uid="{00000000-0005-0000-0000-000018B40000}"/>
    <cellStyle name="SAPBEXHLevel3 3 2 2 5" xfId="46111" xr:uid="{00000000-0005-0000-0000-000019B40000}"/>
    <cellStyle name="SAPBEXHLevel3 3 2 2 6" xfId="46112" xr:uid="{00000000-0005-0000-0000-00001AB40000}"/>
    <cellStyle name="SAPBEXHLevel3 3 2 2 7" xfId="46113" xr:uid="{00000000-0005-0000-0000-00001BB40000}"/>
    <cellStyle name="SAPBEXHLevel3 3 2 2 8" xfId="46114" xr:uid="{00000000-0005-0000-0000-00001CB40000}"/>
    <cellStyle name="SAPBEXHLevel3 3 2 3" xfId="46115" xr:uid="{00000000-0005-0000-0000-00001DB40000}"/>
    <cellStyle name="SAPBEXHLevel3 3 2 3 2" xfId="46116" xr:uid="{00000000-0005-0000-0000-00001EB40000}"/>
    <cellStyle name="SAPBEXHLevel3 3 2 3 3" xfId="46117" xr:uid="{00000000-0005-0000-0000-00001FB40000}"/>
    <cellStyle name="SAPBEXHLevel3 3 2 3 4" xfId="46118" xr:uid="{00000000-0005-0000-0000-000020B40000}"/>
    <cellStyle name="SAPBEXHLevel3 3 2 4" xfId="46119" xr:uid="{00000000-0005-0000-0000-000021B40000}"/>
    <cellStyle name="SAPBEXHLevel3 3 2 5" xfId="46120" xr:uid="{00000000-0005-0000-0000-000022B40000}"/>
    <cellStyle name="SAPBEXHLevel3 3 2 6" xfId="46121" xr:uid="{00000000-0005-0000-0000-000023B40000}"/>
    <cellStyle name="SAPBEXHLevel3 3 2 7" xfId="46122" xr:uid="{00000000-0005-0000-0000-000024B40000}"/>
    <cellStyle name="SAPBEXHLevel3 3 2 8" xfId="46123" xr:uid="{00000000-0005-0000-0000-000025B40000}"/>
    <cellStyle name="SAPBEXHLevel3 3 2 9" xfId="46124" xr:uid="{00000000-0005-0000-0000-000026B40000}"/>
    <cellStyle name="SAPBEXHLevel3 3 20" xfId="46125" xr:uid="{00000000-0005-0000-0000-000027B40000}"/>
    <cellStyle name="SAPBEXHLevel3 3 20 2" xfId="46126" xr:uid="{00000000-0005-0000-0000-000028B40000}"/>
    <cellStyle name="SAPBEXHLevel3 3 20 3" xfId="46127" xr:uid="{00000000-0005-0000-0000-000029B40000}"/>
    <cellStyle name="SAPBEXHLevel3 3 20 4" xfId="46128" xr:uid="{00000000-0005-0000-0000-00002AB40000}"/>
    <cellStyle name="SAPBEXHLevel3 3 21" xfId="46129" xr:uid="{00000000-0005-0000-0000-00002BB40000}"/>
    <cellStyle name="SAPBEXHLevel3 3 21 2" xfId="46130" xr:uid="{00000000-0005-0000-0000-00002CB40000}"/>
    <cellStyle name="SAPBEXHLevel3 3 21 3" xfId="46131" xr:uid="{00000000-0005-0000-0000-00002DB40000}"/>
    <cellStyle name="SAPBEXHLevel3 3 21 4" xfId="46132" xr:uid="{00000000-0005-0000-0000-00002EB40000}"/>
    <cellStyle name="SAPBEXHLevel3 3 22" xfId="46133" xr:uid="{00000000-0005-0000-0000-00002FB40000}"/>
    <cellStyle name="SAPBEXHLevel3 3 22 2" xfId="46134" xr:uid="{00000000-0005-0000-0000-000030B40000}"/>
    <cellStyle name="SAPBEXHLevel3 3 22 3" xfId="46135" xr:uid="{00000000-0005-0000-0000-000031B40000}"/>
    <cellStyle name="SAPBEXHLevel3 3 22 4" xfId="46136" xr:uid="{00000000-0005-0000-0000-000032B40000}"/>
    <cellStyle name="SAPBEXHLevel3 3 23" xfId="46137" xr:uid="{00000000-0005-0000-0000-000033B40000}"/>
    <cellStyle name="SAPBEXHLevel3 3 23 2" xfId="46138" xr:uid="{00000000-0005-0000-0000-000034B40000}"/>
    <cellStyle name="SAPBEXHLevel3 3 23 3" xfId="46139" xr:uid="{00000000-0005-0000-0000-000035B40000}"/>
    <cellStyle name="SAPBEXHLevel3 3 23 4" xfId="46140" xr:uid="{00000000-0005-0000-0000-000036B40000}"/>
    <cellStyle name="SAPBEXHLevel3 3 24" xfId="46141" xr:uid="{00000000-0005-0000-0000-000037B40000}"/>
    <cellStyle name="SAPBEXHLevel3 3 24 2" xfId="46142" xr:uid="{00000000-0005-0000-0000-000038B40000}"/>
    <cellStyle name="SAPBEXHLevel3 3 24 3" xfId="46143" xr:uid="{00000000-0005-0000-0000-000039B40000}"/>
    <cellStyle name="SAPBEXHLevel3 3 24 4" xfId="46144" xr:uid="{00000000-0005-0000-0000-00003AB40000}"/>
    <cellStyle name="SAPBEXHLevel3 3 25" xfId="46145" xr:uid="{00000000-0005-0000-0000-00003BB40000}"/>
    <cellStyle name="SAPBEXHLevel3 3 25 2" xfId="46146" xr:uid="{00000000-0005-0000-0000-00003CB40000}"/>
    <cellStyle name="SAPBEXHLevel3 3 25 3" xfId="46147" xr:uid="{00000000-0005-0000-0000-00003DB40000}"/>
    <cellStyle name="SAPBEXHLevel3 3 25 4" xfId="46148" xr:uid="{00000000-0005-0000-0000-00003EB40000}"/>
    <cellStyle name="SAPBEXHLevel3 3 26" xfId="46149" xr:uid="{00000000-0005-0000-0000-00003FB40000}"/>
    <cellStyle name="SAPBEXHLevel3 3 26 2" xfId="46150" xr:uid="{00000000-0005-0000-0000-000040B40000}"/>
    <cellStyle name="SAPBEXHLevel3 3 26 3" xfId="46151" xr:uid="{00000000-0005-0000-0000-000041B40000}"/>
    <cellStyle name="SAPBEXHLevel3 3 26 4" xfId="46152" xr:uid="{00000000-0005-0000-0000-000042B40000}"/>
    <cellStyle name="SAPBEXHLevel3 3 27" xfId="46153" xr:uid="{00000000-0005-0000-0000-000043B40000}"/>
    <cellStyle name="SAPBEXHLevel3 3 27 2" xfId="46154" xr:uid="{00000000-0005-0000-0000-000044B40000}"/>
    <cellStyle name="SAPBEXHLevel3 3 27 3" xfId="46155" xr:uid="{00000000-0005-0000-0000-000045B40000}"/>
    <cellStyle name="SAPBEXHLevel3 3 27 4" xfId="46156" xr:uid="{00000000-0005-0000-0000-000046B40000}"/>
    <cellStyle name="SAPBEXHLevel3 3 28" xfId="46157" xr:uid="{00000000-0005-0000-0000-000047B40000}"/>
    <cellStyle name="SAPBEXHLevel3 3 28 2" xfId="46158" xr:uid="{00000000-0005-0000-0000-000048B40000}"/>
    <cellStyle name="SAPBEXHLevel3 3 28 3" xfId="46159" xr:uid="{00000000-0005-0000-0000-000049B40000}"/>
    <cellStyle name="SAPBEXHLevel3 3 28 4" xfId="46160" xr:uid="{00000000-0005-0000-0000-00004AB40000}"/>
    <cellStyle name="SAPBEXHLevel3 3 29" xfId="46161" xr:uid="{00000000-0005-0000-0000-00004BB40000}"/>
    <cellStyle name="SAPBEXHLevel3 3 29 2" xfId="46162" xr:uid="{00000000-0005-0000-0000-00004CB40000}"/>
    <cellStyle name="SAPBEXHLevel3 3 29 3" xfId="46163" xr:uid="{00000000-0005-0000-0000-00004DB40000}"/>
    <cellStyle name="SAPBEXHLevel3 3 29 4" xfId="46164" xr:uid="{00000000-0005-0000-0000-00004EB40000}"/>
    <cellStyle name="SAPBEXHLevel3 3 3" xfId="46165" xr:uid="{00000000-0005-0000-0000-00004FB40000}"/>
    <cellStyle name="SAPBEXHLevel3 3 3 2" xfId="46166" xr:uid="{00000000-0005-0000-0000-000050B40000}"/>
    <cellStyle name="SAPBEXHLevel3 3 3 3" xfId="46167" xr:uid="{00000000-0005-0000-0000-000051B40000}"/>
    <cellStyle name="SAPBEXHLevel3 3 3 4" xfId="46168" xr:uid="{00000000-0005-0000-0000-000052B40000}"/>
    <cellStyle name="SAPBEXHLevel3 3 30" xfId="46169" xr:uid="{00000000-0005-0000-0000-000053B40000}"/>
    <cellStyle name="SAPBEXHLevel3 3 30 2" xfId="46170" xr:uid="{00000000-0005-0000-0000-000054B40000}"/>
    <cellStyle name="SAPBEXHLevel3 3 30 3" xfId="46171" xr:uid="{00000000-0005-0000-0000-000055B40000}"/>
    <cellStyle name="SAPBEXHLevel3 3 30 4" xfId="46172" xr:uid="{00000000-0005-0000-0000-000056B40000}"/>
    <cellStyle name="SAPBEXHLevel3 3 31" xfId="46173" xr:uid="{00000000-0005-0000-0000-000057B40000}"/>
    <cellStyle name="SAPBEXHLevel3 3 31 2" xfId="46174" xr:uid="{00000000-0005-0000-0000-000058B40000}"/>
    <cellStyle name="SAPBEXHLevel3 3 31 3" xfId="46175" xr:uid="{00000000-0005-0000-0000-000059B40000}"/>
    <cellStyle name="SAPBEXHLevel3 3 31 4" xfId="46176" xr:uid="{00000000-0005-0000-0000-00005AB40000}"/>
    <cellStyle name="SAPBEXHLevel3 3 32" xfId="46177" xr:uid="{00000000-0005-0000-0000-00005BB40000}"/>
    <cellStyle name="SAPBEXHLevel3 3 32 2" xfId="46178" xr:uid="{00000000-0005-0000-0000-00005CB40000}"/>
    <cellStyle name="SAPBEXHLevel3 3 32 3" xfId="46179" xr:uid="{00000000-0005-0000-0000-00005DB40000}"/>
    <cellStyle name="SAPBEXHLevel3 3 32 4" xfId="46180" xr:uid="{00000000-0005-0000-0000-00005EB40000}"/>
    <cellStyle name="SAPBEXHLevel3 3 33" xfId="46181" xr:uid="{00000000-0005-0000-0000-00005FB40000}"/>
    <cellStyle name="SAPBEXHLevel3 3 33 2" xfId="46182" xr:uid="{00000000-0005-0000-0000-000060B40000}"/>
    <cellStyle name="SAPBEXHLevel3 3 33 3" xfId="46183" xr:uid="{00000000-0005-0000-0000-000061B40000}"/>
    <cellStyle name="SAPBEXHLevel3 3 33 4" xfId="46184" xr:uid="{00000000-0005-0000-0000-000062B40000}"/>
    <cellStyle name="SAPBEXHLevel3 3 34" xfId="46185" xr:uid="{00000000-0005-0000-0000-000063B40000}"/>
    <cellStyle name="SAPBEXHLevel3 3 34 2" xfId="46186" xr:uid="{00000000-0005-0000-0000-000064B40000}"/>
    <cellStyle name="SAPBEXHLevel3 3 34 3" xfId="46187" xr:uid="{00000000-0005-0000-0000-000065B40000}"/>
    <cellStyle name="SAPBEXHLevel3 3 34 4" xfId="46188" xr:uid="{00000000-0005-0000-0000-000066B40000}"/>
    <cellStyle name="SAPBEXHLevel3 3 35" xfId="46189" xr:uid="{00000000-0005-0000-0000-000067B40000}"/>
    <cellStyle name="SAPBEXHLevel3 3 35 2" xfId="46190" xr:uid="{00000000-0005-0000-0000-000068B40000}"/>
    <cellStyle name="SAPBEXHLevel3 3 35 3" xfId="46191" xr:uid="{00000000-0005-0000-0000-000069B40000}"/>
    <cellStyle name="SAPBEXHLevel3 3 35 4" xfId="46192" xr:uid="{00000000-0005-0000-0000-00006AB40000}"/>
    <cellStyle name="SAPBEXHLevel3 3 36" xfId="46193" xr:uid="{00000000-0005-0000-0000-00006BB40000}"/>
    <cellStyle name="SAPBEXHLevel3 3 36 2" xfId="46194" xr:uid="{00000000-0005-0000-0000-00006CB40000}"/>
    <cellStyle name="SAPBEXHLevel3 3 36 3" xfId="46195" xr:uid="{00000000-0005-0000-0000-00006DB40000}"/>
    <cellStyle name="SAPBEXHLevel3 3 36 4" xfId="46196" xr:uid="{00000000-0005-0000-0000-00006EB40000}"/>
    <cellStyle name="SAPBEXHLevel3 3 37" xfId="46197" xr:uid="{00000000-0005-0000-0000-00006FB40000}"/>
    <cellStyle name="SAPBEXHLevel3 3 37 2" xfId="46198" xr:uid="{00000000-0005-0000-0000-000070B40000}"/>
    <cellStyle name="SAPBEXHLevel3 3 37 3" xfId="46199" xr:uid="{00000000-0005-0000-0000-000071B40000}"/>
    <cellStyle name="SAPBEXHLevel3 3 37 4" xfId="46200" xr:uid="{00000000-0005-0000-0000-000072B40000}"/>
    <cellStyle name="SAPBEXHLevel3 3 38" xfId="46201" xr:uid="{00000000-0005-0000-0000-000073B40000}"/>
    <cellStyle name="SAPBEXHLevel3 3 38 2" xfId="46202" xr:uid="{00000000-0005-0000-0000-000074B40000}"/>
    <cellStyle name="SAPBEXHLevel3 3 38 3" xfId="46203" xr:uid="{00000000-0005-0000-0000-000075B40000}"/>
    <cellStyle name="SAPBEXHLevel3 3 38 4" xfId="46204" xr:uid="{00000000-0005-0000-0000-000076B40000}"/>
    <cellStyle name="SAPBEXHLevel3 3 39" xfId="46205" xr:uid="{00000000-0005-0000-0000-000077B40000}"/>
    <cellStyle name="SAPBEXHLevel3 3 39 2" xfId="46206" xr:uid="{00000000-0005-0000-0000-000078B40000}"/>
    <cellStyle name="SAPBEXHLevel3 3 39 3" xfId="46207" xr:uid="{00000000-0005-0000-0000-000079B40000}"/>
    <cellStyle name="SAPBEXHLevel3 3 39 4" xfId="46208" xr:uid="{00000000-0005-0000-0000-00007AB40000}"/>
    <cellStyle name="SAPBEXHLevel3 3 4" xfId="46209" xr:uid="{00000000-0005-0000-0000-00007BB40000}"/>
    <cellStyle name="SAPBEXHLevel3 3 4 2" xfId="46210" xr:uid="{00000000-0005-0000-0000-00007CB40000}"/>
    <cellStyle name="SAPBEXHLevel3 3 4 3" xfId="46211" xr:uid="{00000000-0005-0000-0000-00007DB40000}"/>
    <cellStyle name="SAPBEXHLevel3 3 4 4" xfId="46212" xr:uid="{00000000-0005-0000-0000-00007EB40000}"/>
    <cellStyle name="SAPBEXHLevel3 3 40" xfId="46213" xr:uid="{00000000-0005-0000-0000-00007FB40000}"/>
    <cellStyle name="SAPBEXHLevel3 3 40 2" xfId="46214" xr:uid="{00000000-0005-0000-0000-000080B40000}"/>
    <cellStyle name="SAPBEXHLevel3 3 40 3" xfId="46215" xr:uid="{00000000-0005-0000-0000-000081B40000}"/>
    <cellStyle name="SAPBEXHLevel3 3 40 4" xfId="46216" xr:uid="{00000000-0005-0000-0000-000082B40000}"/>
    <cellStyle name="SAPBEXHLevel3 3 41" xfId="46217" xr:uid="{00000000-0005-0000-0000-000083B40000}"/>
    <cellStyle name="SAPBEXHLevel3 3 41 2" xfId="46218" xr:uid="{00000000-0005-0000-0000-000084B40000}"/>
    <cellStyle name="SAPBEXHLevel3 3 41 3" xfId="46219" xr:uid="{00000000-0005-0000-0000-000085B40000}"/>
    <cellStyle name="SAPBEXHLevel3 3 41 4" xfId="46220" xr:uid="{00000000-0005-0000-0000-000086B40000}"/>
    <cellStyle name="SAPBEXHLevel3 3 42" xfId="46221" xr:uid="{00000000-0005-0000-0000-000087B40000}"/>
    <cellStyle name="SAPBEXHLevel3 3 42 2" xfId="46222" xr:uid="{00000000-0005-0000-0000-000088B40000}"/>
    <cellStyle name="SAPBEXHLevel3 3 42 3" xfId="46223" xr:uid="{00000000-0005-0000-0000-000089B40000}"/>
    <cellStyle name="SAPBEXHLevel3 3 42 4" xfId="46224" xr:uid="{00000000-0005-0000-0000-00008AB40000}"/>
    <cellStyle name="SAPBEXHLevel3 3 43" xfId="46225" xr:uid="{00000000-0005-0000-0000-00008BB40000}"/>
    <cellStyle name="SAPBEXHLevel3 3 43 2" xfId="46226" xr:uid="{00000000-0005-0000-0000-00008CB40000}"/>
    <cellStyle name="SAPBEXHLevel3 3 43 3" xfId="46227" xr:uid="{00000000-0005-0000-0000-00008DB40000}"/>
    <cellStyle name="SAPBEXHLevel3 3 43 4" xfId="46228" xr:uid="{00000000-0005-0000-0000-00008EB40000}"/>
    <cellStyle name="SAPBEXHLevel3 3 44" xfId="46229" xr:uid="{00000000-0005-0000-0000-00008FB40000}"/>
    <cellStyle name="SAPBEXHLevel3 3 44 2" xfId="46230" xr:uid="{00000000-0005-0000-0000-000090B40000}"/>
    <cellStyle name="SAPBEXHLevel3 3 44 3" xfId="46231" xr:uid="{00000000-0005-0000-0000-000091B40000}"/>
    <cellStyle name="SAPBEXHLevel3 3 44 4" xfId="46232" xr:uid="{00000000-0005-0000-0000-000092B40000}"/>
    <cellStyle name="SAPBEXHLevel3 3 45" xfId="46233" xr:uid="{00000000-0005-0000-0000-000093B40000}"/>
    <cellStyle name="SAPBEXHLevel3 3 45 2" xfId="46234" xr:uid="{00000000-0005-0000-0000-000094B40000}"/>
    <cellStyle name="SAPBEXHLevel3 3 45 3" xfId="46235" xr:uid="{00000000-0005-0000-0000-000095B40000}"/>
    <cellStyle name="SAPBEXHLevel3 3 45 4" xfId="46236" xr:uid="{00000000-0005-0000-0000-000096B40000}"/>
    <cellStyle name="SAPBEXHLevel3 3 46" xfId="46237" xr:uid="{00000000-0005-0000-0000-000097B40000}"/>
    <cellStyle name="SAPBEXHLevel3 3 46 2" xfId="46238" xr:uid="{00000000-0005-0000-0000-000098B40000}"/>
    <cellStyle name="SAPBEXHLevel3 3 46 3" xfId="46239" xr:uid="{00000000-0005-0000-0000-000099B40000}"/>
    <cellStyle name="SAPBEXHLevel3 3 46 4" xfId="46240" xr:uid="{00000000-0005-0000-0000-00009AB40000}"/>
    <cellStyle name="SAPBEXHLevel3 3 47" xfId="46241" xr:uid="{00000000-0005-0000-0000-00009BB40000}"/>
    <cellStyle name="SAPBEXHLevel3 3 47 2" xfId="46242" xr:uid="{00000000-0005-0000-0000-00009CB40000}"/>
    <cellStyle name="SAPBEXHLevel3 3 47 3" xfId="46243" xr:uid="{00000000-0005-0000-0000-00009DB40000}"/>
    <cellStyle name="SAPBEXHLevel3 3 47 4" xfId="46244" xr:uid="{00000000-0005-0000-0000-00009EB40000}"/>
    <cellStyle name="SAPBEXHLevel3 3 48" xfId="46245" xr:uid="{00000000-0005-0000-0000-00009FB40000}"/>
    <cellStyle name="SAPBEXHLevel3 3 48 2" xfId="46246" xr:uid="{00000000-0005-0000-0000-0000A0B40000}"/>
    <cellStyle name="SAPBEXHLevel3 3 48 3" xfId="46247" xr:uid="{00000000-0005-0000-0000-0000A1B40000}"/>
    <cellStyle name="SAPBEXHLevel3 3 48 4" xfId="46248" xr:uid="{00000000-0005-0000-0000-0000A2B40000}"/>
    <cellStyle name="SAPBEXHLevel3 3 49" xfId="46249" xr:uid="{00000000-0005-0000-0000-0000A3B40000}"/>
    <cellStyle name="SAPBEXHLevel3 3 49 2" xfId="46250" xr:uid="{00000000-0005-0000-0000-0000A4B40000}"/>
    <cellStyle name="SAPBEXHLevel3 3 49 3" xfId="46251" xr:uid="{00000000-0005-0000-0000-0000A5B40000}"/>
    <cellStyle name="SAPBEXHLevel3 3 49 4" xfId="46252" xr:uid="{00000000-0005-0000-0000-0000A6B40000}"/>
    <cellStyle name="SAPBEXHLevel3 3 5" xfId="46253" xr:uid="{00000000-0005-0000-0000-0000A7B40000}"/>
    <cellStyle name="SAPBEXHLevel3 3 5 2" xfId="46254" xr:uid="{00000000-0005-0000-0000-0000A8B40000}"/>
    <cellStyle name="SAPBEXHLevel3 3 5 3" xfId="46255" xr:uid="{00000000-0005-0000-0000-0000A9B40000}"/>
    <cellStyle name="SAPBEXHLevel3 3 5 4" xfId="46256" xr:uid="{00000000-0005-0000-0000-0000AAB40000}"/>
    <cellStyle name="SAPBEXHLevel3 3 50" xfId="46257" xr:uid="{00000000-0005-0000-0000-0000ABB40000}"/>
    <cellStyle name="SAPBEXHLevel3 3 50 2" xfId="46258" xr:uid="{00000000-0005-0000-0000-0000ACB40000}"/>
    <cellStyle name="SAPBEXHLevel3 3 50 3" xfId="46259" xr:uid="{00000000-0005-0000-0000-0000ADB40000}"/>
    <cellStyle name="SAPBEXHLevel3 3 50 4" xfId="46260" xr:uid="{00000000-0005-0000-0000-0000AEB40000}"/>
    <cellStyle name="SAPBEXHLevel3 3 51" xfId="46261" xr:uid="{00000000-0005-0000-0000-0000AFB40000}"/>
    <cellStyle name="SAPBEXHLevel3 3 51 2" xfId="46262" xr:uid="{00000000-0005-0000-0000-0000B0B40000}"/>
    <cellStyle name="SAPBEXHLevel3 3 51 3" xfId="46263" xr:uid="{00000000-0005-0000-0000-0000B1B40000}"/>
    <cellStyle name="SAPBEXHLevel3 3 51 4" xfId="46264" xr:uid="{00000000-0005-0000-0000-0000B2B40000}"/>
    <cellStyle name="SAPBEXHLevel3 3 52" xfId="46265" xr:uid="{00000000-0005-0000-0000-0000B3B40000}"/>
    <cellStyle name="SAPBEXHLevel3 3 52 2" xfId="46266" xr:uid="{00000000-0005-0000-0000-0000B4B40000}"/>
    <cellStyle name="SAPBEXHLevel3 3 52 3" xfId="46267" xr:uid="{00000000-0005-0000-0000-0000B5B40000}"/>
    <cellStyle name="SAPBEXHLevel3 3 52 4" xfId="46268" xr:uid="{00000000-0005-0000-0000-0000B6B40000}"/>
    <cellStyle name="SAPBEXHLevel3 3 53" xfId="46269" xr:uid="{00000000-0005-0000-0000-0000B7B40000}"/>
    <cellStyle name="SAPBEXHLevel3 3 54" xfId="46270" xr:uid="{00000000-0005-0000-0000-0000B8B40000}"/>
    <cellStyle name="SAPBEXHLevel3 3 55" xfId="46271" xr:uid="{00000000-0005-0000-0000-0000B9B40000}"/>
    <cellStyle name="SAPBEXHLevel3 3 56" xfId="46272" xr:uid="{00000000-0005-0000-0000-0000BAB40000}"/>
    <cellStyle name="SAPBEXHLevel3 3 57" xfId="46273" xr:uid="{00000000-0005-0000-0000-0000BBB40000}"/>
    <cellStyle name="SAPBEXHLevel3 3 58" xfId="46274" xr:uid="{00000000-0005-0000-0000-0000BCB40000}"/>
    <cellStyle name="SAPBEXHLevel3 3 6" xfId="46275" xr:uid="{00000000-0005-0000-0000-0000BDB40000}"/>
    <cellStyle name="SAPBEXHLevel3 3 6 2" xfId="46276" xr:uid="{00000000-0005-0000-0000-0000BEB40000}"/>
    <cellStyle name="SAPBEXHLevel3 3 6 3" xfId="46277" xr:uid="{00000000-0005-0000-0000-0000BFB40000}"/>
    <cellStyle name="SAPBEXHLevel3 3 6 4" xfId="46278" xr:uid="{00000000-0005-0000-0000-0000C0B40000}"/>
    <cellStyle name="SAPBEXHLevel3 3 7" xfId="46279" xr:uid="{00000000-0005-0000-0000-0000C1B40000}"/>
    <cellStyle name="SAPBEXHLevel3 3 7 2" xfId="46280" xr:uid="{00000000-0005-0000-0000-0000C2B40000}"/>
    <cellStyle name="SAPBEXHLevel3 3 7 3" xfId="46281" xr:uid="{00000000-0005-0000-0000-0000C3B40000}"/>
    <cellStyle name="SAPBEXHLevel3 3 7 4" xfId="46282" xr:uid="{00000000-0005-0000-0000-0000C4B40000}"/>
    <cellStyle name="SAPBEXHLevel3 3 8" xfId="46283" xr:uid="{00000000-0005-0000-0000-0000C5B40000}"/>
    <cellStyle name="SAPBEXHLevel3 3 8 2" xfId="46284" xr:uid="{00000000-0005-0000-0000-0000C6B40000}"/>
    <cellStyle name="SAPBEXHLevel3 3 8 3" xfId="46285" xr:uid="{00000000-0005-0000-0000-0000C7B40000}"/>
    <cellStyle name="SAPBEXHLevel3 3 8 4" xfId="46286" xr:uid="{00000000-0005-0000-0000-0000C8B40000}"/>
    <cellStyle name="SAPBEXHLevel3 3 9" xfId="46287" xr:uid="{00000000-0005-0000-0000-0000C9B40000}"/>
    <cellStyle name="SAPBEXHLevel3 3 9 2" xfId="46288" xr:uid="{00000000-0005-0000-0000-0000CAB40000}"/>
    <cellStyle name="SAPBEXHLevel3 3 9 3" xfId="46289" xr:uid="{00000000-0005-0000-0000-0000CBB40000}"/>
    <cellStyle name="SAPBEXHLevel3 3 9 4" xfId="46290" xr:uid="{00000000-0005-0000-0000-0000CCB40000}"/>
    <cellStyle name="SAPBEXHLevel3 30" xfId="46291" xr:uid="{00000000-0005-0000-0000-0000CDB40000}"/>
    <cellStyle name="SAPBEXHLevel3 30 2" xfId="46292" xr:uid="{00000000-0005-0000-0000-0000CEB40000}"/>
    <cellStyle name="SAPBEXHLevel3 30 3" xfId="46293" xr:uid="{00000000-0005-0000-0000-0000CFB40000}"/>
    <cellStyle name="SAPBEXHLevel3 30 4" xfId="46294" xr:uid="{00000000-0005-0000-0000-0000D0B40000}"/>
    <cellStyle name="SAPBEXHLevel3 31" xfId="46295" xr:uid="{00000000-0005-0000-0000-0000D1B40000}"/>
    <cellStyle name="SAPBEXHLevel3 31 2" xfId="46296" xr:uid="{00000000-0005-0000-0000-0000D2B40000}"/>
    <cellStyle name="SAPBEXHLevel3 31 3" xfId="46297" xr:uid="{00000000-0005-0000-0000-0000D3B40000}"/>
    <cellStyle name="SAPBEXHLevel3 31 4" xfId="46298" xr:uid="{00000000-0005-0000-0000-0000D4B40000}"/>
    <cellStyle name="SAPBEXHLevel3 32" xfId="46299" xr:uid="{00000000-0005-0000-0000-0000D5B40000}"/>
    <cellStyle name="SAPBEXHLevel3 32 2" xfId="46300" xr:uid="{00000000-0005-0000-0000-0000D6B40000}"/>
    <cellStyle name="SAPBEXHLevel3 32 3" xfId="46301" xr:uid="{00000000-0005-0000-0000-0000D7B40000}"/>
    <cellStyle name="SAPBEXHLevel3 32 4" xfId="46302" xr:uid="{00000000-0005-0000-0000-0000D8B40000}"/>
    <cellStyle name="SAPBEXHLevel3 33" xfId="46303" xr:uid="{00000000-0005-0000-0000-0000D9B40000}"/>
    <cellStyle name="SAPBEXHLevel3 33 2" xfId="46304" xr:uid="{00000000-0005-0000-0000-0000DAB40000}"/>
    <cellStyle name="SAPBEXHLevel3 33 3" xfId="46305" xr:uid="{00000000-0005-0000-0000-0000DBB40000}"/>
    <cellStyle name="SAPBEXHLevel3 33 4" xfId="46306" xr:uid="{00000000-0005-0000-0000-0000DCB40000}"/>
    <cellStyle name="SAPBEXHLevel3 34" xfId="46307" xr:uid="{00000000-0005-0000-0000-0000DDB40000}"/>
    <cellStyle name="SAPBEXHLevel3 34 2" xfId="46308" xr:uid="{00000000-0005-0000-0000-0000DEB40000}"/>
    <cellStyle name="SAPBEXHLevel3 34 3" xfId="46309" xr:uid="{00000000-0005-0000-0000-0000DFB40000}"/>
    <cellStyle name="SAPBEXHLevel3 34 4" xfId="46310" xr:uid="{00000000-0005-0000-0000-0000E0B40000}"/>
    <cellStyle name="SAPBEXHLevel3 35" xfId="46311" xr:uid="{00000000-0005-0000-0000-0000E1B40000}"/>
    <cellStyle name="SAPBEXHLevel3 35 2" xfId="46312" xr:uid="{00000000-0005-0000-0000-0000E2B40000}"/>
    <cellStyle name="SAPBEXHLevel3 35 3" xfId="46313" xr:uid="{00000000-0005-0000-0000-0000E3B40000}"/>
    <cellStyle name="SAPBEXHLevel3 35 4" xfId="46314" xr:uid="{00000000-0005-0000-0000-0000E4B40000}"/>
    <cellStyle name="SAPBEXHLevel3 36" xfId="46315" xr:uid="{00000000-0005-0000-0000-0000E5B40000}"/>
    <cellStyle name="SAPBEXHLevel3 36 2" xfId="46316" xr:uid="{00000000-0005-0000-0000-0000E6B40000}"/>
    <cellStyle name="SAPBEXHLevel3 36 3" xfId="46317" xr:uid="{00000000-0005-0000-0000-0000E7B40000}"/>
    <cellStyle name="SAPBEXHLevel3 36 4" xfId="46318" xr:uid="{00000000-0005-0000-0000-0000E8B40000}"/>
    <cellStyle name="SAPBEXHLevel3 37" xfId="46319" xr:uid="{00000000-0005-0000-0000-0000E9B40000}"/>
    <cellStyle name="SAPBEXHLevel3 37 2" xfId="46320" xr:uid="{00000000-0005-0000-0000-0000EAB40000}"/>
    <cellStyle name="SAPBEXHLevel3 37 3" xfId="46321" xr:uid="{00000000-0005-0000-0000-0000EBB40000}"/>
    <cellStyle name="SAPBEXHLevel3 37 4" xfId="46322" xr:uid="{00000000-0005-0000-0000-0000ECB40000}"/>
    <cellStyle name="SAPBEXHLevel3 38" xfId="46323" xr:uid="{00000000-0005-0000-0000-0000EDB40000}"/>
    <cellStyle name="SAPBEXHLevel3 38 2" xfId="46324" xr:uid="{00000000-0005-0000-0000-0000EEB40000}"/>
    <cellStyle name="SAPBEXHLevel3 38 3" xfId="46325" xr:uid="{00000000-0005-0000-0000-0000EFB40000}"/>
    <cellStyle name="SAPBEXHLevel3 38 4" xfId="46326" xr:uid="{00000000-0005-0000-0000-0000F0B40000}"/>
    <cellStyle name="SAPBEXHLevel3 39" xfId="46327" xr:uid="{00000000-0005-0000-0000-0000F1B40000}"/>
    <cellStyle name="SAPBEXHLevel3 39 2" xfId="46328" xr:uid="{00000000-0005-0000-0000-0000F2B40000}"/>
    <cellStyle name="SAPBEXHLevel3 39 3" xfId="46329" xr:uid="{00000000-0005-0000-0000-0000F3B40000}"/>
    <cellStyle name="SAPBEXHLevel3 39 4" xfId="46330" xr:uid="{00000000-0005-0000-0000-0000F4B40000}"/>
    <cellStyle name="SAPBEXHLevel3 4" xfId="46331" xr:uid="{00000000-0005-0000-0000-0000F5B40000}"/>
    <cellStyle name="SAPBEXHLevel3 4 10" xfId="46332" xr:uid="{00000000-0005-0000-0000-0000F6B40000}"/>
    <cellStyle name="SAPBEXHLevel3 4 10 2" xfId="46333" xr:uid="{00000000-0005-0000-0000-0000F7B40000}"/>
    <cellStyle name="SAPBEXHLevel3 4 10 3" xfId="46334" xr:uid="{00000000-0005-0000-0000-0000F8B40000}"/>
    <cellStyle name="SAPBEXHLevel3 4 10 4" xfId="46335" xr:uid="{00000000-0005-0000-0000-0000F9B40000}"/>
    <cellStyle name="SAPBEXHLevel3 4 11" xfId="46336" xr:uid="{00000000-0005-0000-0000-0000FAB40000}"/>
    <cellStyle name="SAPBEXHLevel3 4 11 2" xfId="46337" xr:uid="{00000000-0005-0000-0000-0000FBB40000}"/>
    <cellStyle name="SAPBEXHLevel3 4 11 3" xfId="46338" xr:uid="{00000000-0005-0000-0000-0000FCB40000}"/>
    <cellStyle name="SAPBEXHLevel3 4 11 4" xfId="46339" xr:uid="{00000000-0005-0000-0000-0000FDB40000}"/>
    <cellStyle name="SAPBEXHLevel3 4 12" xfId="46340" xr:uid="{00000000-0005-0000-0000-0000FEB40000}"/>
    <cellStyle name="SAPBEXHLevel3 4 12 2" xfId="46341" xr:uid="{00000000-0005-0000-0000-0000FFB40000}"/>
    <cellStyle name="SAPBEXHLevel3 4 12 3" xfId="46342" xr:uid="{00000000-0005-0000-0000-000000B50000}"/>
    <cellStyle name="SAPBEXHLevel3 4 12 4" xfId="46343" xr:uid="{00000000-0005-0000-0000-000001B50000}"/>
    <cellStyle name="SAPBEXHLevel3 4 13" xfId="46344" xr:uid="{00000000-0005-0000-0000-000002B50000}"/>
    <cellStyle name="SAPBEXHLevel3 4 13 2" xfId="46345" xr:uid="{00000000-0005-0000-0000-000003B50000}"/>
    <cellStyle name="SAPBEXHLevel3 4 13 3" xfId="46346" xr:uid="{00000000-0005-0000-0000-000004B50000}"/>
    <cellStyle name="SAPBEXHLevel3 4 13 4" xfId="46347" xr:uid="{00000000-0005-0000-0000-000005B50000}"/>
    <cellStyle name="SAPBEXHLevel3 4 14" xfId="46348" xr:uid="{00000000-0005-0000-0000-000006B50000}"/>
    <cellStyle name="SAPBEXHLevel3 4 14 2" xfId="46349" xr:uid="{00000000-0005-0000-0000-000007B50000}"/>
    <cellStyle name="SAPBEXHLevel3 4 14 3" xfId="46350" xr:uid="{00000000-0005-0000-0000-000008B50000}"/>
    <cellStyle name="SAPBEXHLevel3 4 14 4" xfId="46351" xr:uid="{00000000-0005-0000-0000-000009B50000}"/>
    <cellStyle name="SAPBEXHLevel3 4 15" xfId="46352" xr:uid="{00000000-0005-0000-0000-00000AB50000}"/>
    <cellStyle name="SAPBEXHLevel3 4 15 2" xfId="46353" xr:uid="{00000000-0005-0000-0000-00000BB50000}"/>
    <cellStyle name="SAPBEXHLevel3 4 15 3" xfId="46354" xr:uid="{00000000-0005-0000-0000-00000CB50000}"/>
    <cellStyle name="SAPBEXHLevel3 4 15 4" xfId="46355" xr:uid="{00000000-0005-0000-0000-00000DB50000}"/>
    <cellStyle name="SAPBEXHLevel3 4 16" xfId="46356" xr:uid="{00000000-0005-0000-0000-00000EB50000}"/>
    <cellStyle name="SAPBEXHLevel3 4 16 2" xfId="46357" xr:uid="{00000000-0005-0000-0000-00000FB50000}"/>
    <cellStyle name="SAPBEXHLevel3 4 16 3" xfId="46358" xr:uid="{00000000-0005-0000-0000-000010B50000}"/>
    <cellStyle name="SAPBEXHLevel3 4 16 4" xfId="46359" xr:uid="{00000000-0005-0000-0000-000011B50000}"/>
    <cellStyle name="SAPBEXHLevel3 4 17" xfId="46360" xr:uid="{00000000-0005-0000-0000-000012B50000}"/>
    <cellStyle name="SAPBEXHLevel3 4 17 2" xfId="46361" xr:uid="{00000000-0005-0000-0000-000013B50000}"/>
    <cellStyle name="SAPBEXHLevel3 4 17 3" xfId="46362" xr:uid="{00000000-0005-0000-0000-000014B50000}"/>
    <cellStyle name="SAPBEXHLevel3 4 17 4" xfId="46363" xr:uid="{00000000-0005-0000-0000-000015B50000}"/>
    <cellStyle name="SAPBEXHLevel3 4 18" xfId="46364" xr:uid="{00000000-0005-0000-0000-000016B50000}"/>
    <cellStyle name="SAPBEXHLevel3 4 18 2" xfId="46365" xr:uid="{00000000-0005-0000-0000-000017B50000}"/>
    <cellStyle name="SAPBEXHLevel3 4 18 3" xfId="46366" xr:uid="{00000000-0005-0000-0000-000018B50000}"/>
    <cellStyle name="SAPBEXHLevel3 4 18 4" xfId="46367" xr:uid="{00000000-0005-0000-0000-000019B50000}"/>
    <cellStyle name="SAPBEXHLevel3 4 19" xfId="46368" xr:uid="{00000000-0005-0000-0000-00001AB50000}"/>
    <cellStyle name="SAPBEXHLevel3 4 19 2" xfId="46369" xr:uid="{00000000-0005-0000-0000-00001BB50000}"/>
    <cellStyle name="SAPBEXHLevel3 4 19 3" xfId="46370" xr:uid="{00000000-0005-0000-0000-00001CB50000}"/>
    <cellStyle name="SAPBEXHLevel3 4 19 4" xfId="46371" xr:uid="{00000000-0005-0000-0000-00001DB50000}"/>
    <cellStyle name="SAPBEXHLevel3 4 2" xfId="46372" xr:uid="{00000000-0005-0000-0000-00001EB50000}"/>
    <cellStyle name="SAPBEXHLevel3 4 2 2" xfId="46373" xr:uid="{00000000-0005-0000-0000-00001FB50000}"/>
    <cellStyle name="SAPBEXHLevel3 4 2 2 2" xfId="46374" xr:uid="{00000000-0005-0000-0000-000020B50000}"/>
    <cellStyle name="SAPBEXHLevel3 4 2 2 3" xfId="46375" xr:uid="{00000000-0005-0000-0000-000021B50000}"/>
    <cellStyle name="SAPBEXHLevel3 4 2 2 4" xfId="46376" xr:uid="{00000000-0005-0000-0000-000022B50000}"/>
    <cellStyle name="SAPBEXHLevel3 4 2 3" xfId="46377" xr:uid="{00000000-0005-0000-0000-000023B50000}"/>
    <cellStyle name="SAPBEXHLevel3 4 2 3 2" xfId="46378" xr:uid="{00000000-0005-0000-0000-000024B50000}"/>
    <cellStyle name="SAPBEXHLevel3 4 2 3 3" xfId="46379" xr:uid="{00000000-0005-0000-0000-000025B50000}"/>
    <cellStyle name="SAPBEXHLevel3 4 2 3 4" xfId="46380" xr:uid="{00000000-0005-0000-0000-000026B50000}"/>
    <cellStyle name="SAPBEXHLevel3 4 2 4" xfId="46381" xr:uid="{00000000-0005-0000-0000-000027B50000}"/>
    <cellStyle name="SAPBEXHLevel3 4 2 5" xfId="46382" xr:uid="{00000000-0005-0000-0000-000028B50000}"/>
    <cellStyle name="SAPBEXHLevel3 4 2 6" xfId="46383" xr:uid="{00000000-0005-0000-0000-000029B50000}"/>
    <cellStyle name="SAPBEXHLevel3 4 20" xfId="46384" xr:uid="{00000000-0005-0000-0000-00002AB50000}"/>
    <cellStyle name="SAPBEXHLevel3 4 20 2" xfId="46385" xr:uid="{00000000-0005-0000-0000-00002BB50000}"/>
    <cellStyle name="SAPBEXHLevel3 4 20 3" xfId="46386" xr:uid="{00000000-0005-0000-0000-00002CB50000}"/>
    <cellStyle name="SAPBEXHLevel3 4 20 4" xfId="46387" xr:uid="{00000000-0005-0000-0000-00002DB50000}"/>
    <cellStyle name="SAPBEXHLevel3 4 21" xfId="46388" xr:uid="{00000000-0005-0000-0000-00002EB50000}"/>
    <cellStyle name="SAPBEXHLevel3 4 21 2" xfId="46389" xr:uid="{00000000-0005-0000-0000-00002FB50000}"/>
    <cellStyle name="SAPBEXHLevel3 4 21 3" xfId="46390" xr:uid="{00000000-0005-0000-0000-000030B50000}"/>
    <cellStyle name="SAPBEXHLevel3 4 21 4" xfId="46391" xr:uid="{00000000-0005-0000-0000-000031B50000}"/>
    <cellStyle name="SAPBEXHLevel3 4 22" xfId="46392" xr:uid="{00000000-0005-0000-0000-000032B50000}"/>
    <cellStyle name="SAPBEXHLevel3 4 22 2" xfId="46393" xr:uid="{00000000-0005-0000-0000-000033B50000}"/>
    <cellStyle name="SAPBEXHLevel3 4 22 3" xfId="46394" xr:uid="{00000000-0005-0000-0000-000034B50000}"/>
    <cellStyle name="SAPBEXHLevel3 4 22 4" xfId="46395" xr:uid="{00000000-0005-0000-0000-000035B50000}"/>
    <cellStyle name="SAPBEXHLevel3 4 23" xfId="46396" xr:uid="{00000000-0005-0000-0000-000036B50000}"/>
    <cellStyle name="SAPBEXHLevel3 4 23 2" xfId="46397" xr:uid="{00000000-0005-0000-0000-000037B50000}"/>
    <cellStyle name="SAPBEXHLevel3 4 23 3" xfId="46398" xr:uid="{00000000-0005-0000-0000-000038B50000}"/>
    <cellStyle name="SAPBEXHLevel3 4 23 4" xfId="46399" xr:uid="{00000000-0005-0000-0000-000039B50000}"/>
    <cellStyle name="SAPBEXHLevel3 4 24" xfId="46400" xr:uid="{00000000-0005-0000-0000-00003AB50000}"/>
    <cellStyle name="SAPBEXHLevel3 4 24 2" xfId="46401" xr:uid="{00000000-0005-0000-0000-00003BB50000}"/>
    <cellStyle name="SAPBEXHLevel3 4 24 3" xfId="46402" xr:uid="{00000000-0005-0000-0000-00003CB50000}"/>
    <cellStyle name="SAPBEXHLevel3 4 24 4" xfId="46403" xr:uid="{00000000-0005-0000-0000-00003DB50000}"/>
    <cellStyle name="SAPBEXHLevel3 4 25" xfId="46404" xr:uid="{00000000-0005-0000-0000-00003EB50000}"/>
    <cellStyle name="SAPBEXHLevel3 4 25 2" xfId="46405" xr:uid="{00000000-0005-0000-0000-00003FB50000}"/>
    <cellStyle name="SAPBEXHLevel3 4 25 3" xfId="46406" xr:uid="{00000000-0005-0000-0000-000040B50000}"/>
    <cellStyle name="SAPBEXHLevel3 4 25 4" xfId="46407" xr:uid="{00000000-0005-0000-0000-000041B50000}"/>
    <cellStyle name="SAPBEXHLevel3 4 26" xfId="46408" xr:uid="{00000000-0005-0000-0000-000042B50000}"/>
    <cellStyle name="SAPBEXHLevel3 4 26 2" xfId="46409" xr:uid="{00000000-0005-0000-0000-000043B50000}"/>
    <cellStyle name="SAPBEXHLevel3 4 26 3" xfId="46410" xr:uid="{00000000-0005-0000-0000-000044B50000}"/>
    <cellStyle name="SAPBEXHLevel3 4 26 4" xfId="46411" xr:uid="{00000000-0005-0000-0000-000045B50000}"/>
    <cellStyle name="SAPBEXHLevel3 4 27" xfId="46412" xr:uid="{00000000-0005-0000-0000-000046B50000}"/>
    <cellStyle name="SAPBEXHLevel3 4 27 2" xfId="46413" xr:uid="{00000000-0005-0000-0000-000047B50000}"/>
    <cellStyle name="SAPBEXHLevel3 4 27 3" xfId="46414" xr:uid="{00000000-0005-0000-0000-000048B50000}"/>
    <cellStyle name="SAPBEXHLevel3 4 27 4" xfId="46415" xr:uid="{00000000-0005-0000-0000-000049B50000}"/>
    <cellStyle name="SAPBEXHLevel3 4 28" xfId="46416" xr:uid="{00000000-0005-0000-0000-00004AB50000}"/>
    <cellStyle name="SAPBEXHLevel3 4 28 2" xfId="46417" xr:uid="{00000000-0005-0000-0000-00004BB50000}"/>
    <cellStyle name="SAPBEXHLevel3 4 28 3" xfId="46418" xr:uid="{00000000-0005-0000-0000-00004CB50000}"/>
    <cellStyle name="SAPBEXHLevel3 4 28 4" xfId="46419" xr:uid="{00000000-0005-0000-0000-00004DB50000}"/>
    <cellStyle name="SAPBEXHLevel3 4 29" xfId="46420" xr:uid="{00000000-0005-0000-0000-00004EB50000}"/>
    <cellStyle name="SAPBEXHLevel3 4 29 2" xfId="46421" xr:uid="{00000000-0005-0000-0000-00004FB50000}"/>
    <cellStyle name="SAPBEXHLevel3 4 29 3" xfId="46422" xr:uid="{00000000-0005-0000-0000-000050B50000}"/>
    <cellStyle name="SAPBEXHLevel3 4 29 4" xfId="46423" xr:uid="{00000000-0005-0000-0000-000051B50000}"/>
    <cellStyle name="SAPBEXHLevel3 4 3" xfId="46424" xr:uid="{00000000-0005-0000-0000-000052B50000}"/>
    <cellStyle name="SAPBEXHLevel3 4 3 2" xfId="46425" xr:uid="{00000000-0005-0000-0000-000053B50000}"/>
    <cellStyle name="SAPBEXHLevel3 4 3 3" xfId="46426" xr:uid="{00000000-0005-0000-0000-000054B50000}"/>
    <cellStyle name="SAPBEXHLevel3 4 3 4" xfId="46427" xr:uid="{00000000-0005-0000-0000-000055B50000}"/>
    <cellStyle name="SAPBEXHLevel3 4 30" xfId="46428" xr:uid="{00000000-0005-0000-0000-000056B50000}"/>
    <cellStyle name="SAPBEXHLevel3 4 30 2" xfId="46429" xr:uid="{00000000-0005-0000-0000-000057B50000}"/>
    <cellStyle name="SAPBEXHLevel3 4 30 3" xfId="46430" xr:uid="{00000000-0005-0000-0000-000058B50000}"/>
    <cellStyle name="SAPBEXHLevel3 4 30 4" xfId="46431" xr:uid="{00000000-0005-0000-0000-000059B50000}"/>
    <cellStyle name="SAPBEXHLevel3 4 31" xfId="46432" xr:uid="{00000000-0005-0000-0000-00005AB50000}"/>
    <cellStyle name="SAPBEXHLevel3 4 31 2" xfId="46433" xr:uid="{00000000-0005-0000-0000-00005BB50000}"/>
    <cellStyle name="SAPBEXHLevel3 4 31 3" xfId="46434" xr:uid="{00000000-0005-0000-0000-00005CB50000}"/>
    <cellStyle name="SAPBEXHLevel3 4 31 4" xfId="46435" xr:uid="{00000000-0005-0000-0000-00005DB50000}"/>
    <cellStyle name="SAPBEXHLevel3 4 32" xfId="46436" xr:uid="{00000000-0005-0000-0000-00005EB50000}"/>
    <cellStyle name="SAPBEXHLevel3 4 32 2" xfId="46437" xr:uid="{00000000-0005-0000-0000-00005FB50000}"/>
    <cellStyle name="SAPBEXHLevel3 4 32 3" xfId="46438" xr:uid="{00000000-0005-0000-0000-000060B50000}"/>
    <cellStyle name="SAPBEXHLevel3 4 32 4" xfId="46439" xr:uid="{00000000-0005-0000-0000-000061B50000}"/>
    <cellStyle name="SAPBEXHLevel3 4 33" xfId="46440" xr:uid="{00000000-0005-0000-0000-000062B50000}"/>
    <cellStyle name="SAPBEXHLevel3 4 33 2" xfId="46441" xr:uid="{00000000-0005-0000-0000-000063B50000}"/>
    <cellStyle name="SAPBEXHLevel3 4 33 3" xfId="46442" xr:uid="{00000000-0005-0000-0000-000064B50000}"/>
    <cellStyle name="SAPBEXHLevel3 4 33 4" xfId="46443" xr:uid="{00000000-0005-0000-0000-000065B50000}"/>
    <cellStyle name="SAPBEXHLevel3 4 34" xfId="46444" xr:uid="{00000000-0005-0000-0000-000066B50000}"/>
    <cellStyle name="SAPBEXHLevel3 4 34 2" xfId="46445" xr:uid="{00000000-0005-0000-0000-000067B50000}"/>
    <cellStyle name="SAPBEXHLevel3 4 34 3" xfId="46446" xr:uid="{00000000-0005-0000-0000-000068B50000}"/>
    <cellStyle name="SAPBEXHLevel3 4 34 4" xfId="46447" xr:uid="{00000000-0005-0000-0000-000069B50000}"/>
    <cellStyle name="SAPBEXHLevel3 4 35" xfId="46448" xr:uid="{00000000-0005-0000-0000-00006AB50000}"/>
    <cellStyle name="SAPBEXHLevel3 4 35 2" xfId="46449" xr:uid="{00000000-0005-0000-0000-00006BB50000}"/>
    <cellStyle name="SAPBEXHLevel3 4 35 3" xfId="46450" xr:uid="{00000000-0005-0000-0000-00006CB50000}"/>
    <cellStyle name="SAPBEXHLevel3 4 35 4" xfId="46451" xr:uid="{00000000-0005-0000-0000-00006DB50000}"/>
    <cellStyle name="SAPBEXHLevel3 4 36" xfId="46452" xr:uid="{00000000-0005-0000-0000-00006EB50000}"/>
    <cellStyle name="SAPBEXHLevel3 4 36 2" xfId="46453" xr:uid="{00000000-0005-0000-0000-00006FB50000}"/>
    <cellStyle name="SAPBEXHLevel3 4 36 3" xfId="46454" xr:uid="{00000000-0005-0000-0000-000070B50000}"/>
    <cellStyle name="SAPBEXHLevel3 4 36 4" xfId="46455" xr:uid="{00000000-0005-0000-0000-000071B50000}"/>
    <cellStyle name="SAPBEXHLevel3 4 37" xfId="46456" xr:uid="{00000000-0005-0000-0000-000072B50000}"/>
    <cellStyle name="SAPBEXHLevel3 4 37 2" xfId="46457" xr:uid="{00000000-0005-0000-0000-000073B50000}"/>
    <cellStyle name="SAPBEXHLevel3 4 37 3" xfId="46458" xr:uid="{00000000-0005-0000-0000-000074B50000}"/>
    <cellStyle name="SAPBEXHLevel3 4 37 4" xfId="46459" xr:uid="{00000000-0005-0000-0000-000075B50000}"/>
    <cellStyle name="SAPBEXHLevel3 4 38" xfId="46460" xr:uid="{00000000-0005-0000-0000-000076B50000}"/>
    <cellStyle name="SAPBEXHLevel3 4 38 2" xfId="46461" xr:uid="{00000000-0005-0000-0000-000077B50000}"/>
    <cellStyle name="SAPBEXHLevel3 4 38 3" xfId="46462" xr:uid="{00000000-0005-0000-0000-000078B50000}"/>
    <cellStyle name="SAPBEXHLevel3 4 38 4" xfId="46463" xr:uid="{00000000-0005-0000-0000-000079B50000}"/>
    <cellStyle name="SAPBEXHLevel3 4 39" xfId="46464" xr:uid="{00000000-0005-0000-0000-00007AB50000}"/>
    <cellStyle name="SAPBEXHLevel3 4 39 2" xfId="46465" xr:uid="{00000000-0005-0000-0000-00007BB50000}"/>
    <cellStyle name="SAPBEXHLevel3 4 39 3" xfId="46466" xr:uid="{00000000-0005-0000-0000-00007CB50000}"/>
    <cellStyle name="SAPBEXHLevel3 4 39 4" xfId="46467" xr:uid="{00000000-0005-0000-0000-00007DB50000}"/>
    <cellStyle name="SAPBEXHLevel3 4 4" xfId="46468" xr:uid="{00000000-0005-0000-0000-00007EB50000}"/>
    <cellStyle name="SAPBEXHLevel3 4 4 2" xfId="46469" xr:uid="{00000000-0005-0000-0000-00007FB50000}"/>
    <cellStyle name="SAPBEXHLevel3 4 4 3" xfId="46470" xr:uid="{00000000-0005-0000-0000-000080B50000}"/>
    <cellStyle name="SAPBEXHLevel3 4 4 4" xfId="46471" xr:uid="{00000000-0005-0000-0000-000081B50000}"/>
    <cellStyle name="SAPBEXHLevel3 4 40" xfId="46472" xr:uid="{00000000-0005-0000-0000-000082B50000}"/>
    <cellStyle name="SAPBEXHLevel3 4 40 2" xfId="46473" xr:uid="{00000000-0005-0000-0000-000083B50000}"/>
    <cellStyle name="SAPBEXHLevel3 4 40 3" xfId="46474" xr:uid="{00000000-0005-0000-0000-000084B50000}"/>
    <cellStyle name="SAPBEXHLevel3 4 40 4" xfId="46475" xr:uid="{00000000-0005-0000-0000-000085B50000}"/>
    <cellStyle name="SAPBEXHLevel3 4 41" xfId="46476" xr:uid="{00000000-0005-0000-0000-000086B50000}"/>
    <cellStyle name="SAPBEXHLevel3 4 41 2" xfId="46477" xr:uid="{00000000-0005-0000-0000-000087B50000}"/>
    <cellStyle name="SAPBEXHLevel3 4 41 3" xfId="46478" xr:uid="{00000000-0005-0000-0000-000088B50000}"/>
    <cellStyle name="SAPBEXHLevel3 4 41 4" xfId="46479" xr:uid="{00000000-0005-0000-0000-000089B50000}"/>
    <cellStyle name="SAPBEXHLevel3 4 42" xfId="46480" xr:uid="{00000000-0005-0000-0000-00008AB50000}"/>
    <cellStyle name="SAPBEXHLevel3 4 42 2" xfId="46481" xr:uid="{00000000-0005-0000-0000-00008BB50000}"/>
    <cellStyle name="SAPBEXHLevel3 4 42 3" xfId="46482" xr:uid="{00000000-0005-0000-0000-00008CB50000}"/>
    <cellStyle name="SAPBEXHLevel3 4 42 4" xfId="46483" xr:uid="{00000000-0005-0000-0000-00008DB50000}"/>
    <cellStyle name="SAPBEXHLevel3 4 43" xfId="46484" xr:uid="{00000000-0005-0000-0000-00008EB50000}"/>
    <cellStyle name="SAPBEXHLevel3 4 43 2" xfId="46485" xr:uid="{00000000-0005-0000-0000-00008FB50000}"/>
    <cellStyle name="SAPBEXHLevel3 4 43 3" xfId="46486" xr:uid="{00000000-0005-0000-0000-000090B50000}"/>
    <cellStyle name="SAPBEXHLevel3 4 43 4" xfId="46487" xr:uid="{00000000-0005-0000-0000-000091B50000}"/>
    <cellStyle name="SAPBEXHLevel3 4 44" xfId="46488" xr:uid="{00000000-0005-0000-0000-000092B50000}"/>
    <cellStyle name="SAPBEXHLevel3 4 44 2" xfId="46489" xr:uid="{00000000-0005-0000-0000-000093B50000}"/>
    <cellStyle name="SAPBEXHLevel3 4 44 3" xfId="46490" xr:uid="{00000000-0005-0000-0000-000094B50000}"/>
    <cellStyle name="SAPBEXHLevel3 4 44 4" xfId="46491" xr:uid="{00000000-0005-0000-0000-000095B50000}"/>
    <cellStyle name="SAPBEXHLevel3 4 45" xfId="46492" xr:uid="{00000000-0005-0000-0000-000096B50000}"/>
    <cellStyle name="SAPBEXHLevel3 4 45 2" xfId="46493" xr:uid="{00000000-0005-0000-0000-000097B50000}"/>
    <cellStyle name="SAPBEXHLevel3 4 45 3" xfId="46494" xr:uid="{00000000-0005-0000-0000-000098B50000}"/>
    <cellStyle name="SAPBEXHLevel3 4 45 4" xfId="46495" xr:uid="{00000000-0005-0000-0000-000099B50000}"/>
    <cellStyle name="SAPBEXHLevel3 4 46" xfId="46496" xr:uid="{00000000-0005-0000-0000-00009AB50000}"/>
    <cellStyle name="SAPBEXHLevel3 4 46 2" xfId="46497" xr:uid="{00000000-0005-0000-0000-00009BB50000}"/>
    <cellStyle name="SAPBEXHLevel3 4 46 3" xfId="46498" xr:uid="{00000000-0005-0000-0000-00009CB50000}"/>
    <cellStyle name="SAPBEXHLevel3 4 46 4" xfId="46499" xr:uid="{00000000-0005-0000-0000-00009DB50000}"/>
    <cellStyle name="SAPBEXHLevel3 4 47" xfId="46500" xr:uid="{00000000-0005-0000-0000-00009EB50000}"/>
    <cellStyle name="SAPBEXHLevel3 4 47 2" xfId="46501" xr:uid="{00000000-0005-0000-0000-00009FB50000}"/>
    <cellStyle name="SAPBEXHLevel3 4 47 3" xfId="46502" xr:uid="{00000000-0005-0000-0000-0000A0B50000}"/>
    <cellStyle name="SAPBEXHLevel3 4 47 4" xfId="46503" xr:uid="{00000000-0005-0000-0000-0000A1B50000}"/>
    <cellStyle name="SAPBEXHLevel3 4 48" xfId="46504" xr:uid="{00000000-0005-0000-0000-0000A2B50000}"/>
    <cellStyle name="SAPBEXHLevel3 4 48 2" xfId="46505" xr:uid="{00000000-0005-0000-0000-0000A3B50000}"/>
    <cellStyle name="SAPBEXHLevel3 4 48 3" xfId="46506" xr:uid="{00000000-0005-0000-0000-0000A4B50000}"/>
    <cellStyle name="SAPBEXHLevel3 4 48 4" xfId="46507" xr:uid="{00000000-0005-0000-0000-0000A5B50000}"/>
    <cellStyle name="SAPBEXHLevel3 4 49" xfId="46508" xr:uid="{00000000-0005-0000-0000-0000A6B50000}"/>
    <cellStyle name="SAPBEXHLevel3 4 49 2" xfId="46509" xr:uid="{00000000-0005-0000-0000-0000A7B50000}"/>
    <cellStyle name="SAPBEXHLevel3 4 49 3" xfId="46510" xr:uid="{00000000-0005-0000-0000-0000A8B50000}"/>
    <cellStyle name="SAPBEXHLevel3 4 49 4" xfId="46511" xr:uid="{00000000-0005-0000-0000-0000A9B50000}"/>
    <cellStyle name="SAPBEXHLevel3 4 5" xfId="46512" xr:uid="{00000000-0005-0000-0000-0000AAB50000}"/>
    <cellStyle name="SAPBEXHLevel3 4 5 2" xfId="46513" xr:uid="{00000000-0005-0000-0000-0000ABB50000}"/>
    <cellStyle name="SAPBEXHLevel3 4 5 3" xfId="46514" xr:uid="{00000000-0005-0000-0000-0000ACB50000}"/>
    <cellStyle name="SAPBEXHLevel3 4 5 4" xfId="46515" xr:uid="{00000000-0005-0000-0000-0000ADB50000}"/>
    <cellStyle name="SAPBEXHLevel3 4 50" xfId="46516" xr:uid="{00000000-0005-0000-0000-0000AEB50000}"/>
    <cellStyle name="SAPBEXHLevel3 4 50 2" xfId="46517" xr:uid="{00000000-0005-0000-0000-0000AFB50000}"/>
    <cellStyle name="SAPBEXHLevel3 4 50 3" xfId="46518" xr:uid="{00000000-0005-0000-0000-0000B0B50000}"/>
    <cellStyle name="SAPBEXHLevel3 4 50 4" xfId="46519" xr:uid="{00000000-0005-0000-0000-0000B1B50000}"/>
    <cellStyle name="SAPBEXHLevel3 4 51" xfId="46520" xr:uid="{00000000-0005-0000-0000-0000B2B50000}"/>
    <cellStyle name="SAPBEXHLevel3 4 51 2" xfId="46521" xr:uid="{00000000-0005-0000-0000-0000B3B50000}"/>
    <cellStyle name="SAPBEXHLevel3 4 51 3" xfId="46522" xr:uid="{00000000-0005-0000-0000-0000B4B50000}"/>
    <cellStyle name="SAPBEXHLevel3 4 51 4" xfId="46523" xr:uid="{00000000-0005-0000-0000-0000B5B50000}"/>
    <cellStyle name="SAPBEXHLevel3 4 52" xfId="46524" xr:uid="{00000000-0005-0000-0000-0000B6B50000}"/>
    <cellStyle name="SAPBEXHLevel3 4 52 2" xfId="46525" xr:uid="{00000000-0005-0000-0000-0000B7B50000}"/>
    <cellStyle name="SAPBEXHLevel3 4 52 3" xfId="46526" xr:uid="{00000000-0005-0000-0000-0000B8B50000}"/>
    <cellStyle name="SAPBEXHLevel3 4 52 4" xfId="46527" xr:uid="{00000000-0005-0000-0000-0000B9B50000}"/>
    <cellStyle name="SAPBEXHLevel3 4 53" xfId="46528" xr:uid="{00000000-0005-0000-0000-0000BAB50000}"/>
    <cellStyle name="SAPBEXHLevel3 4 54" xfId="46529" xr:uid="{00000000-0005-0000-0000-0000BBB50000}"/>
    <cellStyle name="SAPBEXHLevel3 4 55" xfId="46530" xr:uid="{00000000-0005-0000-0000-0000BCB50000}"/>
    <cellStyle name="SAPBEXHLevel3 4 6" xfId="46531" xr:uid="{00000000-0005-0000-0000-0000BDB50000}"/>
    <cellStyle name="SAPBEXHLevel3 4 6 2" xfId="46532" xr:uid="{00000000-0005-0000-0000-0000BEB50000}"/>
    <cellStyle name="SAPBEXHLevel3 4 6 3" xfId="46533" xr:uid="{00000000-0005-0000-0000-0000BFB50000}"/>
    <cellStyle name="SAPBEXHLevel3 4 6 4" xfId="46534" xr:uid="{00000000-0005-0000-0000-0000C0B50000}"/>
    <cellStyle name="SAPBEXHLevel3 4 7" xfId="46535" xr:uid="{00000000-0005-0000-0000-0000C1B50000}"/>
    <cellStyle name="SAPBEXHLevel3 4 7 2" xfId="46536" xr:uid="{00000000-0005-0000-0000-0000C2B50000}"/>
    <cellStyle name="SAPBEXHLevel3 4 7 3" xfId="46537" xr:uid="{00000000-0005-0000-0000-0000C3B50000}"/>
    <cellStyle name="SAPBEXHLevel3 4 7 4" xfId="46538" xr:uid="{00000000-0005-0000-0000-0000C4B50000}"/>
    <cellStyle name="SAPBEXHLevel3 4 8" xfId="46539" xr:uid="{00000000-0005-0000-0000-0000C5B50000}"/>
    <cellStyle name="SAPBEXHLevel3 4 8 2" xfId="46540" xr:uid="{00000000-0005-0000-0000-0000C6B50000}"/>
    <cellStyle name="SAPBEXHLevel3 4 8 3" xfId="46541" xr:uid="{00000000-0005-0000-0000-0000C7B50000}"/>
    <cellStyle name="SAPBEXHLevel3 4 8 4" xfId="46542" xr:uid="{00000000-0005-0000-0000-0000C8B50000}"/>
    <cellStyle name="SAPBEXHLevel3 4 9" xfId="46543" xr:uid="{00000000-0005-0000-0000-0000C9B50000}"/>
    <cellStyle name="SAPBEXHLevel3 4 9 2" xfId="46544" xr:uid="{00000000-0005-0000-0000-0000CAB50000}"/>
    <cellStyle name="SAPBEXHLevel3 4 9 3" xfId="46545" xr:uid="{00000000-0005-0000-0000-0000CBB50000}"/>
    <cellStyle name="SAPBEXHLevel3 4 9 4" xfId="46546" xr:uid="{00000000-0005-0000-0000-0000CCB50000}"/>
    <cellStyle name="SAPBEXHLevel3 40" xfId="46547" xr:uid="{00000000-0005-0000-0000-0000CDB50000}"/>
    <cellStyle name="SAPBEXHLevel3 40 2" xfId="46548" xr:uid="{00000000-0005-0000-0000-0000CEB50000}"/>
    <cellStyle name="SAPBEXHLevel3 40 3" xfId="46549" xr:uid="{00000000-0005-0000-0000-0000CFB50000}"/>
    <cellStyle name="SAPBEXHLevel3 40 4" xfId="46550" xr:uid="{00000000-0005-0000-0000-0000D0B50000}"/>
    <cellStyle name="SAPBEXHLevel3 41" xfId="46551" xr:uid="{00000000-0005-0000-0000-0000D1B50000}"/>
    <cellStyle name="SAPBEXHLevel3 41 2" xfId="46552" xr:uid="{00000000-0005-0000-0000-0000D2B50000}"/>
    <cellStyle name="SAPBEXHLevel3 41 3" xfId="46553" xr:uid="{00000000-0005-0000-0000-0000D3B50000}"/>
    <cellStyle name="SAPBEXHLevel3 41 4" xfId="46554" xr:uid="{00000000-0005-0000-0000-0000D4B50000}"/>
    <cellStyle name="SAPBEXHLevel3 42" xfId="46555" xr:uid="{00000000-0005-0000-0000-0000D5B50000}"/>
    <cellStyle name="SAPBEXHLevel3 42 2" xfId="46556" xr:uid="{00000000-0005-0000-0000-0000D6B50000}"/>
    <cellStyle name="SAPBEXHLevel3 42 3" xfId="46557" xr:uid="{00000000-0005-0000-0000-0000D7B50000}"/>
    <cellStyle name="SAPBEXHLevel3 42 4" xfId="46558" xr:uid="{00000000-0005-0000-0000-0000D8B50000}"/>
    <cellStyle name="SAPBEXHLevel3 43" xfId="46559" xr:uid="{00000000-0005-0000-0000-0000D9B50000}"/>
    <cellStyle name="SAPBEXHLevel3 43 2" xfId="46560" xr:uid="{00000000-0005-0000-0000-0000DAB50000}"/>
    <cellStyle name="SAPBEXHLevel3 43 3" xfId="46561" xr:uid="{00000000-0005-0000-0000-0000DBB50000}"/>
    <cellStyle name="SAPBEXHLevel3 43 4" xfId="46562" xr:uid="{00000000-0005-0000-0000-0000DCB50000}"/>
    <cellStyle name="SAPBEXHLevel3 44" xfId="46563" xr:uid="{00000000-0005-0000-0000-0000DDB50000}"/>
    <cellStyle name="SAPBEXHLevel3 44 2" xfId="46564" xr:uid="{00000000-0005-0000-0000-0000DEB50000}"/>
    <cellStyle name="SAPBEXHLevel3 44 3" xfId="46565" xr:uid="{00000000-0005-0000-0000-0000DFB50000}"/>
    <cellStyle name="SAPBEXHLevel3 44 4" xfId="46566" xr:uid="{00000000-0005-0000-0000-0000E0B50000}"/>
    <cellStyle name="SAPBEXHLevel3 45" xfId="46567" xr:uid="{00000000-0005-0000-0000-0000E1B50000}"/>
    <cellStyle name="SAPBEXHLevel3 45 2" xfId="46568" xr:uid="{00000000-0005-0000-0000-0000E2B50000}"/>
    <cellStyle name="SAPBEXHLevel3 45 3" xfId="46569" xr:uid="{00000000-0005-0000-0000-0000E3B50000}"/>
    <cellStyle name="SAPBEXHLevel3 45 4" xfId="46570" xr:uid="{00000000-0005-0000-0000-0000E4B50000}"/>
    <cellStyle name="SAPBEXHLevel3 46" xfId="46571" xr:uid="{00000000-0005-0000-0000-0000E5B50000}"/>
    <cellStyle name="SAPBEXHLevel3 46 2" xfId="46572" xr:uid="{00000000-0005-0000-0000-0000E6B50000}"/>
    <cellStyle name="SAPBEXHLevel3 46 3" xfId="46573" xr:uid="{00000000-0005-0000-0000-0000E7B50000}"/>
    <cellStyle name="SAPBEXHLevel3 46 4" xfId="46574" xr:uid="{00000000-0005-0000-0000-0000E8B50000}"/>
    <cellStyle name="SAPBEXHLevel3 47" xfId="46575" xr:uid="{00000000-0005-0000-0000-0000E9B50000}"/>
    <cellStyle name="SAPBEXHLevel3 47 2" xfId="46576" xr:uid="{00000000-0005-0000-0000-0000EAB50000}"/>
    <cellStyle name="SAPBEXHLevel3 47 3" xfId="46577" xr:uid="{00000000-0005-0000-0000-0000EBB50000}"/>
    <cellStyle name="SAPBEXHLevel3 47 4" xfId="46578" xr:uid="{00000000-0005-0000-0000-0000ECB50000}"/>
    <cellStyle name="SAPBEXHLevel3 48" xfId="46579" xr:uid="{00000000-0005-0000-0000-0000EDB50000}"/>
    <cellStyle name="SAPBEXHLevel3 48 2" xfId="46580" xr:uid="{00000000-0005-0000-0000-0000EEB50000}"/>
    <cellStyle name="SAPBEXHLevel3 48 3" xfId="46581" xr:uid="{00000000-0005-0000-0000-0000EFB50000}"/>
    <cellStyle name="SAPBEXHLevel3 48 4" xfId="46582" xr:uid="{00000000-0005-0000-0000-0000F0B50000}"/>
    <cellStyle name="SAPBEXHLevel3 49" xfId="46583" xr:uid="{00000000-0005-0000-0000-0000F1B50000}"/>
    <cellStyle name="SAPBEXHLevel3 49 2" xfId="46584" xr:uid="{00000000-0005-0000-0000-0000F2B50000}"/>
    <cellStyle name="SAPBEXHLevel3 49 3" xfId="46585" xr:uid="{00000000-0005-0000-0000-0000F3B50000}"/>
    <cellStyle name="SAPBEXHLevel3 49 4" xfId="46586" xr:uid="{00000000-0005-0000-0000-0000F4B50000}"/>
    <cellStyle name="SAPBEXHLevel3 5" xfId="46587" xr:uid="{00000000-0005-0000-0000-0000F5B50000}"/>
    <cellStyle name="SAPBEXHLevel3 5 10" xfId="46588" xr:uid="{00000000-0005-0000-0000-0000F6B50000}"/>
    <cellStyle name="SAPBEXHLevel3 5 10 2" xfId="46589" xr:uid="{00000000-0005-0000-0000-0000F7B50000}"/>
    <cellStyle name="SAPBEXHLevel3 5 10 3" xfId="46590" xr:uid="{00000000-0005-0000-0000-0000F8B50000}"/>
    <cellStyle name="SAPBEXHLevel3 5 10 4" xfId="46591" xr:uid="{00000000-0005-0000-0000-0000F9B50000}"/>
    <cellStyle name="SAPBEXHLevel3 5 11" xfId="46592" xr:uid="{00000000-0005-0000-0000-0000FAB50000}"/>
    <cellStyle name="SAPBEXHLevel3 5 11 2" xfId="46593" xr:uid="{00000000-0005-0000-0000-0000FBB50000}"/>
    <cellStyle name="SAPBEXHLevel3 5 11 3" xfId="46594" xr:uid="{00000000-0005-0000-0000-0000FCB50000}"/>
    <cellStyle name="SAPBEXHLevel3 5 11 4" xfId="46595" xr:uid="{00000000-0005-0000-0000-0000FDB50000}"/>
    <cellStyle name="SAPBEXHLevel3 5 12" xfId="46596" xr:uid="{00000000-0005-0000-0000-0000FEB50000}"/>
    <cellStyle name="SAPBEXHLevel3 5 12 2" xfId="46597" xr:uid="{00000000-0005-0000-0000-0000FFB50000}"/>
    <cellStyle name="SAPBEXHLevel3 5 12 3" xfId="46598" xr:uid="{00000000-0005-0000-0000-000000B60000}"/>
    <cellStyle name="SAPBEXHLevel3 5 12 4" xfId="46599" xr:uid="{00000000-0005-0000-0000-000001B60000}"/>
    <cellStyle name="SAPBEXHLevel3 5 13" xfId="46600" xr:uid="{00000000-0005-0000-0000-000002B60000}"/>
    <cellStyle name="SAPBEXHLevel3 5 13 2" xfId="46601" xr:uid="{00000000-0005-0000-0000-000003B60000}"/>
    <cellStyle name="SAPBEXHLevel3 5 13 3" xfId="46602" xr:uid="{00000000-0005-0000-0000-000004B60000}"/>
    <cellStyle name="SAPBEXHLevel3 5 13 4" xfId="46603" xr:uid="{00000000-0005-0000-0000-000005B60000}"/>
    <cellStyle name="SAPBEXHLevel3 5 14" xfId="46604" xr:uid="{00000000-0005-0000-0000-000006B60000}"/>
    <cellStyle name="SAPBEXHLevel3 5 14 2" xfId="46605" xr:uid="{00000000-0005-0000-0000-000007B60000}"/>
    <cellStyle name="SAPBEXHLevel3 5 14 3" xfId="46606" xr:uid="{00000000-0005-0000-0000-000008B60000}"/>
    <cellStyle name="SAPBEXHLevel3 5 14 4" xfId="46607" xr:uid="{00000000-0005-0000-0000-000009B60000}"/>
    <cellStyle name="SAPBEXHLevel3 5 15" xfId="46608" xr:uid="{00000000-0005-0000-0000-00000AB60000}"/>
    <cellStyle name="SAPBEXHLevel3 5 15 2" xfId="46609" xr:uid="{00000000-0005-0000-0000-00000BB60000}"/>
    <cellStyle name="SAPBEXHLevel3 5 15 3" xfId="46610" xr:uid="{00000000-0005-0000-0000-00000CB60000}"/>
    <cellStyle name="SAPBEXHLevel3 5 15 4" xfId="46611" xr:uid="{00000000-0005-0000-0000-00000DB60000}"/>
    <cellStyle name="SAPBEXHLevel3 5 16" xfId="46612" xr:uid="{00000000-0005-0000-0000-00000EB60000}"/>
    <cellStyle name="SAPBEXHLevel3 5 16 2" xfId="46613" xr:uid="{00000000-0005-0000-0000-00000FB60000}"/>
    <cellStyle name="SAPBEXHLevel3 5 16 3" xfId="46614" xr:uid="{00000000-0005-0000-0000-000010B60000}"/>
    <cellStyle name="SAPBEXHLevel3 5 16 4" xfId="46615" xr:uid="{00000000-0005-0000-0000-000011B60000}"/>
    <cellStyle name="SAPBEXHLevel3 5 17" xfId="46616" xr:uid="{00000000-0005-0000-0000-000012B60000}"/>
    <cellStyle name="SAPBEXHLevel3 5 17 2" xfId="46617" xr:uid="{00000000-0005-0000-0000-000013B60000}"/>
    <cellStyle name="SAPBEXHLevel3 5 17 3" xfId="46618" xr:uid="{00000000-0005-0000-0000-000014B60000}"/>
    <cellStyle name="SAPBEXHLevel3 5 17 4" xfId="46619" xr:uid="{00000000-0005-0000-0000-000015B60000}"/>
    <cellStyle name="SAPBEXHLevel3 5 18" xfId="46620" xr:uid="{00000000-0005-0000-0000-000016B60000}"/>
    <cellStyle name="SAPBEXHLevel3 5 18 2" xfId="46621" xr:uid="{00000000-0005-0000-0000-000017B60000}"/>
    <cellStyle name="SAPBEXHLevel3 5 18 3" xfId="46622" xr:uid="{00000000-0005-0000-0000-000018B60000}"/>
    <cellStyle name="SAPBEXHLevel3 5 18 4" xfId="46623" xr:uid="{00000000-0005-0000-0000-000019B60000}"/>
    <cellStyle name="SAPBEXHLevel3 5 19" xfId="46624" xr:uid="{00000000-0005-0000-0000-00001AB60000}"/>
    <cellStyle name="SAPBEXHLevel3 5 19 2" xfId="46625" xr:uid="{00000000-0005-0000-0000-00001BB60000}"/>
    <cellStyle name="SAPBEXHLevel3 5 19 3" xfId="46626" xr:uid="{00000000-0005-0000-0000-00001CB60000}"/>
    <cellStyle name="SAPBEXHLevel3 5 19 4" xfId="46627" xr:uid="{00000000-0005-0000-0000-00001DB60000}"/>
    <cellStyle name="SAPBEXHLevel3 5 2" xfId="46628" xr:uid="{00000000-0005-0000-0000-00001EB60000}"/>
    <cellStyle name="SAPBEXHLevel3 5 2 2" xfId="46629" xr:uid="{00000000-0005-0000-0000-00001FB60000}"/>
    <cellStyle name="SAPBEXHLevel3 5 2 2 2" xfId="46630" xr:uid="{00000000-0005-0000-0000-000020B60000}"/>
    <cellStyle name="SAPBEXHLevel3 5 2 2 3" xfId="46631" xr:uid="{00000000-0005-0000-0000-000021B60000}"/>
    <cellStyle name="SAPBEXHLevel3 5 2 2 4" xfId="46632" xr:uid="{00000000-0005-0000-0000-000022B60000}"/>
    <cellStyle name="SAPBEXHLevel3 5 2 3" xfId="46633" xr:uid="{00000000-0005-0000-0000-000023B60000}"/>
    <cellStyle name="SAPBEXHLevel3 5 2 3 2" xfId="46634" xr:uid="{00000000-0005-0000-0000-000024B60000}"/>
    <cellStyle name="SAPBEXHLevel3 5 2 3 3" xfId="46635" xr:uid="{00000000-0005-0000-0000-000025B60000}"/>
    <cellStyle name="SAPBEXHLevel3 5 2 3 4" xfId="46636" xr:uid="{00000000-0005-0000-0000-000026B60000}"/>
    <cellStyle name="SAPBEXHLevel3 5 2 4" xfId="46637" xr:uid="{00000000-0005-0000-0000-000027B60000}"/>
    <cellStyle name="SAPBEXHLevel3 5 2 5" xfId="46638" xr:uid="{00000000-0005-0000-0000-000028B60000}"/>
    <cellStyle name="SAPBEXHLevel3 5 2 6" xfId="46639" xr:uid="{00000000-0005-0000-0000-000029B60000}"/>
    <cellStyle name="SAPBEXHLevel3 5 20" xfId="46640" xr:uid="{00000000-0005-0000-0000-00002AB60000}"/>
    <cellStyle name="SAPBEXHLevel3 5 20 2" xfId="46641" xr:uid="{00000000-0005-0000-0000-00002BB60000}"/>
    <cellStyle name="SAPBEXHLevel3 5 20 3" xfId="46642" xr:uid="{00000000-0005-0000-0000-00002CB60000}"/>
    <cellStyle name="SAPBEXHLevel3 5 20 4" xfId="46643" xr:uid="{00000000-0005-0000-0000-00002DB60000}"/>
    <cellStyle name="SAPBEXHLevel3 5 21" xfId="46644" xr:uid="{00000000-0005-0000-0000-00002EB60000}"/>
    <cellStyle name="SAPBEXHLevel3 5 21 2" xfId="46645" xr:uid="{00000000-0005-0000-0000-00002FB60000}"/>
    <cellStyle name="SAPBEXHLevel3 5 21 3" xfId="46646" xr:uid="{00000000-0005-0000-0000-000030B60000}"/>
    <cellStyle name="SAPBEXHLevel3 5 21 4" xfId="46647" xr:uid="{00000000-0005-0000-0000-000031B60000}"/>
    <cellStyle name="SAPBEXHLevel3 5 22" xfId="46648" xr:uid="{00000000-0005-0000-0000-000032B60000}"/>
    <cellStyle name="SAPBEXHLevel3 5 22 2" xfId="46649" xr:uid="{00000000-0005-0000-0000-000033B60000}"/>
    <cellStyle name="SAPBEXHLevel3 5 22 3" xfId="46650" xr:uid="{00000000-0005-0000-0000-000034B60000}"/>
    <cellStyle name="SAPBEXHLevel3 5 22 4" xfId="46651" xr:uid="{00000000-0005-0000-0000-000035B60000}"/>
    <cellStyle name="SAPBEXHLevel3 5 23" xfId="46652" xr:uid="{00000000-0005-0000-0000-000036B60000}"/>
    <cellStyle name="SAPBEXHLevel3 5 23 2" xfId="46653" xr:uid="{00000000-0005-0000-0000-000037B60000}"/>
    <cellStyle name="SAPBEXHLevel3 5 23 3" xfId="46654" xr:uid="{00000000-0005-0000-0000-000038B60000}"/>
    <cellStyle name="SAPBEXHLevel3 5 23 4" xfId="46655" xr:uid="{00000000-0005-0000-0000-000039B60000}"/>
    <cellStyle name="SAPBEXHLevel3 5 24" xfId="46656" xr:uid="{00000000-0005-0000-0000-00003AB60000}"/>
    <cellStyle name="SAPBEXHLevel3 5 24 2" xfId="46657" xr:uid="{00000000-0005-0000-0000-00003BB60000}"/>
    <cellStyle name="SAPBEXHLevel3 5 24 3" xfId="46658" xr:uid="{00000000-0005-0000-0000-00003CB60000}"/>
    <cellStyle name="SAPBEXHLevel3 5 24 4" xfId="46659" xr:uid="{00000000-0005-0000-0000-00003DB60000}"/>
    <cellStyle name="SAPBEXHLevel3 5 25" xfId="46660" xr:uid="{00000000-0005-0000-0000-00003EB60000}"/>
    <cellStyle name="SAPBEXHLevel3 5 25 2" xfId="46661" xr:uid="{00000000-0005-0000-0000-00003FB60000}"/>
    <cellStyle name="SAPBEXHLevel3 5 25 3" xfId="46662" xr:uid="{00000000-0005-0000-0000-000040B60000}"/>
    <cellStyle name="SAPBEXHLevel3 5 25 4" xfId="46663" xr:uid="{00000000-0005-0000-0000-000041B60000}"/>
    <cellStyle name="SAPBEXHLevel3 5 26" xfId="46664" xr:uid="{00000000-0005-0000-0000-000042B60000}"/>
    <cellStyle name="SAPBEXHLevel3 5 26 2" xfId="46665" xr:uid="{00000000-0005-0000-0000-000043B60000}"/>
    <cellStyle name="SAPBEXHLevel3 5 26 3" xfId="46666" xr:uid="{00000000-0005-0000-0000-000044B60000}"/>
    <cellStyle name="SAPBEXHLevel3 5 26 4" xfId="46667" xr:uid="{00000000-0005-0000-0000-000045B60000}"/>
    <cellStyle name="SAPBEXHLevel3 5 27" xfId="46668" xr:uid="{00000000-0005-0000-0000-000046B60000}"/>
    <cellStyle name="SAPBEXHLevel3 5 27 2" xfId="46669" xr:uid="{00000000-0005-0000-0000-000047B60000}"/>
    <cellStyle name="SAPBEXHLevel3 5 27 3" xfId="46670" xr:uid="{00000000-0005-0000-0000-000048B60000}"/>
    <cellStyle name="SAPBEXHLevel3 5 27 4" xfId="46671" xr:uid="{00000000-0005-0000-0000-000049B60000}"/>
    <cellStyle name="SAPBEXHLevel3 5 28" xfId="46672" xr:uid="{00000000-0005-0000-0000-00004AB60000}"/>
    <cellStyle name="SAPBEXHLevel3 5 28 2" xfId="46673" xr:uid="{00000000-0005-0000-0000-00004BB60000}"/>
    <cellStyle name="SAPBEXHLevel3 5 28 3" xfId="46674" xr:uid="{00000000-0005-0000-0000-00004CB60000}"/>
    <cellStyle name="SAPBEXHLevel3 5 28 4" xfId="46675" xr:uid="{00000000-0005-0000-0000-00004DB60000}"/>
    <cellStyle name="SAPBEXHLevel3 5 29" xfId="46676" xr:uid="{00000000-0005-0000-0000-00004EB60000}"/>
    <cellStyle name="SAPBEXHLevel3 5 29 2" xfId="46677" xr:uid="{00000000-0005-0000-0000-00004FB60000}"/>
    <cellStyle name="SAPBEXHLevel3 5 29 3" xfId="46678" xr:uid="{00000000-0005-0000-0000-000050B60000}"/>
    <cellStyle name="SAPBEXHLevel3 5 29 4" xfId="46679" xr:uid="{00000000-0005-0000-0000-000051B60000}"/>
    <cellStyle name="SAPBEXHLevel3 5 3" xfId="46680" xr:uid="{00000000-0005-0000-0000-000052B60000}"/>
    <cellStyle name="SAPBEXHLevel3 5 3 2" xfId="46681" xr:uid="{00000000-0005-0000-0000-000053B60000}"/>
    <cellStyle name="SAPBEXHLevel3 5 3 3" xfId="46682" xr:uid="{00000000-0005-0000-0000-000054B60000}"/>
    <cellStyle name="SAPBEXHLevel3 5 3 4" xfId="46683" xr:uid="{00000000-0005-0000-0000-000055B60000}"/>
    <cellStyle name="SAPBEXHLevel3 5 30" xfId="46684" xr:uid="{00000000-0005-0000-0000-000056B60000}"/>
    <cellStyle name="SAPBEXHLevel3 5 30 2" xfId="46685" xr:uid="{00000000-0005-0000-0000-000057B60000}"/>
    <cellStyle name="SAPBEXHLevel3 5 30 3" xfId="46686" xr:uid="{00000000-0005-0000-0000-000058B60000}"/>
    <cellStyle name="SAPBEXHLevel3 5 30 4" xfId="46687" xr:uid="{00000000-0005-0000-0000-000059B60000}"/>
    <cellStyle name="SAPBEXHLevel3 5 31" xfId="46688" xr:uid="{00000000-0005-0000-0000-00005AB60000}"/>
    <cellStyle name="SAPBEXHLevel3 5 31 2" xfId="46689" xr:uid="{00000000-0005-0000-0000-00005BB60000}"/>
    <cellStyle name="SAPBEXHLevel3 5 31 3" xfId="46690" xr:uid="{00000000-0005-0000-0000-00005CB60000}"/>
    <cellStyle name="SAPBEXHLevel3 5 31 4" xfId="46691" xr:uid="{00000000-0005-0000-0000-00005DB60000}"/>
    <cellStyle name="SAPBEXHLevel3 5 32" xfId="46692" xr:uid="{00000000-0005-0000-0000-00005EB60000}"/>
    <cellStyle name="SAPBEXHLevel3 5 32 2" xfId="46693" xr:uid="{00000000-0005-0000-0000-00005FB60000}"/>
    <cellStyle name="SAPBEXHLevel3 5 32 3" xfId="46694" xr:uid="{00000000-0005-0000-0000-000060B60000}"/>
    <cellStyle name="SAPBEXHLevel3 5 32 4" xfId="46695" xr:uid="{00000000-0005-0000-0000-000061B60000}"/>
    <cellStyle name="SAPBEXHLevel3 5 33" xfId="46696" xr:uid="{00000000-0005-0000-0000-000062B60000}"/>
    <cellStyle name="SAPBEXHLevel3 5 33 2" xfId="46697" xr:uid="{00000000-0005-0000-0000-000063B60000}"/>
    <cellStyle name="SAPBEXHLevel3 5 33 3" xfId="46698" xr:uid="{00000000-0005-0000-0000-000064B60000}"/>
    <cellStyle name="SAPBEXHLevel3 5 33 4" xfId="46699" xr:uid="{00000000-0005-0000-0000-000065B60000}"/>
    <cellStyle name="SAPBEXHLevel3 5 34" xfId="46700" xr:uid="{00000000-0005-0000-0000-000066B60000}"/>
    <cellStyle name="SAPBEXHLevel3 5 34 2" xfId="46701" xr:uid="{00000000-0005-0000-0000-000067B60000}"/>
    <cellStyle name="SAPBEXHLevel3 5 34 3" xfId="46702" xr:uid="{00000000-0005-0000-0000-000068B60000}"/>
    <cellStyle name="SAPBEXHLevel3 5 34 4" xfId="46703" xr:uid="{00000000-0005-0000-0000-000069B60000}"/>
    <cellStyle name="SAPBEXHLevel3 5 35" xfId="46704" xr:uid="{00000000-0005-0000-0000-00006AB60000}"/>
    <cellStyle name="SAPBEXHLevel3 5 35 2" xfId="46705" xr:uid="{00000000-0005-0000-0000-00006BB60000}"/>
    <cellStyle name="SAPBEXHLevel3 5 35 3" xfId="46706" xr:uid="{00000000-0005-0000-0000-00006CB60000}"/>
    <cellStyle name="SAPBEXHLevel3 5 35 4" xfId="46707" xr:uid="{00000000-0005-0000-0000-00006DB60000}"/>
    <cellStyle name="SAPBEXHLevel3 5 36" xfId="46708" xr:uid="{00000000-0005-0000-0000-00006EB60000}"/>
    <cellStyle name="SAPBEXHLevel3 5 36 2" xfId="46709" xr:uid="{00000000-0005-0000-0000-00006FB60000}"/>
    <cellStyle name="SAPBEXHLevel3 5 36 3" xfId="46710" xr:uid="{00000000-0005-0000-0000-000070B60000}"/>
    <cellStyle name="SAPBEXHLevel3 5 36 4" xfId="46711" xr:uid="{00000000-0005-0000-0000-000071B60000}"/>
    <cellStyle name="SAPBEXHLevel3 5 37" xfId="46712" xr:uid="{00000000-0005-0000-0000-000072B60000}"/>
    <cellStyle name="SAPBEXHLevel3 5 37 2" xfId="46713" xr:uid="{00000000-0005-0000-0000-000073B60000}"/>
    <cellStyle name="SAPBEXHLevel3 5 37 3" xfId="46714" xr:uid="{00000000-0005-0000-0000-000074B60000}"/>
    <cellStyle name="SAPBEXHLevel3 5 37 4" xfId="46715" xr:uid="{00000000-0005-0000-0000-000075B60000}"/>
    <cellStyle name="SAPBEXHLevel3 5 38" xfId="46716" xr:uid="{00000000-0005-0000-0000-000076B60000}"/>
    <cellStyle name="SAPBEXHLevel3 5 38 2" xfId="46717" xr:uid="{00000000-0005-0000-0000-000077B60000}"/>
    <cellStyle name="SAPBEXHLevel3 5 38 3" xfId="46718" xr:uid="{00000000-0005-0000-0000-000078B60000}"/>
    <cellStyle name="SAPBEXHLevel3 5 38 4" xfId="46719" xr:uid="{00000000-0005-0000-0000-000079B60000}"/>
    <cellStyle name="SAPBEXHLevel3 5 39" xfId="46720" xr:uid="{00000000-0005-0000-0000-00007AB60000}"/>
    <cellStyle name="SAPBEXHLevel3 5 39 2" xfId="46721" xr:uid="{00000000-0005-0000-0000-00007BB60000}"/>
    <cellStyle name="SAPBEXHLevel3 5 39 3" xfId="46722" xr:uid="{00000000-0005-0000-0000-00007CB60000}"/>
    <cellStyle name="SAPBEXHLevel3 5 39 4" xfId="46723" xr:uid="{00000000-0005-0000-0000-00007DB60000}"/>
    <cellStyle name="SAPBEXHLevel3 5 4" xfId="46724" xr:uid="{00000000-0005-0000-0000-00007EB60000}"/>
    <cellStyle name="SAPBEXHLevel3 5 4 2" xfId="46725" xr:uid="{00000000-0005-0000-0000-00007FB60000}"/>
    <cellStyle name="SAPBEXHLevel3 5 4 3" xfId="46726" xr:uid="{00000000-0005-0000-0000-000080B60000}"/>
    <cellStyle name="SAPBEXHLevel3 5 4 4" xfId="46727" xr:uid="{00000000-0005-0000-0000-000081B60000}"/>
    <cellStyle name="SAPBEXHLevel3 5 40" xfId="46728" xr:uid="{00000000-0005-0000-0000-000082B60000}"/>
    <cellStyle name="SAPBEXHLevel3 5 40 2" xfId="46729" xr:uid="{00000000-0005-0000-0000-000083B60000}"/>
    <cellStyle name="SAPBEXHLevel3 5 40 3" xfId="46730" xr:uid="{00000000-0005-0000-0000-000084B60000}"/>
    <cellStyle name="SAPBEXHLevel3 5 40 4" xfId="46731" xr:uid="{00000000-0005-0000-0000-000085B60000}"/>
    <cellStyle name="SAPBEXHLevel3 5 41" xfId="46732" xr:uid="{00000000-0005-0000-0000-000086B60000}"/>
    <cellStyle name="SAPBEXHLevel3 5 41 2" xfId="46733" xr:uid="{00000000-0005-0000-0000-000087B60000}"/>
    <cellStyle name="SAPBEXHLevel3 5 41 3" xfId="46734" xr:uid="{00000000-0005-0000-0000-000088B60000}"/>
    <cellStyle name="SAPBEXHLevel3 5 41 4" xfId="46735" xr:uid="{00000000-0005-0000-0000-000089B60000}"/>
    <cellStyle name="SAPBEXHLevel3 5 42" xfId="46736" xr:uid="{00000000-0005-0000-0000-00008AB60000}"/>
    <cellStyle name="SAPBEXHLevel3 5 42 2" xfId="46737" xr:uid="{00000000-0005-0000-0000-00008BB60000}"/>
    <cellStyle name="SAPBEXHLevel3 5 42 3" xfId="46738" xr:uid="{00000000-0005-0000-0000-00008CB60000}"/>
    <cellStyle name="SAPBEXHLevel3 5 42 4" xfId="46739" xr:uid="{00000000-0005-0000-0000-00008DB60000}"/>
    <cellStyle name="SAPBEXHLevel3 5 43" xfId="46740" xr:uid="{00000000-0005-0000-0000-00008EB60000}"/>
    <cellStyle name="SAPBEXHLevel3 5 43 2" xfId="46741" xr:uid="{00000000-0005-0000-0000-00008FB60000}"/>
    <cellStyle name="SAPBEXHLevel3 5 43 3" xfId="46742" xr:uid="{00000000-0005-0000-0000-000090B60000}"/>
    <cellStyle name="SAPBEXHLevel3 5 43 4" xfId="46743" xr:uid="{00000000-0005-0000-0000-000091B60000}"/>
    <cellStyle name="SAPBEXHLevel3 5 44" xfId="46744" xr:uid="{00000000-0005-0000-0000-000092B60000}"/>
    <cellStyle name="SAPBEXHLevel3 5 44 2" xfId="46745" xr:uid="{00000000-0005-0000-0000-000093B60000}"/>
    <cellStyle name="SAPBEXHLevel3 5 44 3" xfId="46746" xr:uid="{00000000-0005-0000-0000-000094B60000}"/>
    <cellStyle name="SAPBEXHLevel3 5 44 4" xfId="46747" xr:uid="{00000000-0005-0000-0000-000095B60000}"/>
    <cellStyle name="SAPBEXHLevel3 5 45" xfId="46748" xr:uid="{00000000-0005-0000-0000-000096B60000}"/>
    <cellStyle name="SAPBEXHLevel3 5 45 2" xfId="46749" xr:uid="{00000000-0005-0000-0000-000097B60000}"/>
    <cellStyle name="SAPBEXHLevel3 5 45 3" xfId="46750" xr:uid="{00000000-0005-0000-0000-000098B60000}"/>
    <cellStyle name="SAPBEXHLevel3 5 45 4" xfId="46751" xr:uid="{00000000-0005-0000-0000-000099B60000}"/>
    <cellStyle name="SAPBEXHLevel3 5 46" xfId="46752" xr:uid="{00000000-0005-0000-0000-00009AB60000}"/>
    <cellStyle name="SAPBEXHLevel3 5 46 2" xfId="46753" xr:uid="{00000000-0005-0000-0000-00009BB60000}"/>
    <cellStyle name="SAPBEXHLevel3 5 46 3" xfId="46754" xr:uid="{00000000-0005-0000-0000-00009CB60000}"/>
    <cellStyle name="SAPBEXHLevel3 5 46 4" xfId="46755" xr:uid="{00000000-0005-0000-0000-00009DB60000}"/>
    <cellStyle name="SAPBEXHLevel3 5 47" xfId="46756" xr:uid="{00000000-0005-0000-0000-00009EB60000}"/>
    <cellStyle name="SAPBEXHLevel3 5 47 2" xfId="46757" xr:uid="{00000000-0005-0000-0000-00009FB60000}"/>
    <cellStyle name="SAPBEXHLevel3 5 47 3" xfId="46758" xr:uid="{00000000-0005-0000-0000-0000A0B60000}"/>
    <cellStyle name="SAPBEXHLevel3 5 47 4" xfId="46759" xr:uid="{00000000-0005-0000-0000-0000A1B60000}"/>
    <cellStyle name="SAPBEXHLevel3 5 48" xfId="46760" xr:uid="{00000000-0005-0000-0000-0000A2B60000}"/>
    <cellStyle name="SAPBEXHLevel3 5 48 2" xfId="46761" xr:uid="{00000000-0005-0000-0000-0000A3B60000}"/>
    <cellStyle name="SAPBEXHLevel3 5 48 3" xfId="46762" xr:uid="{00000000-0005-0000-0000-0000A4B60000}"/>
    <cellStyle name="SAPBEXHLevel3 5 48 4" xfId="46763" xr:uid="{00000000-0005-0000-0000-0000A5B60000}"/>
    <cellStyle name="SAPBEXHLevel3 5 49" xfId="46764" xr:uid="{00000000-0005-0000-0000-0000A6B60000}"/>
    <cellStyle name="SAPBEXHLevel3 5 49 2" xfId="46765" xr:uid="{00000000-0005-0000-0000-0000A7B60000}"/>
    <cellStyle name="SAPBEXHLevel3 5 49 3" xfId="46766" xr:uid="{00000000-0005-0000-0000-0000A8B60000}"/>
    <cellStyle name="SAPBEXHLevel3 5 49 4" xfId="46767" xr:uid="{00000000-0005-0000-0000-0000A9B60000}"/>
    <cellStyle name="SAPBEXHLevel3 5 5" xfId="46768" xr:uid="{00000000-0005-0000-0000-0000AAB60000}"/>
    <cellStyle name="SAPBEXHLevel3 5 5 2" xfId="46769" xr:uid="{00000000-0005-0000-0000-0000ABB60000}"/>
    <cellStyle name="SAPBEXHLevel3 5 5 3" xfId="46770" xr:uid="{00000000-0005-0000-0000-0000ACB60000}"/>
    <cellStyle name="SAPBEXHLevel3 5 5 4" xfId="46771" xr:uid="{00000000-0005-0000-0000-0000ADB60000}"/>
    <cellStyle name="SAPBEXHLevel3 5 50" xfId="46772" xr:uid="{00000000-0005-0000-0000-0000AEB60000}"/>
    <cellStyle name="SAPBEXHLevel3 5 50 2" xfId="46773" xr:uid="{00000000-0005-0000-0000-0000AFB60000}"/>
    <cellStyle name="SAPBEXHLevel3 5 50 3" xfId="46774" xr:uid="{00000000-0005-0000-0000-0000B0B60000}"/>
    <cellStyle name="SAPBEXHLevel3 5 50 4" xfId="46775" xr:uid="{00000000-0005-0000-0000-0000B1B60000}"/>
    <cellStyle name="SAPBEXHLevel3 5 51" xfId="46776" xr:uid="{00000000-0005-0000-0000-0000B2B60000}"/>
    <cellStyle name="SAPBEXHLevel3 5 51 2" xfId="46777" xr:uid="{00000000-0005-0000-0000-0000B3B60000}"/>
    <cellStyle name="SAPBEXHLevel3 5 51 3" xfId="46778" xr:uid="{00000000-0005-0000-0000-0000B4B60000}"/>
    <cellStyle name="SAPBEXHLevel3 5 51 4" xfId="46779" xr:uid="{00000000-0005-0000-0000-0000B5B60000}"/>
    <cellStyle name="SAPBEXHLevel3 5 52" xfId="46780" xr:uid="{00000000-0005-0000-0000-0000B6B60000}"/>
    <cellStyle name="SAPBEXHLevel3 5 52 2" xfId="46781" xr:uid="{00000000-0005-0000-0000-0000B7B60000}"/>
    <cellStyle name="SAPBEXHLevel3 5 52 3" xfId="46782" xr:uid="{00000000-0005-0000-0000-0000B8B60000}"/>
    <cellStyle name="SAPBEXHLevel3 5 52 4" xfId="46783" xr:uid="{00000000-0005-0000-0000-0000B9B60000}"/>
    <cellStyle name="SAPBEXHLevel3 5 53" xfId="46784" xr:uid="{00000000-0005-0000-0000-0000BAB60000}"/>
    <cellStyle name="SAPBEXHLevel3 5 54" xfId="46785" xr:uid="{00000000-0005-0000-0000-0000BBB60000}"/>
    <cellStyle name="SAPBEXHLevel3 5 55" xfId="46786" xr:uid="{00000000-0005-0000-0000-0000BCB60000}"/>
    <cellStyle name="SAPBEXHLevel3 5 6" xfId="46787" xr:uid="{00000000-0005-0000-0000-0000BDB60000}"/>
    <cellStyle name="SAPBEXHLevel3 5 6 2" xfId="46788" xr:uid="{00000000-0005-0000-0000-0000BEB60000}"/>
    <cellStyle name="SAPBEXHLevel3 5 6 3" xfId="46789" xr:uid="{00000000-0005-0000-0000-0000BFB60000}"/>
    <cellStyle name="SAPBEXHLevel3 5 6 4" xfId="46790" xr:uid="{00000000-0005-0000-0000-0000C0B60000}"/>
    <cellStyle name="SAPBEXHLevel3 5 7" xfId="46791" xr:uid="{00000000-0005-0000-0000-0000C1B60000}"/>
    <cellStyle name="SAPBEXHLevel3 5 7 2" xfId="46792" xr:uid="{00000000-0005-0000-0000-0000C2B60000}"/>
    <cellStyle name="SAPBEXHLevel3 5 7 3" xfId="46793" xr:uid="{00000000-0005-0000-0000-0000C3B60000}"/>
    <cellStyle name="SAPBEXHLevel3 5 7 4" xfId="46794" xr:uid="{00000000-0005-0000-0000-0000C4B60000}"/>
    <cellStyle name="SAPBEXHLevel3 5 8" xfId="46795" xr:uid="{00000000-0005-0000-0000-0000C5B60000}"/>
    <cellStyle name="SAPBEXHLevel3 5 8 2" xfId="46796" xr:uid="{00000000-0005-0000-0000-0000C6B60000}"/>
    <cellStyle name="SAPBEXHLevel3 5 8 3" xfId="46797" xr:uid="{00000000-0005-0000-0000-0000C7B60000}"/>
    <cellStyle name="SAPBEXHLevel3 5 8 4" xfId="46798" xr:uid="{00000000-0005-0000-0000-0000C8B60000}"/>
    <cellStyle name="SAPBEXHLevel3 5 9" xfId="46799" xr:uid="{00000000-0005-0000-0000-0000C9B60000}"/>
    <cellStyle name="SAPBEXHLevel3 5 9 2" xfId="46800" xr:uid="{00000000-0005-0000-0000-0000CAB60000}"/>
    <cellStyle name="SAPBEXHLevel3 5 9 3" xfId="46801" xr:uid="{00000000-0005-0000-0000-0000CBB60000}"/>
    <cellStyle name="SAPBEXHLevel3 5 9 4" xfId="46802" xr:uid="{00000000-0005-0000-0000-0000CCB60000}"/>
    <cellStyle name="SAPBEXHLevel3 50" xfId="46803" xr:uid="{00000000-0005-0000-0000-0000CDB60000}"/>
    <cellStyle name="SAPBEXHLevel3 50 2" xfId="46804" xr:uid="{00000000-0005-0000-0000-0000CEB60000}"/>
    <cellStyle name="SAPBEXHLevel3 50 3" xfId="46805" xr:uid="{00000000-0005-0000-0000-0000CFB60000}"/>
    <cellStyle name="SAPBEXHLevel3 50 4" xfId="46806" xr:uid="{00000000-0005-0000-0000-0000D0B60000}"/>
    <cellStyle name="SAPBEXHLevel3 51" xfId="46807" xr:uid="{00000000-0005-0000-0000-0000D1B60000}"/>
    <cellStyle name="SAPBEXHLevel3 51 2" xfId="46808" xr:uid="{00000000-0005-0000-0000-0000D2B60000}"/>
    <cellStyle name="SAPBEXHLevel3 51 3" xfId="46809" xr:uid="{00000000-0005-0000-0000-0000D3B60000}"/>
    <cellStyle name="SAPBEXHLevel3 51 4" xfId="46810" xr:uid="{00000000-0005-0000-0000-0000D4B60000}"/>
    <cellStyle name="SAPBEXHLevel3 52" xfId="46811" xr:uid="{00000000-0005-0000-0000-0000D5B60000}"/>
    <cellStyle name="SAPBEXHLevel3 52 2" xfId="46812" xr:uid="{00000000-0005-0000-0000-0000D6B60000}"/>
    <cellStyle name="SAPBEXHLevel3 52 3" xfId="46813" xr:uid="{00000000-0005-0000-0000-0000D7B60000}"/>
    <cellStyle name="SAPBEXHLevel3 52 4" xfId="46814" xr:uid="{00000000-0005-0000-0000-0000D8B60000}"/>
    <cellStyle name="SAPBEXHLevel3 53" xfId="46815" xr:uid="{00000000-0005-0000-0000-0000D9B60000}"/>
    <cellStyle name="SAPBEXHLevel3 53 2" xfId="46816" xr:uid="{00000000-0005-0000-0000-0000DAB60000}"/>
    <cellStyle name="SAPBEXHLevel3 53 3" xfId="46817" xr:uid="{00000000-0005-0000-0000-0000DBB60000}"/>
    <cellStyle name="SAPBEXHLevel3 53 4" xfId="46818" xr:uid="{00000000-0005-0000-0000-0000DCB60000}"/>
    <cellStyle name="SAPBEXHLevel3 54" xfId="46819" xr:uid="{00000000-0005-0000-0000-0000DDB60000}"/>
    <cellStyle name="SAPBEXHLevel3 54 2" xfId="46820" xr:uid="{00000000-0005-0000-0000-0000DEB60000}"/>
    <cellStyle name="SAPBEXHLevel3 54 3" xfId="46821" xr:uid="{00000000-0005-0000-0000-0000DFB60000}"/>
    <cellStyle name="SAPBEXHLevel3 54 4" xfId="46822" xr:uid="{00000000-0005-0000-0000-0000E0B60000}"/>
    <cellStyle name="SAPBEXHLevel3 55" xfId="46823" xr:uid="{00000000-0005-0000-0000-0000E1B60000}"/>
    <cellStyle name="SAPBEXHLevel3 55 2" xfId="46824" xr:uid="{00000000-0005-0000-0000-0000E2B60000}"/>
    <cellStyle name="SAPBEXHLevel3 55 3" xfId="46825" xr:uid="{00000000-0005-0000-0000-0000E3B60000}"/>
    <cellStyle name="SAPBEXHLevel3 55 4" xfId="46826" xr:uid="{00000000-0005-0000-0000-0000E4B60000}"/>
    <cellStyle name="SAPBEXHLevel3 56" xfId="46827" xr:uid="{00000000-0005-0000-0000-0000E5B60000}"/>
    <cellStyle name="SAPBEXHLevel3 56 2" xfId="46828" xr:uid="{00000000-0005-0000-0000-0000E6B60000}"/>
    <cellStyle name="SAPBEXHLevel3 56 3" xfId="46829" xr:uid="{00000000-0005-0000-0000-0000E7B60000}"/>
    <cellStyle name="SAPBEXHLevel3 56 4" xfId="46830" xr:uid="{00000000-0005-0000-0000-0000E8B60000}"/>
    <cellStyle name="SAPBEXHLevel3 57" xfId="46831" xr:uid="{00000000-0005-0000-0000-0000E9B60000}"/>
    <cellStyle name="SAPBEXHLevel3 57 2" xfId="46832" xr:uid="{00000000-0005-0000-0000-0000EAB60000}"/>
    <cellStyle name="SAPBEXHLevel3 57 3" xfId="46833" xr:uid="{00000000-0005-0000-0000-0000EBB60000}"/>
    <cellStyle name="SAPBEXHLevel3 57 4" xfId="46834" xr:uid="{00000000-0005-0000-0000-0000ECB60000}"/>
    <cellStyle name="SAPBEXHLevel3 58" xfId="46835" xr:uid="{00000000-0005-0000-0000-0000EDB60000}"/>
    <cellStyle name="SAPBEXHLevel3 58 2" xfId="46836" xr:uid="{00000000-0005-0000-0000-0000EEB60000}"/>
    <cellStyle name="SAPBEXHLevel3 58 3" xfId="46837" xr:uid="{00000000-0005-0000-0000-0000EFB60000}"/>
    <cellStyle name="SAPBEXHLevel3 58 4" xfId="46838" xr:uid="{00000000-0005-0000-0000-0000F0B60000}"/>
    <cellStyle name="SAPBEXHLevel3 59" xfId="46839" xr:uid="{00000000-0005-0000-0000-0000F1B60000}"/>
    <cellStyle name="SAPBEXHLevel3 59 2" xfId="46840" xr:uid="{00000000-0005-0000-0000-0000F2B60000}"/>
    <cellStyle name="SAPBEXHLevel3 59 3" xfId="46841" xr:uid="{00000000-0005-0000-0000-0000F3B60000}"/>
    <cellStyle name="SAPBEXHLevel3 59 4" xfId="46842" xr:uid="{00000000-0005-0000-0000-0000F4B60000}"/>
    <cellStyle name="SAPBEXHLevel3 6" xfId="46843" xr:uid="{00000000-0005-0000-0000-0000F5B60000}"/>
    <cellStyle name="SAPBEXHLevel3 6 10" xfId="46844" xr:uid="{00000000-0005-0000-0000-0000F6B60000}"/>
    <cellStyle name="SAPBEXHLevel3 6 10 2" xfId="46845" xr:uid="{00000000-0005-0000-0000-0000F7B60000}"/>
    <cellStyle name="SAPBEXHLevel3 6 10 3" xfId="46846" xr:uid="{00000000-0005-0000-0000-0000F8B60000}"/>
    <cellStyle name="SAPBEXHLevel3 6 10 4" xfId="46847" xr:uid="{00000000-0005-0000-0000-0000F9B60000}"/>
    <cellStyle name="SAPBEXHLevel3 6 11" xfId="46848" xr:uid="{00000000-0005-0000-0000-0000FAB60000}"/>
    <cellStyle name="SAPBEXHLevel3 6 11 2" xfId="46849" xr:uid="{00000000-0005-0000-0000-0000FBB60000}"/>
    <cellStyle name="SAPBEXHLevel3 6 11 3" xfId="46850" xr:uid="{00000000-0005-0000-0000-0000FCB60000}"/>
    <cellStyle name="SAPBEXHLevel3 6 11 4" xfId="46851" xr:uid="{00000000-0005-0000-0000-0000FDB60000}"/>
    <cellStyle name="SAPBEXHLevel3 6 12" xfId="46852" xr:uid="{00000000-0005-0000-0000-0000FEB60000}"/>
    <cellStyle name="SAPBEXHLevel3 6 12 2" xfId="46853" xr:uid="{00000000-0005-0000-0000-0000FFB60000}"/>
    <cellStyle name="SAPBEXHLevel3 6 12 3" xfId="46854" xr:uid="{00000000-0005-0000-0000-000000B70000}"/>
    <cellStyle name="SAPBEXHLevel3 6 12 4" xfId="46855" xr:uid="{00000000-0005-0000-0000-000001B70000}"/>
    <cellStyle name="SAPBEXHLevel3 6 13" xfId="46856" xr:uid="{00000000-0005-0000-0000-000002B70000}"/>
    <cellStyle name="SAPBEXHLevel3 6 13 2" xfId="46857" xr:uid="{00000000-0005-0000-0000-000003B70000}"/>
    <cellStyle name="SAPBEXHLevel3 6 13 3" xfId="46858" xr:uid="{00000000-0005-0000-0000-000004B70000}"/>
    <cellStyle name="SAPBEXHLevel3 6 13 4" xfId="46859" xr:uid="{00000000-0005-0000-0000-000005B70000}"/>
    <cellStyle name="SAPBEXHLevel3 6 14" xfId="46860" xr:uid="{00000000-0005-0000-0000-000006B70000}"/>
    <cellStyle name="SAPBEXHLevel3 6 14 2" xfId="46861" xr:uid="{00000000-0005-0000-0000-000007B70000}"/>
    <cellStyle name="SAPBEXHLevel3 6 14 3" xfId="46862" xr:uid="{00000000-0005-0000-0000-000008B70000}"/>
    <cellStyle name="SAPBEXHLevel3 6 14 4" xfId="46863" xr:uid="{00000000-0005-0000-0000-000009B70000}"/>
    <cellStyle name="SAPBEXHLevel3 6 15" xfId="46864" xr:uid="{00000000-0005-0000-0000-00000AB70000}"/>
    <cellStyle name="SAPBEXHLevel3 6 15 2" xfId="46865" xr:uid="{00000000-0005-0000-0000-00000BB70000}"/>
    <cellStyle name="SAPBEXHLevel3 6 15 3" xfId="46866" xr:uid="{00000000-0005-0000-0000-00000CB70000}"/>
    <cellStyle name="SAPBEXHLevel3 6 15 4" xfId="46867" xr:uid="{00000000-0005-0000-0000-00000DB70000}"/>
    <cellStyle name="SAPBEXHLevel3 6 16" xfId="46868" xr:uid="{00000000-0005-0000-0000-00000EB70000}"/>
    <cellStyle name="SAPBEXHLevel3 6 16 2" xfId="46869" xr:uid="{00000000-0005-0000-0000-00000FB70000}"/>
    <cellStyle name="SAPBEXHLevel3 6 16 3" xfId="46870" xr:uid="{00000000-0005-0000-0000-000010B70000}"/>
    <cellStyle name="SAPBEXHLevel3 6 16 4" xfId="46871" xr:uid="{00000000-0005-0000-0000-000011B70000}"/>
    <cellStyle name="SAPBEXHLevel3 6 17" xfId="46872" xr:uid="{00000000-0005-0000-0000-000012B70000}"/>
    <cellStyle name="SAPBEXHLevel3 6 17 2" xfId="46873" xr:uid="{00000000-0005-0000-0000-000013B70000}"/>
    <cellStyle name="SAPBEXHLevel3 6 17 3" xfId="46874" xr:uid="{00000000-0005-0000-0000-000014B70000}"/>
    <cellStyle name="SAPBEXHLevel3 6 17 4" xfId="46875" xr:uid="{00000000-0005-0000-0000-000015B70000}"/>
    <cellStyle name="SAPBEXHLevel3 6 18" xfId="46876" xr:uid="{00000000-0005-0000-0000-000016B70000}"/>
    <cellStyle name="SAPBEXHLevel3 6 18 2" xfId="46877" xr:uid="{00000000-0005-0000-0000-000017B70000}"/>
    <cellStyle name="SAPBEXHLevel3 6 18 3" xfId="46878" xr:uid="{00000000-0005-0000-0000-000018B70000}"/>
    <cellStyle name="SAPBEXHLevel3 6 18 4" xfId="46879" xr:uid="{00000000-0005-0000-0000-000019B70000}"/>
    <cellStyle name="SAPBEXHLevel3 6 19" xfId="46880" xr:uid="{00000000-0005-0000-0000-00001AB70000}"/>
    <cellStyle name="SAPBEXHLevel3 6 19 2" xfId="46881" xr:uid="{00000000-0005-0000-0000-00001BB70000}"/>
    <cellStyle name="SAPBEXHLevel3 6 19 3" xfId="46882" xr:uid="{00000000-0005-0000-0000-00001CB70000}"/>
    <cellStyle name="SAPBEXHLevel3 6 19 4" xfId="46883" xr:uid="{00000000-0005-0000-0000-00001DB70000}"/>
    <cellStyle name="SAPBEXHLevel3 6 2" xfId="46884" xr:uid="{00000000-0005-0000-0000-00001EB70000}"/>
    <cellStyle name="SAPBEXHLevel3 6 2 2" xfId="46885" xr:uid="{00000000-0005-0000-0000-00001FB70000}"/>
    <cellStyle name="SAPBEXHLevel3 6 2 2 2" xfId="46886" xr:uid="{00000000-0005-0000-0000-000020B70000}"/>
    <cellStyle name="SAPBEXHLevel3 6 2 2 3" xfId="46887" xr:uid="{00000000-0005-0000-0000-000021B70000}"/>
    <cellStyle name="SAPBEXHLevel3 6 2 2 4" xfId="46888" xr:uid="{00000000-0005-0000-0000-000022B70000}"/>
    <cellStyle name="SAPBEXHLevel3 6 2 3" xfId="46889" xr:uid="{00000000-0005-0000-0000-000023B70000}"/>
    <cellStyle name="SAPBEXHLevel3 6 2 3 2" xfId="46890" xr:uid="{00000000-0005-0000-0000-000024B70000}"/>
    <cellStyle name="SAPBEXHLevel3 6 2 3 3" xfId="46891" xr:uid="{00000000-0005-0000-0000-000025B70000}"/>
    <cellStyle name="SAPBEXHLevel3 6 2 3 4" xfId="46892" xr:uid="{00000000-0005-0000-0000-000026B70000}"/>
    <cellStyle name="SAPBEXHLevel3 6 2 4" xfId="46893" xr:uid="{00000000-0005-0000-0000-000027B70000}"/>
    <cellStyle name="SAPBEXHLevel3 6 2 5" xfId="46894" xr:uid="{00000000-0005-0000-0000-000028B70000}"/>
    <cellStyle name="SAPBEXHLevel3 6 2 6" xfId="46895" xr:uid="{00000000-0005-0000-0000-000029B70000}"/>
    <cellStyle name="SAPBEXHLevel3 6 20" xfId="46896" xr:uid="{00000000-0005-0000-0000-00002AB70000}"/>
    <cellStyle name="SAPBEXHLevel3 6 20 2" xfId="46897" xr:uid="{00000000-0005-0000-0000-00002BB70000}"/>
    <cellStyle name="SAPBEXHLevel3 6 20 3" xfId="46898" xr:uid="{00000000-0005-0000-0000-00002CB70000}"/>
    <cellStyle name="SAPBEXHLevel3 6 20 4" xfId="46899" xr:uid="{00000000-0005-0000-0000-00002DB70000}"/>
    <cellStyle name="SAPBEXHLevel3 6 21" xfId="46900" xr:uid="{00000000-0005-0000-0000-00002EB70000}"/>
    <cellStyle name="SAPBEXHLevel3 6 21 2" xfId="46901" xr:uid="{00000000-0005-0000-0000-00002FB70000}"/>
    <cellStyle name="SAPBEXHLevel3 6 21 3" xfId="46902" xr:uid="{00000000-0005-0000-0000-000030B70000}"/>
    <cellStyle name="SAPBEXHLevel3 6 21 4" xfId="46903" xr:uid="{00000000-0005-0000-0000-000031B70000}"/>
    <cellStyle name="SAPBEXHLevel3 6 22" xfId="46904" xr:uid="{00000000-0005-0000-0000-000032B70000}"/>
    <cellStyle name="SAPBEXHLevel3 6 22 2" xfId="46905" xr:uid="{00000000-0005-0000-0000-000033B70000}"/>
    <cellStyle name="SAPBEXHLevel3 6 22 3" xfId="46906" xr:uid="{00000000-0005-0000-0000-000034B70000}"/>
    <cellStyle name="SAPBEXHLevel3 6 22 4" xfId="46907" xr:uid="{00000000-0005-0000-0000-000035B70000}"/>
    <cellStyle name="SAPBEXHLevel3 6 23" xfId="46908" xr:uid="{00000000-0005-0000-0000-000036B70000}"/>
    <cellStyle name="SAPBEXHLevel3 6 23 2" xfId="46909" xr:uid="{00000000-0005-0000-0000-000037B70000}"/>
    <cellStyle name="SAPBEXHLevel3 6 23 3" xfId="46910" xr:uid="{00000000-0005-0000-0000-000038B70000}"/>
    <cellStyle name="SAPBEXHLevel3 6 23 4" xfId="46911" xr:uid="{00000000-0005-0000-0000-000039B70000}"/>
    <cellStyle name="SAPBEXHLevel3 6 24" xfId="46912" xr:uid="{00000000-0005-0000-0000-00003AB70000}"/>
    <cellStyle name="SAPBEXHLevel3 6 24 2" xfId="46913" xr:uid="{00000000-0005-0000-0000-00003BB70000}"/>
    <cellStyle name="SAPBEXHLevel3 6 24 3" xfId="46914" xr:uid="{00000000-0005-0000-0000-00003CB70000}"/>
    <cellStyle name="SAPBEXHLevel3 6 24 4" xfId="46915" xr:uid="{00000000-0005-0000-0000-00003DB70000}"/>
    <cellStyle name="SAPBEXHLevel3 6 25" xfId="46916" xr:uid="{00000000-0005-0000-0000-00003EB70000}"/>
    <cellStyle name="SAPBEXHLevel3 6 25 2" xfId="46917" xr:uid="{00000000-0005-0000-0000-00003FB70000}"/>
    <cellStyle name="SAPBEXHLevel3 6 25 3" xfId="46918" xr:uid="{00000000-0005-0000-0000-000040B70000}"/>
    <cellStyle name="SAPBEXHLevel3 6 25 4" xfId="46919" xr:uid="{00000000-0005-0000-0000-000041B70000}"/>
    <cellStyle name="SAPBEXHLevel3 6 26" xfId="46920" xr:uid="{00000000-0005-0000-0000-000042B70000}"/>
    <cellStyle name="SAPBEXHLevel3 6 26 2" xfId="46921" xr:uid="{00000000-0005-0000-0000-000043B70000}"/>
    <cellStyle name="SAPBEXHLevel3 6 26 3" xfId="46922" xr:uid="{00000000-0005-0000-0000-000044B70000}"/>
    <cellStyle name="SAPBEXHLevel3 6 26 4" xfId="46923" xr:uid="{00000000-0005-0000-0000-000045B70000}"/>
    <cellStyle name="SAPBEXHLevel3 6 27" xfId="46924" xr:uid="{00000000-0005-0000-0000-000046B70000}"/>
    <cellStyle name="SAPBEXHLevel3 6 27 2" xfId="46925" xr:uid="{00000000-0005-0000-0000-000047B70000}"/>
    <cellStyle name="SAPBEXHLevel3 6 27 3" xfId="46926" xr:uid="{00000000-0005-0000-0000-000048B70000}"/>
    <cellStyle name="SAPBEXHLevel3 6 27 4" xfId="46927" xr:uid="{00000000-0005-0000-0000-000049B70000}"/>
    <cellStyle name="SAPBEXHLevel3 6 28" xfId="46928" xr:uid="{00000000-0005-0000-0000-00004AB70000}"/>
    <cellStyle name="SAPBEXHLevel3 6 28 2" xfId="46929" xr:uid="{00000000-0005-0000-0000-00004BB70000}"/>
    <cellStyle name="SAPBEXHLevel3 6 28 3" xfId="46930" xr:uid="{00000000-0005-0000-0000-00004CB70000}"/>
    <cellStyle name="SAPBEXHLevel3 6 28 4" xfId="46931" xr:uid="{00000000-0005-0000-0000-00004DB70000}"/>
    <cellStyle name="SAPBEXHLevel3 6 29" xfId="46932" xr:uid="{00000000-0005-0000-0000-00004EB70000}"/>
    <cellStyle name="SAPBEXHLevel3 6 29 2" xfId="46933" xr:uid="{00000000-0005-0000-0000-00004FB70000}"/>
    <cellStyle name="SAPBEXHLevel3 6 29 3" xfId="46934" xr:uid="{00000000-0005-0000-0000-000050B70000}"/>
    <cellStyle name="SAPBEXHLevel3 6 29 4" xfId="46935" xr:uid="{00000000-0005-0000-0000-000051B70000}"/>
    <cellStyle name="SAPBEXHLevel3 6 3" xfId="46936" xr:uid="{00000000-0005-0000-0000-000052B70000}"/>
    <cellStyle name="SAPBEXHLevel3 6 3 2" xfId="46937" xr:uid="{00000000-0005-0000-0000-000053B70000}"/>
    <cellStyle name="SAPBEXHLevel3 6 3 3" xfId="46938" xr:uid="{00000000-0005-0000-0000-000054B70000}"/>
    <cellStyle name="SAPBEXHLevel3 6 3 4" xfId="46939" xr:uid="{00000000-0005-0000-0000-000055B70000}"/>
    <cellStyle name="SAPBEXHLevel3 6 30" xfId="46940" xr:uid="{00000000-0005-0000-0000-000056B70000}"/>
    <cellStyle name="SAPBEXHLevel3 6 30 2" xfId="46941" xr:uid="{00000000-0005-0000-0000-000057B70000}"/>
    <cellStyle name="SAPBEXHLevel3 6 30 3" xfId="46942" xr:uid="{00000000-0005-0000-0000-000058B70000}"/>
    <cellStyle name="SAPBEXHLevel3 6 30 4" xfId="46943" xr:uid="{00000000-0005-0000-0000-000059B70000}"/>
    <cellStyle name="SAPBEXHLevel3 6 31" xfId="46944" xr:uid="{00000000-0005-0000-0000-00005AB70000}"/>
    <cellStyle name="SAPBEXHLevel3 6 31 2" xfId="46945" xr:uid="{00000000-0005-0000-0000-00005BB70000}"/>
    <cellStyle name="SAPBEXHLevel3 6 31 3" xfId="46946" xr:uid="{00000000-0005-0000-0000-00005CB70000}"/>
    <cellStyle name="SAPBEXHLevel3 6 31 4" xfId="46947" xr:uid="{00000000-0005-0000-0000-00005DB70000}"/>
    <cellStyle name="SAPBEXHLevel3 6 32" xfId="46948" xr:uid="{00000000-0005-0000-0000-00005EB70000}"/>
    <cellStyle name="SAPBEXHLevel3 6 32 2" xfId="46949" xr:uid="{00000000-0005-0000-0000-00005FB70000}"/>
    <cellStyle name="SAPBEXHLevel3 6 32 3" xfId="46950" xr:uid="{00000000-0005-0000-0000-000060B70000}"/>
    <cellStyle name="SAPBEXHLevel3 6 32 4" xfId="46951" xr:uid="{00000000-0005-0000-0000-000061B70000}"/>
    <cellStyle name="SAPBEXHLevel3 6 33" xfId="46952" xr:uid="{00000000-0005-0000-0000-000062B70000}"/>
    <cellStyle name="SAPBEXHLevel3 6 33 2" xfId="46953" xr:uid="{00000000-0005-0000-0000-000063B70000}"/>
    <cellStyle name="SAPBEXHLevel3 6 33 3" xfId="46954" xr:uid="{00000000-0005-0000-0000-000064B70000}"/>
    <cellStyle name="SAPBEXHLevel3 6 33 4" xfId="46955" xr:uid="{00000000-0005-0000-0000-000065B70000}"/>
    <cellStyle name="SAPBEXHLevel3 6 34" xfId="46956" xr:uid="{00000000-0005-0000-0000-000066B70000}"/>
    <cellStyle name="SAPBEXHLevel3 6 34 2" xfId="46957" xr:uid="{00000000-0005-0000-0000-000067B70000}"/>
    <cellStyle name="SAPBEXHLevel3 6 34 3" xfId="46958" xr:uid="{00000000-0005-0000-0000-000068B70000}"/>
    <cellStyle name="SAPBEXHLevel3 6 34 4" xfId="46959" xr:uid="{00000000-0005-0000-0000-000069B70000}"/>
    <cellStyle name="SAPBEXHLevel3 6 35" xfId="46960" xr:uid="{00000000-0005-0000-0000-00006AB70000}"/>
    <cellStyle name="SAPBEXHLevel3 6 35 2" xfId="46961" xr:uid="{00000000-0005-0000-0000-00006BB70000}"/>
    <cellStyle name="SAPBEXHLevel3 6 35 3" xfId="46962" xr:uid="{00000000-0005-0000-0000-00006CB70000}"/>
    <cellStyle name="SAPBEXHLevel3 6 35 4" xfId="46963" xr:uid="{00000000-0005-0000-0000-00006DB70000}"/>
    <cellStyle name="SAPBEXHLevel3 6 36" xfId="46964" xr:uid="{00000000-0005-0000-0000-00006EB70000}"/>
    <cellStyle name="SAPBEXHLevel3 6 36 2" xfId="46965" xr:uid="{00000000-0005-0000-0000-00006FB70000}"/>
    <cellStyle name="SAPBEXHLevel3 6 36 3" xfId="46966" xr:uid="{00000000-0005-0000-0000-000070B70000}"/>
    <cellStyle name="SAPBEXHLevel3 6 36 4" xfId="46967" xr:uid="{00000000-0005-0000-0000-000071B70000}"/>
    <cellStyle name="SAPBEXHLevel3 6 37" xfId="46968" xr:uid="{00000000-0005-0000-0000-000072B70000}"/>
    <cellStyle name="SAPBEXHLevel3 6 37 2" xfId="46969" xr:uid="{00000000-0005-0000-0000-000073B70000}"/>
    <cellStyle name="SAPBEXHLevel3 6 37 3" xfId="46970" xr:uid="{00000000-0005-0000-0000-000074B70000}"/>
    <cellStyle name="SAPBEXHLevel3 6 37 4" xfId="46971" xr:uid="{00000000-0005-0000-0000-000075B70000}"/>
    <cellStyle name="SAPBEXHLevel3 6 38" xfId="46972" xr:uid="{00000000-0005-0000-0000-000076B70000}"/>
    <cellStyle name="SAPBEXHLevel3 6 38 2" xfId="46973" xr:uid="{00000000-0005-0000-0000-000077B70000}"/>
    <cellStyle name="SAPBEXHLevel3 6 38 3" xfId="46974" xr:uid="{00000000-0005-0000-0000-000078B70000}"/>
    <cellStyle name="SAPBEXHLevel3 6 38 4" xfId="46975" xr:uid="{00000000-0005-0000-0000-000079B70000}"/>
    <cellStyle name="SAPBEXHLevel3 6 39" xfId="46976" xr:uid="{00000000-0005-0000-0000-00007AB70000}"/>
    <cellStyle name="SAPBEXHLevel3 6 39 2" xfId="46977" xr:uid="{00000000-0005-0000-0000-00007BB70000}"/>
    <cellStyle name="SAPBEXHLevel3 6 39 3" xfId="46978" xr:uid="{00000000-0005-0000-0000-00007CB70000}"/>
    <cellStyle name="SAPBEXHLevel3 6 39 4" xfId="46979" xr:uid="{00000000-0005-0000-0000-00007DB70000}"/>
    <cellStyle name="SAPBEXHLevel3 6 4" xfId="46980" xr:uid="{00000000-0005-0000-0000-00007EB70000}"/>
    <cellStyle name="SAPBEXHLevel3 6 4 2" xfId="46981" xr:uid="{00000000-0005-0000-0000-00007FB70000}"/>
    <cellStyle name="SAPBEXHLevel3 6 4 3" xfId="46982" xr:uid="{00000000-0005-0000-0000-000080B70000}"/>
    <cellStyle name="SAPBEXHLevel3 6 4 4" xfId="46983" xr:uid="{00000000-0005-0000-0000-000081B70000}"/>
    <cellStyle name="SAPBEXHLevel3 6 40" xfId="46984" xr:uid="{00000000-0005-0000-0000-000082B70000}"/>
    <cellStyle name="SAPBEXHLevel3 6 40 2" xfId="46985" xr:uid="{00000000-0005-0000-0000-000083B70000}"/>
    <cellStyle name="SAPBEXHLevel3 6 40 3" xfId="46986" xr:uid="{00000000-0005-0000-0000-000084B70000}"/>
    <cellStyle name="SAPBEXHLevel3 6 40 4" xfId="46987" xr:uid="{00000000-0005-0000-0000-000085B70000}"/>
    <cellStyle name="SAPBEXHLevel3 6 41" xfId="46988" xr:uid="{00000000-0005-0000-0000-000086B70000}"/>
    <cellStyle name="SAPBEXHLevel3 6 41 2" xfId="46989" xr:uid="{00000000-0005-0000-0000-000087B70000}"/>
    <cellStyle name="SAPBEXHLevel3 6 41 3" xfId="46990" xr:uid="{00000000-0005-0000-0000-000088B70000}"/>
    <cellStyle name="SAPBEXHLevel3 6 41 4" xfId="46991" xr:uid="{00000000-0005-0000-0000-000089B70000}"/>
    <cellStyle name="SAPBEXHLevel3 6 42" xfId="46992" xr:uid="{00000000-0005-0000-0000-00008AB70000}"/>
    <cellStyle name="SAPBEXHLevel3 6 42 2" xfId="46993" xr:uid="{00000000-0005-0000-0000-00008BB70000}"/>
    <cellStyle name="SAPBEXHLevel3 6 42 3" xfId="46994" xr:uid="{00000000-0005-0000-0000-00008CB70000}"/>
    <cellStyle name="SAPBEXHLevel3 6 42 4" xfId="46995" xr:uid="{00000000-0005-0000-0000-00008DB70000}"/>
    <cellStyle name="SAPBEXHLevel3 6 43" xfId="46996" xr:uid="{00000000-0005-0000-0000-00008EB70000}"/>
    <cellStyle name="SAPBEXHLevel3 6 43 2" xfId="46997" xr:uid="{00000000-0005-0000-0000-00008FB70000}"/>
    <cellStyle name="SAPBEXHLevel3 6 43 3" xfId="46998" xr:uid="{00000000-0005-0000-0000-000090B70000}"/>
    <cellStyle name="SAPBEXHLevel3 6 43 4" xfId="46999" xr:uid="{00000000-0005-0000-0000-000091B70000}"/>
    <cellStyle name="SAPBEXHLevel3 6 44" xfId="47000" xr:uid="{00000000-0005-0000-0000-000092B70000}"/>
    <cellStyle name="SAPBEXHLevel3 6 44 2" xfId="47001" xr:uid="{00000000-0005-0000-0000-000093B70000}"/>
    <cellStyle name="SAPBEXHLevel3 6 44 3" xfId="47002" xr:uid="{00000000-0005-0000-0000-000094B70000}"/>
    <cellStyle name="SAPBEXHLevel3 6 44 4" xfId="47003" xr:uid="{00000000-0005-0000-0000-000095B70000}"/>
    <cellStyle name="SAPBEXHLevel3 6 45" xfId="47004" xr:uid="{00000000-0005-0000-0000-000096B70000}"/>
    <cellStyle name="SAPBEXHLevel3 6 45 2" xfId="47005" xr:uid="{00000000-0005-0000-0000-000097B70000}"/>
    <cellStyle name="SAPBEXHLevel3 6 45 3" xfId="47006" xr:uid="{00000000-0005-0000-0000-000098B70000}"/>
    <cellStyle name="SAPBEXHLevel3 6 45 4" xfId="47007" xr:uid="{00000000-0005-0000-0000-000099B70000}"/>
    <cellStyle name="SAPBEXHLevel3 6 46" xfId="47008" xr:uid="{00000000-0005-0000-0000-00009AB70000}"/>
    <cellStyle name="SAPBEXHLevel3 6 46 2" xfId="47009" xr:uid="{00000000-0005-0000-0000-00009BB70000}"/>
    <cellStyle name="SAPBEXHLevel3 6 46 3" xfId="47010" xr:uid="{00000000-0005-0000-0000-00009CB70000}"/>
    <cellStyle name="SAPBEXHLevel3 6 46 4" xfId="47011" xr:uid="{00000000-0005-0000-0000-00009DB70000}"/>
    <cellStyle name="SAPBEXHLevel3 6 47" xfId="47012" xr:uid="{00000000-0005-0000-0000-00009EB70000}"/>
    <cellStyle name="SAPBEXHLevel3 6 47 2" xfId="47013" xr:uid="{00000000-0005-0000-0000-00009FB70000}"/>
    <cellStyle name="SAPBEXHLevel3 6 47 3" xfId="47014" xr:uid="{00000000-0005-0000-0000-0000A0B70000}"/>
    <cellStyle name="SAPBEXHLevel3 6 47 4" xfId="47015" xr:uid="{00000000-0005-0000-0000-0000A1B70000}"/>
    <cellStyle name="SAPBEXHLevel3 6 48" xfId="47016" xr:uid="{00000000-0005-0000-0000-0000A2B70000}"/>
    <cellStyle name="SAPBEXHLevel3 6 48 2" xfId="47017" xr:uid="{00000000-0005-0000-0000-0000A3B70000}"/>
    <cellStyle name="SAPBEXHLevel3 6 48 3" xfId="47018" xr:uid="{00000000-0005-0000-0000-0000A4B70000}"/>
    <cellStyle name="SAPBEXHLevel3 6 48 4" xfId="47019" xr:uid="{00000000-0005-0000-0000-0000A5B70000}"/>
    <cellStyle name="SAPBEXHLevel3 6 49" xfId="47020" xr:uid="{00000000-0005-0000-0000-0000A6B70000}"/>
    <cellStyle name="SAPBEXHLevel3 6 49 2" xfId="47021" xr:uid="{00000000-0005-0000-0000-0000A7B70000}"/>
    <cellStyle name="SAPBEXHLevel3 6 49 3" xfId="47022" xr:uid="{00000000-0005-0000-0000-0000A8B70000}"/>
    <cellStyle name="SAPBEXHLevel3 6 49 4" xfId="47023" xr:uid="{00000000-0005-0000-0000-0000A9B70000}"/>
    <cellStyle name="SAPBEXHLevel3 6 5" xfId="47024" xr:uid="{00000000-0005-0000-0000-0000AAB70000}"/>
    <cellStyle name="SAPBEXHLevel3 6 5 2" xfId="47025" xr:uid="{00000000-0005-0000-0000-0000ABB70000}"/>
    <cellStyle name="SAPBEXHLevel3 6 5 3" xfId="47026" xr:uid="{00000000-0005-0000-0000-0000ACB70000}"/>
    <cellStyle name="SAPBEXHLevel3 6 5 4" xfId="47027" xr:uid="{00000000-0005-0000-0000-0000ADB70000}"/>
    <cellStyle name="SAPBEXHLevel3 6 50" xfId="47028" xr:uid="{00000000-0005-0000-0000-0000AEB70000}"/>
    <cellStyle name="SAPBEXHLevel3 6 50 2" xfId="47029" xr:uid="{00000000-0005-0000-0000-0000AFB70000}"/>
    <cellStyle name="SAPBEXHLevel3 6 50 3" xfId="47030" xr:uid="{00000000-0005-0000-0000-0000B0B70000}"/>
    <cellStyle name="SAPBEXHLevel3 6 50 4" xfId="47031" xr:uid="{00000000-0005-0000-0000-0000B1B70000}"/>
    <cellStyle name="SAPBEXHLevel3 6 51" xfId="47032" xr:uid="{00000000-0005-0000-0000-0000B2B70000}"/>
    <cellStyle name="SAPBEXHLevel3 6 51 2" xfId="47033" xr:uid="{00000000-0005-0000-0000-0000B3B70000}"/>
    <cellStyle name="SAPBEXHLevel3 6 51 3" xfId="47034" xr:uid="{00000000-0005-0000-0000-0000B4B70000}"/>
    <cellStyle name="SAPBEXHLevel3 6 51 4" xfId="47035" xr:uid="{00000000-0005-0000-0000-0000B5B70000}"/>
    <cellStyle name="SAPBEXHLevel3 6 52" xfId="47036" xr:uid="{00000000-0005-0000-0000-0000B6B70000}"/>
    <cellStyle name="SAPBEXHLevel3 6 52 2" xfId="47037" xr:uid="{00000000-0005-0000-0000-0000B7B70000}"/>
    <cellStyle name="SAPBEXHLevel3 6 52 3" xfId="47038" xr:uid="{00000000-0005-0000-0000-0000B8B70000}"/>
    <cellStyle name="SAPBEXHLevel3 6 52 4" xfId="47039" xr:uid="{00000000-0005-0000-0000-0000B9B70000}"/>
    <cellStyle name="SAPBEXHLevel3 6 53" xfId="47040" xr:uid="{00000000-0005-0000-0000-0000BAB70000}"/>
    <cellStyle name="SAPBEXHLevel3 6 54" xfId="47041" xr:uid="{00000000-0005-0000-0000-0000BBB70000}"/>
    <cellStyle name="SAPBEXHLevel3 6 55" xfId="47042" xr:uid="{00000000-0005-0000-0000-0000BCB70000}"/>
    <cellStyle name="SAPBEXHLevel3 6 6" xfId="47043" xr:uid="{00000000-0005-0000-0000-0000BDB70000}"/>
    <cellStyle name="SAPBEXHLevel3 6 6 2" xfId="47044" xr:uid="{00000000-0005-0000-0000-0000BEB70000}"/>
    <cellStyle name="SAPBEXHLevel3 6 6 3" xfId="47045" xr:uid="{00000000-0005-0000-0000-0000BFB70000}"/>
    <cellStyle name="SAPBEXHLevel3 6 6 4" xfId="47046" xr:uid="{00000000-0005-0000-0000-0000C0B70000}"/>
    <cellStyle name="SAPBEXHLevel3 6 7" xfId="47047" xr:uid="{00000000-0005-0000-0000-0000C1B70000}"/>
    <cellStyle name="SAPBEXHLevel3 6 7 2" xfId="47048" xr:uid="{00000000-0005-0000-0000-0000C2B70000}"/>
    <cellStyle name="SAPBEXHLevel3 6 7 3" xfId="47049" xr:uid="{00000000-0005-0000-0000-0000C3B70000}"/>
    <cellStyle name="SAPBEXHLevel3 6 7 4" xfId="47050" xr:uid="{00000000-0005-0000-0000-0000C4B70000}"/>
    <cellStyle name="SAPBEXHLevel3 6 8" xfId="47051" xr:uid="{00000000-0005-0000-0000-0000C5B70000}"/>
    <cellStyle name="SAPBEXHLevel3 6 8 2" xfId="47052" xr:uid="{00000000-0005-0000-0000-0000C6B70000}"/>
    <cellStyle name="SAPBEXHLevel3 6 8 3" xfId="47053" xr:uid="{00000000-0005-0000-0000-0000C7B70000}"/>
    <cellStyle name="SAPBEXHLevel3 6 8 4" xfId="47054" xr:uid="{00000000-0005-0000-0000-0000C8B70000}"/>
    <cellStyle name="SAPBEXHLevel3 6 9" xfId="47055" xr:uid="{00000000-0005-0000-0000-0000C9B70000}"/>
    <cellStyle name="SAPBEXHLevel3 6 9 2" xfId="47056" xr:uid="{00000000-0005-0000-0000-0000CAB70000}"/>
    <cellStyle name="SAPBEXHLevel3 6 9 3" xfId="47057" xr:uid="{00000000-0005-0000-0000-0000CBB70000}"/>
    <cellStyle name="SAPBEXHLevel3 6 9 4" xfId="47058" xr:uid="{00000000-0005-0000-0000-0000CCB70000}"/>
    <cellStyle name="SAPBEXHLevel3 60" xfId="47059" xr:uid="{00000000-0005-0000-0000-0000CDB70000}"/>
    <cellStyle name="SAPBEXHLevel3 60 2" xfId="47060" xr:uid="{00000000-0005-0000-0000-0000CEB70000}"/>
    <cellStyle name="SAPBEXHLevel3 60 3" xfId="47061" xr:uid="{00000000-0005-0000-0000-0000CFB70000}"/>
    <cellStyle name="SAPBEXHLevel3 60 4" xfId="47062" xr:uid="{00000000-0005-0000-0000-0000D0B70000}"/>
    <cellStyle name="SAPBEXHLevel3 61" xfId="47063" xr:uid="{00000000-0005-0000-0000-0000D1B70000}"/>
    <cellStyle name="SAPBEXHLevel3 62" xfId="47064" xr:uid="{00000000-0005-0000-0000-0000D2B70000}"/>
    <cellStyle name="SAPBEXHLevel3 63" xfId="47065" xr:uid="{00000000-0005-0000-0000-0000D3B70000}"/>
    <cellStyle name="SAPBEXHLevel3 64" xfId="47066" xr:uid="{00000000-0005-0000-0000-0000D4B70000}"/>
    <cellStyle name="SAPBEXHLevel3 65" xfId="47067" xr:uid="{00000000-0005-0000-0000-0000D5B70000}"/>
    <cellStyle name="SAPBEXHLevel3 66" xfId="47068" xr:uid="{00000000-0005-0000-0000-0000D6B70000}"/>
    <cellStyle name="SAPBEXHLevel3 7" xfId="47069" xr:uid="{00000000-0005-0000-0000-0000D7B70000}"/>
    <cellStyle name="SAPBEXHLevel3 7 10" xfId="47070" xr:uid="{00000000-0005-0000-0000-0000D8B70000}"/>
    <cellStyle name="SAPBEXHLevel3 7 11" xfId="47071" xr:uid="{00000000-0005-0000-0000-0000D9B70000}"/>
    <cellStyle name="SAPBEXHLevel3 7 12" xfId="47072" xr:uid="{00000000-0005-0000-0000-0000DAB70000}"/>
    <cellStyle name="SAPBEXHLevel3 7 13" xfId="47073" xr:uid="{00000000-0005-0000-0000-0000DBB70000}"/>
    <cellStyle name="SAPBEXHLevel3 7 14" xfId="47074" xr:uid="{00000000-0005-0000-0000-0000DCB70000}"/>
    <cellStyle name="SAPBEXHLevel3 7 2" xfId="47075" xr:uid="{00000000-0005-0000-0000-0000DDB70000}"/>
    <cellStyle name="SAPBEXHLevel3 7 2 2" xfId="47076" xr:uid="{00000000-0005-0000-0000-0000DEB70000}"/>
    <cellStyle name="SAPBEXHLevel3 7 2 2 2" xfId="47077" xr:uid="{00000000-0005-0000-0000-0000DFB70000}"/>
    <cellStyle name="SAPBEXHLevel3 7 2 2 2 2" xfId="47078" xr:uid="{00000000-0005-0000-0000-0000E0B70000}"/>
    <cellStyle name="SAPBEXHLevel3 7 2 2 2 2 2" xfId="47079" xr:uid="{00000000-0005-0000-0000-0000E1B70000}"/>
    <cellStyle name="SAPBEXHLevel3 7 2 2 2 2 3" xfId="47080" xr:uid="{00000000-0005-0000-0000-0000E2B70000}"/>
    <cellStyle name="SAPBEXHLevel3 7 2 2 2 2 4" xfId="47081" xr:uid="{00000000-0005-0000-0000-0000E3B70000}"/>
    <cellStyle name="SAPBEXHLevel3 7 2 2 2 3" xfId="47082" xr:uid="{00000000-0005-0000-0000-0000E4B70000}"/>
    <cellStyle name="SAPBEXHLevel3 7 2 2 2 3 2" xfId="47083" xr:uid="{00000000-0005-0000-0000-0000E5B70000}"/>
    <cellStyle name="SAPBEXHLevel3 7 2 2 2 3 3" xfId="47084" xr:uid="{00000000-0005-0000-0000-0000E6B70000}"/>
    <cellStyle name="SAPBEXHLevel3 7 2 2 2 3 4" xfId="47085" xr:uid="{00000000-0005-0000-0000-0000E7B70000}"/>
    <cellStyle name="SAPBEXHLevel3 7 2 2 2 4" xfId="47086" xr:uid="{00000000-0005-0000-0000-0000E8B70000}"/>
    <cellStyle name="SAPBEXHLevel3 7 2 2 2 4 2" xfId="47087" xr:uid="{00000000-0005-0000-0000-0000E9B70000}"/>
    <cellStyle name="SAPBEXHLevel3 7 2 2 2 4 3" xfId="47088" xr:uid="{00000000-0005-0000-0000-0000EAB70000}"/>
    <cellStyle name="SAPBEXHLevel3 7 2 2 2 4 4" xfId="47089" xr:uid="{00000000-0005-0000-0000-0000EBB70000}"/>
    <cellStyle name="SAPBEXHLevel3 7 2 2 2 5" xfId="47090" xr:uid="{00000000-0005-0000-0000-0000ECB70000}"/>
    <cellStyle name="SAPBEXHLevel3 7 2 2 2 6" xfId="47091" xr:uid="{00000000-0005-0000-0000-0000EDB70000}"/>
    <cellStyle name="SAPBEXHLevel3 7 2 2 2 7" xfId="47092" xr:uid="{00000000-0005-0000-0000-0000EEB70000}"/>
    <cellStyle name="SAPBEXHLevel3 7 2 2 3" xfId="47093" xr:uid="{00000000-0005-0000-0000-0000EFB70000}"/>
    <cellStyle name="SAPBEXHLevel3 7 2 2 3 2" xfId="47094" xr:uid="{00000000-0005-0000-0000-0000F0B70000}"/>
    <cellStyle name="SAPBEXHLevel3 7 2 2 3 3" xfId="47095" xr:uid="{00000000-0005-0000-0000-0000F1B70000}"/>
    <cellStyle name="SAPBEXHLevel3 7 2 2 3 4" xfId="47096" xr:uid="{00000000-0005-0000-0000-0000F2B70000}"/>
    <cellStyle name="SAPBEXHLevel3 7 2 2 4" xfId="47097" xr:uid="{00000000-0005-0000-0000-0000F3B70000}"/>
    <cellStyle name="SAPBEXHLevel3 7 2 2 5" xfId="47098" xr:uid="{00000000-0005-0000-0000-0000F4B70000}"/>
    <cellStyle name="SAPBEXHLevel3 7 2 2 6" xfId="47099" xr:uid="{00000000-0005-0000-0000-0000F5B70000}"/>
    <cellStyle name="SAPBEXHLevel3 7 2 3" xfId="47100" xr:uid="{00000000-0005-0000-0000-0000F6B70000}"/>
    <cellStyle name="SAPBEXHLevel3 7 2 3 2" xfId="47101" xr:uid="{00000000-0005-0000-0000-0000F7B70000}"/>
    <cellStyle name="SAPBEXHLevel3 7 2 3 3" xfId="47102" xr:uid="{00000000-0005-0000-0000-0000F8B70000}"/>
    <cellStyle name="SAPBEXHLevel3 7 2 3 4" xfId="47103" xr:uid="{00000000-0005-0000-0000-0000F9B70000}"/>
    <cellStyle name="SAPBEXHLevel3 7 2 4" xfId="47104" xr:uid="{00000000-0005-0000-0000-0000FAB70000}"/>
    <cellStyle name="SAPBEXHLevel3 7 2 5" xfId="47105" xr:uid="{00000000-0005-0000-0000-0000FBB70000}"/>
    <cellStyle name="SAPBEXHLevel3 7 2 6" xfId="47106" xr:uid="{00000000-0005-0000-0000-0000FCB70000}"/>
    <cellStyle name="SAPBEXHLevel3 7 3" xfId="47107" xr:uid="{00000000-0005-0000-0000-0000FDB70000}"/>
    <cellStyle name="SAPBEXHLevel3 7 3 2" xfId="47108" xr:uid="{00000000-0005-0000-0000-0000FEB70000}"/>
    <cellStyle name="SAPBEXHLevel3 7 3 3" xfId="47109" xr:uid="{00000000-0005-0000-0000-0000FFB70000}"/>
    <cellStyle name="SAPBEXHLevel3 7 3 4" xfId="47110" xr:uid="{00000000-0005-0000-0000-000000B80000}"/>
    <cellStyle name="SAPBEXHLevel3 7 4" xfId="47111" xr:uid="{00000000-0005-0000-0000-000001B80000}"/>
    <cellStyle name="SAPBEXHLevel3 7 4 2" xfId="47112" xr:uid="{00000000-0005-0000-0000-000002B80000}"/>
    <cellStyle name="SAPBEXHLevel3 7 4 3" xfId="47113" xr:uid="{00000000-0005-0000-0000-000003B80000}"/>
    <cellStyle name="SAPBEXHLevel3 7 4 4" xfId="47114" xr:uid="{00000000-0005-0000-0000-000004B80000}"/>
    <cellStyle name="SAPBEXHLevel3 7 5" xfId="47115" xr:uid="{00000000-0005-0000-0000-000005B80000}"/>
    <cellStyle name="SAPBEXHLevel3 7 5 2" xfId="47116" xr:uid="{00000000-0005-0000-0000-000006B80000}"/>
    <cellStyle name="SAPBEXHLevel3 7 5 3" xfId="47117" xr:uid="{00000000-0005-0000-0000-000007B80000}"/>
    <cellStyle name="SAPBEXHLevel3 7 5 4" xfId="47118" xr:uid="{00000000-0005-0000-0000-000008B80000}"/>
    <cellStyle name="SAPBEXHLevel3 7 6" xfId="47119" xr:uid="{00000000-0005-0000-0000-000009B80000}"/>
    <cellStyle name="SAPBEXHLevel3 7 7" xfId="47120" xr:uid="{00000000-0005-0000-0000-00000AB80000}"/>
    <cellStyle name="SAPBEXHLevel3 7 8" xfId="47121" xr:uid="{00000000-0005-0000-0000-00000BB80000}"/>
    <cellStyle name="SAPBEXHLevel3 7 9" xfId="47122" xr:uid="{00000000-0005-0000-0000-00000CB80000}"/>
    <cellStyle name="SAPBEXHLevel3 8" xfId="47123" xr:uid="{00000000-0005-0000-0000-00000DB80000}"/>
    <cellStyle name="SAPBEXHLevel3 8 2" xfId="47124" xr:uid="{00000000-0005-0000-0000-00000EB80000}"/>
    <cellStyle name="SAPBEXHLevel3 8 2 2" xfId="47125" xr:uid="{00000000-0005-0000-0000-00000FB80000}"/>
    <cellStyle name="SAPBEXHLevel3 8 2 3" xfId="47126" xr:uid="{00000000-0005-0000-0000-000010B80000}"/>
    <cellStyle name="SAPBEXHLevel3 8 2 4" xfId="47127" xr:uid="{00000000-0005-0000-0000-000011B80000}"/>
    <cellStyle name="SAPBEXHLevel3 8 3" xfId="47128" xr:uid="{00000000-0005-0000-0000-000012B80000}"/>
    <cellStyle name="SAPBEXHLevel3 8 4" xfId="47129" xr:uid="{00000000-0005-0000-0000-000013B80000}"/>
    <cellStyle name="SAPBEXHLevel3 8 5" xfId="47130" xr:uid="{00000000-0005-0000-0000-000014B80000}"/>
    <cellStyle name="SAPBEXHLevel3 9" xfId="47131" xr:uid="{00000000-0005-0000-0000-000015B80000}"/>
    <cellStyle name="SAPBEXHLevel3 9 2" xfId="47132" xr:uid="{00000000-0005-0000-0000-000016B80000}"/>
    <cellStyle name="SAPBEXHLevel3 9 3" xfId="47133" xr:uid="{00000000-0005-0000-0000-000017B80000}"/>
    <cellStyle name="SAPBEXHLevel3 9 4" xfId="47134" xr:uid="{00000000-0005-0000-0000-000018B80000}"/>
    <cellStyle name="SAPBEXHLevel3X" xfId="47135" xr:uid="{00000000-0005-0000-0000-000019B80000}"/>
    <cellStyle name="SAPBEXHLevel3X 10" xfId="47136" xr:uid="{00000000-0005-0000-0000-00001AB80000}"/>
    <cellStyle name="SAPBEXHLevel3X 10 2" xfId="47137" xr:uid="{00000000-0005-0000-0000-00001BB80000}"/>
    <cellStyle name="SAPBEXHLevel3X 10 3" xfId="47138" xr:uid="{00000000-0005-0000-0000-00001CB80000}"/>
    <cellStyle name="SAPBEXHLevel3X 10 4" xfId="47139" xr:uid="{00000000-0005-0000-0000-00001DB80000}"/>
    <cellStyle name="SAPBEXHLevel3X 11" xfId="47140" xr:uid="{00000000-0005-0000-0000-00001EB80000}"/>
    <cellStyle name="SAPBEXHLevel3X 11 2" xfId="47141" xr:uid="{00000000-0005-0000-0000-00001FB80000}"/>
    <cellStyle name="SAPBEXHLevel3X 11 3" xfId="47142" xr:uid="{00000000-0005-0000-0000-000020B80000}"/>
    <cellStyle name="SAPBEXHLevel3X 11 4" xfId="47143" xr:uid="{00000000-0005-0000-0000-000021B80000}"/>
    <cellStyle name="SAPBEXHLevel3X 12" xfId="47144" xr:uid="{00000000-0005-0000-0000-000022B80000}"/>
    <cellStyle name="SAPBEXHLevel3X 12 2" xfId="47145" xr:uid="{00000000-0005-0000-0000-000023B80000}"/>
    <cellStyle name="SAPBEXHLevel3X 12 3" xfId="47146" xr:uid="{00000000-0005-0000-0000-000024B80000}"/>
    <cellStyle name="SAPBEXHLevel3X 12 4" xfId="47147" xr:uid="{00000000-0005-0000-0000-000025B80000}"/>
    <cellStyle name="SAPBEXHLevel3X 13" xfId="47148" xr:uid="{00000000-0005-0000-0000-000026B80000}"/>
    <cellStyle name="SAPBEXHLevel3X 13 2" xfId="47149" xr:uid="{00000000-0005-0000-0000-000027B80000}"/>
    <cellStyle name="SAPBEXHLevel3X 13 3" xfId="47150" xr:uid="{00000000-0005-0000-0000-000028B80000}"/>
    <cellStyle name="SAPBEXHLevel3X 13 4" xfId="47151" xr:uid="{00000000-0005-0000-0000-000029B80000}"/>
    <cellStyle name="SAPBEXHLevel3X 14" xfId="47152" xr:uid="{00000000-0005-0000-0000-00002AB80000}"/>
    <cellStyle name="SAPBEXHLevel3X 14 2" xfId="47153" xr:uid="{00000000-0005-0000-0000-00002BB80000}"/>
    <cellStyle name="SAPBEXHLevel3X 14 3" xfId="47154" xr:uid="{00000000-0005-0000-0000-00002CB80000}"/>
    <cellStyle name="SAPBEXHLevel3X 14 4" xfId="47155" xr:uid="{00000000-0005-0000-0000-00002DB80000}"/>
    <cellStyle name="SAPBEXHLevel3X 15" xfId="47156" xr:uid="{00000000-0005-0000-0000-00002EB80000}"/>
    <cellStyle name="SAPBEXHLevel3X 15 2" xfId="47157" xr:uid="{00000000-0005-0000-0000-00002FB80000}"/>
    <cellStyle name="SAPBEXHLevel3X 15 3" xfId="47158" xr:uid="{00000000-0005-0000-0000-000030B80000}"/>
    <cellStyle name="SAPBEXHLevel3X 15 4" xfId="47159" xr:uid="{00000000-0005-0000-0000-000031B80000}"/>
    <cellStyle name="SAPBEXHLevel3X 16" xfId="47160" xr:uid="{00000000-0005-0000-0000-000032B80000}"/>
    <cellStyle name="SAPBEXHLevel3X 16 2" xfId="47161" xr:uid="{00000000-0005-0000-0000-000033B80000}"/>
    <cellStyle name="SAPBEXHLevel3X 16 3" xfId="47162" xr:uid="{00000000-0005-0000-0000-000034B80000}"/>
    <cellStyle name="SAPBEXHLevel3X 16 4" xfId="47163" xr:uid="{00000000-0005-0000-0000-000035B80000}"/>
    <cellStyle name="SAPBEXHLevel3X 17" xfId="47164" xr:uid="{00000000-0005-0000-0000-000036B80000}"/>
    <cellStyle name="SAPBEXHLevel3X 17 2" xfId="47165" xr:uid="{00000000-0005-0000-0000-000037B80000}"/>
    <cellStyle name="SAPBEXHLevel3X 17 3" xfId="47166" xr:uid="{00000000-0005-0000-0000-000038B80000}"/>
    <cellStyle name="SAPBEXHLevel3X 17 4" xfId="47167" xr:uid="{00000000-0005-0000-0000-000039B80000}"/>
    <cellStyle name="SAPBEXHLevel3X 18" xfId="47168" xr:uid="{00000000-0005-0000-0000-00003AB80000}"/>
    <cellStyle name="SAPBEXHLevel3X 18 2" xfId="47169" xr:uid="{00000000-0005-0000-0000-00003BB80000}"/>
    <cellStyle name="SAPBEXHLevel3X 18 3" xfId="47170" xr:uid="{00000000-0005-0000-0000-00003CB80000}"/>
    <cellStyle name="SAPBEXHLevel3X 18 4" xfId="47171" xr:uid="{00000000-0005-0000-0000-00003DB80000}"/>
    <cellStyle name="SAPBEXHLevel3X 19" xfId="47172" xr:uid="{00000000-0005-0000-0000-00003EB80000}"/>
    <cellStyle name="SAPBEXHLevel3X 19 2" xfId="47173" xr:uid="{00000000-0005-0000-0000-00003FB80000}"/>
    <cellStyle name="SAPBEXHLevel3X 19 3" xfId="47174" xr:uid="{00000000-0005-0000-0000-000040B80000}"/>
    <cellStyle name="SAPBEXHLevel3X 19 4" xfId="47175" xr:uid="{00000000-0005-0000-0000-000041B80000}"/>
    <cellStyle name="SAPBEXHLevel3X 2" xfId="47176" xr:uid="{00000000-0005-0000-0000-000042B80000}"/>
    <cellStyle name="SAPBEXHLevel3X 2 10" xfId="47177" xr:uid="{00000000-0005-0000-0000-000043B80000}"/>
    <cellStyle name="SAPBEXHLevel3X 2 11" xfId="47178" xr:uid="{00000000-0005-0000-0000-000044B80000}"/>
    <cellStyle name="SAPBEXHLevel3X 2 12" xfId="47179" xr:uid="{00000000-0005-0000-0000-000045B80000}"/>
    <cellStyle name="SAPBEXHLevel3X 2 13" xfId="47180" xr:uid="{00000000-0005-0000-0000-000046B80000}"/>
    <cellStyle name="SAPBEXHLevel3X 2 14" xfId="47181" xr:uid="{00000000-0005-0000-0000-000047B80000}"/>
    <cellStyle name="SAPBEXHLevel3X 2 15" xfId="47182" xr:uid="{00000000-0005-0000-0000-000048B80000}"/>
    <cellStyle name="SAPBEXHLevel3X 2 16" xfId="47183" xr:uid="{00000000-0005-0000-0000-000049B80000}"/>
    <cellStyle name="SAPBEXHLevel3X 2 2" xfId="47184" xr:uid="{00000000-0005-0000-0000-00004AB80000}"/>
    <cellStyle name="SAPBEXHLevel3X 2 2 10" xfId="47185" xr:uid="{00000000-0005-0000-0000-00004BB80000}"/>
    <cellStyle name="SAPBEXHLevel3X 2 2 11" xfId="47186" xr:uid="{00000000-0005-0000-0000-00004CB80000}"/>
    <cellStyle name="SAPBEXHLevel3X 2 2 12" xfId="47187" xr:uid="{00000000-0005-0000-0000-00004DB80000}"/>
    <cellStyle name="SAPBEXHLevel3X 2 2 13" xfId="47188" xr:uid="{00000000-0005-0000-0000-00004EB80000}"/>
    <cellStyle name="SAPBEXHLevel3X 2 2 14" xfId="47189" xr:uid="{00000000-0005-0000-0000-00004FB80000}"/>
    <cellStyle name="SAPBEXHLevel3X 2 2 2" xfId="47190" xr:uid="{00000000-0005-0000-0000-000050B80000}"/>
    <cellStyle name="SAPBEXHLevel3X 2 2 3" xfId="47191" xr:uid="{00000000-0005-0000-0000-000051B80000}"/>
    <cellStyle name="SAPBEXHLevel3X 2 2 4" xfId="47192" xr:uid="{00000000-0005-0000-0000-000052B80000}"/>
    <cellStyle name="SAPBEXHLevel3X 2 2 5" xfId="47193" xr:uid="{00000000-0005-0000-0000-000053B80000}"/>
    <cellStyle name="SAPBEXHLevel3X 2 2 6" xfId="47194" xr:uid="{00000000-0005-0000-0000-000054B80000}"/>
    <cellStyle name="SAPBEXHLevel3X 2 2 7" xfId="47195" xr:uid="{00000000-0005-0000-0000-000055B80000}"/>
    <cellStyle name="SAPBEXHLevel3X 2 2 8" xfId="47196" xr:uid="{00000000-0005-0000-0000-000056B80000}"/>
    <cellStyle name="SAPBEXHLevel3X 2 2 9" xfId="47197" xr:uid="{00000000-0005-0000-0000-000057B80000}"/>
    <cellStyle name="SAPBEXHLevel3X 2 3" xfId="47198" xr:uid="{00000000-0005-0000-0000-000058B80000}"/>
    <cellStyle name="SAPBEXHLevel3X 2 3 2" xfId="47199" xr:uid="{00000000-0005-0000-0000-000059B80000}"/>
    <cellStyle name="SAPBEXHLevel3X 2 3 3" xfId="47200" xr:uid="{00000000-0005-0000-0000-00005AB80000}"/>
    <cellStyle name="SAPBEXHLevel3X 2 3 4" xfId="47201" xr:uid="{00000000-0005-0000-0000-00005BB80000}"/>
    <cellStyle name="SAPBEXHLevel3X 2 4" xfId="47202" xr:uid="{00000000-0005-0000-0000-00005CB80000}"/>
    <cellStyle name="SAPBEXHLevel3X 2 4 2" xfId="47203" xr:uid="{00000000-0005-0000-0000-00005DB80000}"/>
    <cellStyle name="SAPBEXHLevel3X 2 4 3" xfId="47204" xr:uid="{00000000-0005-0000-0000-00005EB80000}"/>
    <cellStyle name="SAPBEXHLevel3X 2 4 4" xfId="47205" xr:uid="{00000000-0005-0000-0000-00005FB80000}"/>
    <cellStyle name="SAPBEXHLevel3X 2 5" xfId="47206" xr:uid="{00000000-0005-0000-0000-000060B80000}"/>
    <cellStyle name="SAPBEXHLevel3X 2 5 2" xfId="47207" xr:uid="{00000000-0005-0000-0000-000061B80000}"/>
    <cellStyle name="SAPBEXHLevel3X 2 5 3" xfId="47208" xr:uid="{00000000-0005-0000-0000-000062B80000}"/>
    <cellStyle name="SAPBEXHLevel3X 2 5 4" xfId="47209" xr:uid="{00000000-0005-0000-0000-000063B80000}"/>
    <cellStyle name="SAPBEXHLevel3X 2 6" xfId="47210" xr:uid="{00000000-0005-0000-0000-000064B80000}"/>
    <cellStyle name="SAPBEXHLevel3X 2 7" xfId="47211" xr:uid="{00000000-0005-0000-0000-000065B80000}"/>
    <cellStyle name="SAPBEXHLevel3X 2 8" xfId="47212" xr:uid="{00000000-0005-0000-0000-000066B80000}"/>
    <cellStyle name="SAPBEXHLevel3X 2 9" xfId="47213" xr:uid="{00000000-0005-0000-0000-000067B80000}"/>
    <cellStyle name="SAPBEXHLevel3X 20" xfId="47214" xr:uid="{00000000-0005-0000-0000-000068B80000}"/>
    <cellStyle name="SAPBEXHLevel3X 20 2" xfId="47215" xr:uid="{00000000-0005-0000-0000-000069B80000}"/>
    <cellStyle name="SAPBEXHLevel3X 20 3" xfId="47216" xr:uid="{00000000-0005-0000-0000-00006AB80000}"/>
    <cellStyle name="SAPBEXHLevel3X 20 4" xfId="47217" xr:uid="{00000000-0005-0000-0000-00006BB80000}"/>
    <cellStyle name="SAPBEXHLevel3X 21" xfId="47218" xr:uid="{00000000-0005-0000-0000-00006CB80000}"/>
    <cellStyle name="SAPBEXHLevel3X 21 2" xfId="47219" xr:uid="{00000000-0005-0000-0000-00006DB80000}"/>
    <cellStyle name="SAPBEXHLevel3X 21 3" xfId="47220" xr:uid="{00000000-0005-0000-0000-00006EB80000}"/>
    <cellStyle name="SAPBEXHLevel3X 21 4" xfId="47221" xr:uid="{00000000-0005-0000-0000-00006FB80000}"/>
    <cellStyle name="SAPBEXHLevel3X 22" xfId="47222" xr:uid="{00000000-0005-0000-0000-000070B80000}"/>
    <cellStyle name="SAPBEXHLevel3X 22 2" xfId="47223" xr:uid="{00000000-0005-0000-0000-000071B80000}"/>
    <cellStyle name="SAPBEXHLevel3X 22 3" xfId="47224" xr:uid="{00000000-0005-0000-0000-000072B80000}"/>
    <cellStyle name="SAPBEXHLevel3X 22 4" xfId="47225" xr:uid="{00000000-0005-0000-0000-000073B80000}"/>
    <cellStyle name="SAPBEXHLevel3X 23" xfId="47226" xr:uid="{00000000-0005-0000-0000-000074B80000}"/>
    <cellStyle name="SAPBEXHLevel3X 23 2" xfId="47227" xr:uid="{00000000-0005-0000-0000-000075B80000}"/>
    <cellStyle name="SAPBEXHLevel3X 23 3" xfId="47228" xr:uid="{00000000-0005-0000-0000-000076B80000}"/>
    <cellStyle name="SAPBEXHLevel3X 23 4" xfId="47229" xr:uid="{00000000-0005-0000-0000-000077B80000}"/>
    <cellStyle name="SAPBEXHLevel3X 24" xfId="47230" xr:uid="{00000000-0005-0000-0000-000078B80000}"/>
    <cellStyle name="SAPBEXHLevel3X 24 2" xfId="47231" xr:uid="{00000000-0005-0000-0000-000079B80000}"/>
    <cellStyle name="SAPBEXHLevel3X 24 3" xfId="47232" xr:uid="{00000000-0005-0000-0000-00007AB80000}"/>
    <cellStyle name="SAPBEXHLevel3X 24 4" xfId="47233" xr:uid="{00000000-0005-0000-0000-00007BB80000}"/>
    <cellStyle name="SAPBEXHLevel3X 25" xfId="47234" xr:uid="{00000000-0005-0000-0000-00007CB80000}"/>
    <cellStyle name="SAPBEXHLevel3X 25 2" xfId="47235" xr:uid="{00000000-0005-0000-0000-00007DB80000}"/>
    <cellStyle name="SAPBEXHLevel3X 25 3" xfId="47236" xr:uid="{00000000-0005-0000-0000-00007EB80000}"/>
    <cellStyle name="SAPBEXHLevel3X 25 4" xfId="47237" xr:uid="{00000000-0005-0000-0000-00007FB80000}"/>
    <cellStyle name="SAPBEXHLevel3X 26" xfId="47238" xr:uid="{00000000-0005-0000-0000-000080B80000}"/>
    <cellStyle name="SAPBEXHLevel3X 26 2" xfId="47239" xr:uid="{00000000-0005-0000-0000-000081B80000}"/>
    <cellStyle name="SAPBEXHLevel3X 26 3" xfId="47240" xr:uid="{00000000-0005-0000-0000-000082B80000}"/>
    <cellStyle name="SAPBEXHLevel3X 26 4" xfId="47241" xr:uid="{00000000-0005-0000-0000-000083B80000}"/>
    <cellStyle name="SAPBEXHLevel3X 27" xfId="47242" xr:uid="{00000000-0005-0000-0000-000084B80000}"/>
    <cellStyle name="SAPBEXHLevel3X 27 2" xfId="47243" xr:uid="{00000000-0005-0000-0000-000085B80000}"/>
    <cellStyle name="SAPBEXHLevel3X 27 3" xfId="47244" xr:uid="{00000000-0005-0000-0000-000086B80000}"/>
    <cellStyle name="SAPBEXHLevel3X 27 4" xfId="47245" xr:uid="{00000000-0005-0000-0000-000087B80000}"/>
    <cellStyle name="SAPBEXHLevel3X 28" xfId="47246" xr:uid="{00000000-0005-0000-0000-000088B80000}"/>
    <cellStyle name="SAPBEXHLevel3X 28 2" xfId="47247" xr:uid="{00000000-0005-0000-0000-000089B80000}"/>
    <cellStyle name="SAPBEXHLevel3X 28 3" xfId="47248" xr:uid="{00000000-0005-0000-0000-00008AB80000}"/>
    <cellStyle name="SAPBEXHLevel3X 28 4" xfId="47249" xr:uid="{00000000-0005-0000-0000-00008BB80000}"/>
    <cellStyle name="SAPBEXHLevel3X 29" xfId="47250" xr:uid="{00000000-0005-0000-0000-00008CB80000}"/>
    <cellStyle name="SAPBEXHLevel3X 29 2" xfId="47251" xr:uid="{00000000-0005-0000-0000-00008DB80000}"/>
    <cellStyle name="SAPBEXHLevel3X 29 3" xfId="47252" xr:uid="{00000000-0005-0000-0000-00008EB80000}"/>
    <cellStyle name="SAPBEXHLevel3X 29 4" xfId="47253" xr:uid="{00000000-0005-0000-0000-00008FB80000}"/>
    <cellStyle name="SAPBEXHLevel3X 3" xfId="47254" xr:uid="{00000000-0005-0000-0000-000090B80000}"/>
    <cellStyle name="SAPBEXHLevel3X 3 10" xfId="47255" xr:uid="{00000000-0005-0000-0000-000091B80000}"/>
    <cellStyle name="SAPBEXHLevel3X 3 10 2" xfId="47256" xr:uid="{00000000-0005-0000-0000-000092B80000}"/>
    <cellStyle name="SAPBEXHLevel3X 3 10 3" xfId="47257" xr:uid="{00000000-0005-0000-0000-000093B80000}"/>
    <cellStyle name="SAPBEXHLevel3X 3 10 4" xfId="47258" xr:uid="{00000000-0005-0000-0000-000094B80000}"/>
    <cellStyle name="SAPBEXHLevel3X 3 11" xfId="47259" xr:uid="{00000000-0005-0000-0000-000095B80000}"/>
    <cellStyle name="SAPBEXHLevel3X 3 11 2" xfId="47260" xr:uid="{00000000-0005-0000-0000-000096B80000}"/>
    <cellStyle name="SAPBEXHLevel3X 3 11 3" xfId="47261" xr:uid="{00000000-0005-0000-0000-000097B80000}"/>
    <cellStyle name="SAPBEXHLevel3X 3 11 4" xfId="47262" xr:uid="{00000000-0005-0000-0000-000098B80000}"/>
    <cellStyle name="SAPBEXHLevel3X 3 12" xfId="47263" xr:uid="{00000000-0005-0000-0000-000099B80000}"/>
    <cellStyle name="SAPBEXHLevel3X 3 12 2" xfId="47264" xr:uid="{00000000-0005-0000-0000-00009AB80000}"/>
    <cellStyle name="SAPBEXHLevel3X 3 12 3" xfId="47265" xr:uid="{00000000-0005-0000-0000-00009BB80000}"/>
    <cellStyle name="SAPBEXHLevel3X 3 12 4" xfId="47266" xr:uid="{00000000-0005-0000-0000-00009CB80000}"/>
    <cellStyle name="SAPBEXHLevel3X 3 13" xfId="47267" xr:uid="{00000000-0005-0000-0000-00009DB80000}"/>
    <cellStyle name="SAPBEXHLevel3X 3 13 2" xfId="47268" xr:uid="{00000000-0005-0000-0000-00009EB80000}"/>
    <cellStyle name="SAPBEXHLevel3X 3 13 3" xfId="47269" xr:uid="{00000000-0005-0000-0000-00009FB80000}"/>
    <cellStyle name="SAPBEXHLevel3X 3 13 4" xfId="47270" xr:uid="{00000000-0005-0000-0000-0000A0B80000}"/>
    <cellStyle name="SAPBEXHLevel3X 3 14" xfId="47271" xr:uid="{00000000-0005-0000-0000-0000A1B80000}"/>
    <cellStyle name="SAPBEXHLevel3X 3 14 2" xfId="47272" xr:uid="{00000000-0005-0000-0000-0000A2B80000}"/>
    <cellStyle name="SAPBEXHLevel3X 3 14 3" xfId="47273" xr:uid="{00000000-0005-0000-0000-0000A3B80000}"/>
    <cellStyle name="SAPBEXHLevel3X 3 14 4" xfId="47274" xr:uid="{00000000-0005-0000-0000-0000A4B80000}"/>
    <cellStyle name="SAPBEXHLevel3X 3 15" xfId="47275" xr:uid="{00000000-0005-0000-0000-0000A5B80000}"/>
    <cellStyle name="SAPBEXHLevel3X 3 15 2" xfId="47276" xr:uid="{00000000-0005-0000-0000-0000A6B80000}"/>
    <cellStyle name="SAPBEXHLevel3X 3 15 3" xfId="47277" xr:uid="{00000000-0005-0000-0000-0000A7B80000}"/>
    <cellStyle name="SAPBEXHLevel3X 3 15 4" xfId="47278" xr:uid="{00000000-0005-0000-0000-0000A8B80000}"/>
    <cellStyle name="SAPBEXHLevel3X 3 16" xfId="47279" xr:uid="{00000000-0005-0000-0000-0000A9B80000}"/>
    <cellStyle name="SAPBEXHLevel3X 3 16 2" xfId="47280" xr:uid="{00000000-0005-0000-0000-0000AAB80000}"/>
    <cellStyle name="SAPBEXHLevel3X 3 16 3" xfId="47281" xr:uid="{00000000-0005-0000-0000-0000ABB80000}"/>
    <cellStyle name="SAPBEXHLevel3X 3 16 4" xfId="47282" xr:uid="{00000000-0005-0000-0000-0000ACB80000}"/>
    <cellStyle name="SAPBEXHLevel3X 3 17" xfId="47283" xr:uid="{00000000-0005-0000-0000-0000ADB80000}"/>
    <cellStyle name="SAPBEXHLevel3X 3 17 2" xfId="47284" xr:uid="{00000000-0005-0000-0000-0000AEB80000}"/>
    <cellStyle name="SAPBEXHLevel3X 3 17 3" xfId="47285" xr:uid="{00000000-0005-0000-0000-0000AFB80000}"/>
    <cellStyle name="SAPBEXHLevel3X 3 17 4" xfId="47286" xr:uid="{00000000-0005-0000-0000-0000B0B80000}"/>
    <cellStyle name="SAPBEXHLevel3X 3 18" xfId="47287" xr:uid="{00000000-0005-0000-0000-0000B1B80000}"/>
    <cellStyle name="SAPBEXHLevel3X 3 18 2" xfId="47288" xr:uid="{00000000-0005-0000-0000-0000B2B80000}"/>
    <cellStyle name="SAPBEXHLevel3X 3 18 3" xfId="47289" xr:uid="{00000000-0005-0000-0000-0000B3B80000}"/>
    <cellStyle name="SAPBEXHLevel3X 3 18 4" xfId="47290" xr:uid="{00000000-0005-0000-0000-0000B4B80000}"/>
    <cellStyle name="SAPBEXHLevel3X 3 19" xfId="47291" xr:uid="{00000000-0005-0000-0000-0000B5B80000}"/>
    <cellStyle name="SAPBEXHLevel3X 3 19 2" xfId="47292" xr:uid="{00000000-0005-0000-0000-0000B6B80000}"/>
    <cellStyle name="SAPBEXHLevel3X 3 19 3" xfId="47293" xr:uid="{00000000-0005-0000-0000-0000B7B80000}"/>
    <cellStyle name="SAPBEXHLevel3X 3 19 4" xfId="47294" xr:uid="{00000000-0005-0000-0000-0000B8B80000}"/>
    <cellStyle name="SAPBEXHLevel3X 3 2" xfId="47295" xr:uid="{00000000-0005-0000-0000-0000B9B80000}"/>
    <cellStyle name="SAPBEXHLevel3X 3 2 2" xfId="47296" xr:uid="{00000000-0005-0000-0000-0000BAB80000}"/>
    <cellStyle name="SAPBEXHLevel3X 3 2 2 2" xfId="47297" xr:uid="{00000000-0005-0000-0000-0000BBB80000}"/>
    <cellStyle name="SAPBEXHLevel3X 3 2 2 3" xfId="47298" xr:uid="{00000000-0005-0000-0000-0000BCB80000}"/>
    <cellStyle name="SAPBEXHLevel3X 3 2 2 4" xfId="47299" xr:uid="{00000000-0005-0000-0000-0000BDB80000}"/>
    <cellStyle name="SAPBEXHLevel3X 3 2 2 5" xfId="47300" xr:uid="{00000000-0005-0000-0000-0000BEB80000}"/>
    <cellStyle name="SAPBEXHLevel3X 3 2 2 6" xfId="47301" xr:uid="{00000000-0005-0000-0000-0000BFB80000}"/>
    <cellStyle name="SAPBEXHLevel3X 3 2 2 7" xfId="47302" xr:uid="{00000000-0005-0000-0000-0000C0B80000}"/>
    <cellStyle name="SAPBEXHLevel3X 3 2 2 8" xfId="47303" xr:uid="{00000000-0005-0000-0000-0000C1B80000}"/>
    <cellStyle name="SAPBEXHLevel3X 3 2 3" xfId="47304" xr:uid="{00000000-0005-0000-0000-0000C2B80000}"/>
    <cellStyle name="SAPBEXHLevel3X 3 2 3 2" xfId="47305" xr:uid="{00000000-0005-0000-0000-0000C3B80000}"/>
    <cellStyle name="SAPBEXHLevel3X 3 2 3 3" xfId="47306" xr:uid="{00000000-0005-0000-0000-0000C4B80000}"/>
    <cellStyle name="SAPBEXHLevel3X 3 2 3 4" xfId="47307" xr:uid="{00000000-0005-0000-0000-0000C5B80000}"/>
    <cellStyle name="SAPBEXHLevel3X 3 2 4" xfId="47308" xr:uid="{00000000-0005-0000-0000-0000C6B80000}"/>
    <cellStyle name="SAPBEXHLevel3X 3 2 5" xfId="47309" xr:uid="{00000000-0005-0000-0000-0000C7B80000}"/>
    <cellStyle name="SAPBEXHLevel3X 3 2 6" xfId="47310" xr:uid="{00000000-0005-0000-0000-0000C8B80000}"/>
    <cellStyle name="SAPBEXHLevel3X 3 2 7" xfId="47311" xr:uid="{00000000-0005-0000-0000-0000C9B80000}"/>
    <cellStyle name="SAPBEXHLevel3X 3 2 8" xfId="47312" xr:uid="{00000000-0005-0000-0000-0000CAB80000}"/>
    <cellStyle name="SAPBEXHLevel3X 3 2 9" xfId="47313" xr:uid="{00000000-0005-0000-0000-0000CBB80000}"/>
    <cellStyle name="SAPBEXHLevel3X 3 20" xfId="47314" xr:uid="{00000000-0005-0000-0000-0000CCB80000}"/>
    <cellStyle name="SAPBEXHLevel3X 3 20 2" xfId="47315" xr:uid="{00000000-0005-0000-0000-0000CDB80000}"/>
    <cellStyle name="SAPBEXHLevel3X 3 20 3" xfId="47316" xr:uid="{00000000-0005-0000-0000-0000CEB80000}"/>
    <cellStyle name="SAPBEXHLevel3X 3 20 4" xfId="47317" xr:uid="{00000000-0005-0000-0000-0000CFB80000}"/>
    <cellStyle name="SAPBEXHLevel3X 3 21" xfId="47318" xr:uid="{00000000-0005-0000-0000-0000D0B80000}"/>
    <cellStyle name="SAPBEXHLevel3X 3 21 2" xfId="47319" xr:uid="{00000000-0005-0000-0000-0000D1B80000}"/>
    <cellStyle name="SAPBEXHLevel3X 3 21 3" xfId="47320" xr:uid="{00000000-0005-0000-0000-0000D2B80000}"/>
    <cellStyle name="SAPBEXHLevel3X 3 21 4" xfId="47321" xr:uid="{00000000-0005-0000-0000-0000D3B80000}"/>
    <cellStyle name="SAPBEXHLevel3X 3 22" xfId="47322" xr:uid="{00000000-0005-0000-0000-0000D4B80000}"/>
    <cellStyle name="SAPBEXHLevel3X 3 22 2" xfId="47323" xr:uid="{00000000-0005-0000-0000-0000D5B80000}"/>
    <cellStyle name="SAPBEXHLevel3X 3 22 3" xfId="47324" xr:uid="{00000000-0005-0000-0000-0000D6B80000}"/>
    <cellStyle name="SAPBEXHLevel3X 3 22 4" xfId="47325" xr:uid="{00000000-0005-0000-0000-0000D7B80000}"/>
    <cellStyle name="SAPBEXHLevel3X 3 23" xfId="47326" xr:uid="{00000000-0005-0000-0000-0000D8B80000}"/>
    <cellStyle name="SAPBEXHLevel3X 3 23 2" xfId="47327" xr:uid="{00000000-0005-0000-0000-0000D9B80000}"/>
    <cellStyle name="SAPBEXHLevel3X 3 23 3" xfId="47328" xr:uid="{00000000-0005-0000-0000-0000DAB80000}"/>
    <cellStyle name="SAPBEXHLevel3X 3 23 4" xfId="47329" xr:uid="{00000000-0005-0000-0000-0000DBB80000}"/>
    <cellStyle name="SAPBEXHLevel3X 3 24" xfId="47330" xr:uid="{00000000-0005-0000-0000-0000DCB80000}"/>
    <cellStyle name="SAPBEXHLevel3X 3 24 2" xfId="47331" xr:uid="{00000000-0005-0000-0000-0000DDB80000}"/>
    <cellStyle name="SAPBEXHLevel3X 3 24 3" xfId="47332" xr:uid="{00000000-0005-0000-0000-0000DEB80000}"/>
    <cellStyle name="SAPBEXHLevel3X 3 24 4" xfId="47333" xr:uid="{00000000-0005-0000-0000-0000DFB80000}"/>
    <cellStyle name="SAPBEXHLevel3X 3 25" xfId="47334" xr:uid="{00000000-0005-0000-0000-0000E0B80000}"/>
    <cellStyle name="SAPBEXHLevel3X 3 25 2" xfId="47335" xr:uid="{00000000-0005-0000-0000-0000E1B80000}"/>
    <cellStyle name="SAPBEXHLevel3X 3 25 3" xfId="47336" xr:uid="{00000000-0005-0000-0000-0000E2B80000}"/>
    <cellStyle name="SAPBEXHLevel3X 3 25 4" xfId="47337" xr:uid="{00000000-0005-0000-0000-0000E3B80000}"/>
    <cellStyle name="SAPBEXHLevel3X 3 26" xfId="47338" xr:uid="{00000000-0005-0000-0000-0000E4B80000}"/>
    <cellStyle name="SAPBEXHLevel3X 3 26 2" xfId="47339" xr:uid="{00000000-0005-0000-0000-0000E5B80000}"/>
    <cellStyle name="SAPBEXHLevel3X 3 26 3" xfId="47340" xr:uid="{00000000-0005-0000-0000-0000E6B80000}"/>
    <cellStyle name="SAPBEXHLevel3X 3 26 4" xfId="47341" xr:uid="{00000000-0005-0000-0000-0000E7B80000}"/>
    <cellStyle name="SAPBEXHLevel3X 3 27" xfId="47342" xr:uid="{00000000-0005-0000-0000-0000E8B80000}"/>
    <cellStyle name="SAPBEXHLevel3X 3 27 2" xfId="47343" xr:uid="{00000000-0005-0000-0000-0000E9B80000}"/>
    <cellStyle name="SAPBEXHLevel3X 3 27 3" xfId="47344" xr:uid="{00000000-0005-0000-0000-0000EAB80000}"/>
    <cellStyle name="SAPBEXHLevel3X 3 27 4" xfId="47345" xr:uid="{00000000-0005-0000-0000-0000EBB80000}"/>
    <cellStyle name="SAPBEXHLevel3X 3 28" xfId="47346" xr:uid="{00000000-0005-0000-0000-0000ECB80000}"/>
    <cellStyle name="SAPBEXHLevel3X 3 28 2" xfId="47347" xr:uid="{00000000-0005-0000-0000-0000EDB80000}"/>
    <cellStyle name="SAPBEXHLevel3X 3 28 3" xfId="47348" xr:uid="{00000000-0005-0000-0000-0000EEB80000}"/>
    <cellStyle name="SAPBEXHLevel3X 3 28 4" xfId="47349" xr:uid="{00000000-0005-0000-0000-0000EFB80000}"/>
    <cellStyle name="SAPBEXHLevel3X 3 29" xfId="47350" xr:uid="{00000000-0005-0000-0000-0000F0B80000}"/>
    <cellStyle name="SAPBEXHLevel3X 3 29 2" xfId="47351" xr:uid="{00000000-0005-0000-0000-0000F1B80000}"/>
    <cellStyle name="SAPBEXHLevel3X 3 29 3" xfId="47352" xr:uid="{00000000-0005-0000-0000-0000F2B80000}"/>
    <cellStyle name="SAPBEXHLevel3X 3 29 4" xfId="47353" xr:uid="{00000000-0005-0000-0000-0000F3B80000}"/>
    <cellStyle name="SAPBEXHLevel3X 3 3" xfId="47354" xr:uid="{00000000-0005-0000-0000-0000F4B80000}"/>
    <cellStyle name="SAPBEXHLevel3X 3 3 2" xfId="47355" xr:uid="{00000000-0005-0000-0000-0000F5B80000}"/>
    <cellStyle name="SAPBEXHLevel3X 3 3 3" xfId="47356" xr:uid="{00000000-0005-0000-0000-0000F6B80000}"/>
    <cellStyle name="SAPBEXHLevel3X 3 3 4" xfId="47357" xr:uid="{00000000-0005-0000-0000-0000F7B80000}"/>
    <cellStyle name="SAPBEXHLevel3X 3 30" xfId="47358" xr:uid="{00000000-0005-0000-0000-0000F8B80000}"/>
    <cellStyle name="SAPBEXHLevel3X 3 30 2" xfId="47359" xr:uid="{00000000-0005-0000-0000-0000F9B80000}"/>
    <cellStyle name="SAPBEXHLevel3X 3 30 3" xfId="47360" xr:uid="{00000000-0005-0000-0000-0000FAB80000}"/>
    <cellStyle name="SAPBEXHLevel3X 3 30 4" xfId="47361" xr:uid="{00000000-0005-0000-0000-0000FBB80000}"/>
    <cellStyle name="SAPBEXHLevel3X 3 31" xfId="47362" xr:uid="{00000000-0005-0000-0000-0000FCB80000}"/>
    <cellStyle name="SAPBEXHLevel3X 3 31 2" xfId="47363" xr:uid="{00000000-0005-0000-0000-0000FDB80000}"/>
    <cellStyle name="SAPBEXHLevel3X 3 31 3" xfId="47364" xr:uid="{00000000-0005-0000-0000-0000FEB80000}"/>
    <cellStyle name="SAPBEXHLevel3X 3 31 4" xfId="47365" xr:uid="{00000000-0005-0000-0000-0000FFB80000}"/>
    <cellStyle name="SAPBEXHLevel3X 3 32" xfId="47366" xr:uid="{00000000-0005-0000-0000-000000B90000}"/>
    <cellStyle name="SAPBEXHLevel3X 3 32 2" xfId="47367" xr:uid="{00000000-0005-0000-0000-000001B90000}"/>
    <cellStyle name="SAPBEXHLevel3X 3 32 3" xfId="47368" xr:uid="{00000000-0005-0000-0000-000002B90000}"/>
    <cellStyle name="SAPBEXHLevel3X 3 32 4" xfId="47369" xr:uid="{00000000-0005-0000-0000-000003B90000}"/>
    <cellStyle name="SAPBEXHLevel3X 3 33" xfId="47370" xr:uid="{00000000-0005-0000-0000-000004B90000}"/>
    <cellStyle name="SAPBEXHLevel3X 3 33 2" xfId="47371" xr:uid="{00000000-0005-0000-0000-000005B90000}"/>
    <cellStyle name="SAPBEXHLevel3X 3 33 3" xfId="47372" xr:uid="{00000000-0005-0000-0000-000006B90000}"/>
    <cellStyle name="SAPBEXHLevel3X 3 33 4" xfId="47373" xr:uid="{00000000-0005-0000-0000-000007B90000}"/>
    <cellStyle name="SAPBEXHLevel3X 3 34" xfId="47374" xr:uid="{00000000-0005-0000-0000-000008B90000}"/>
    <cellStyle name="SAPBEXHLevel3X 3 34 2" xfId="47375" xr:uid="{00000000-0005-0000-0000-000009B90000}"/>
    <cellStyle name="SAPBEXHLevel3X 3 34 3" xfId="47376" xr:uid="{00000000-0005-0000-0000-00000AB90000}"/>
    <cellStyle name="SAPBEXHLevel3X 3 34 4" xfId="47377" xr:uid="{00000000-0005-0000-0000-00000BB90000}"/>
    <cellStyle name="SAPBEXHLevel3X 3 35" xfId="47378" xr:uid="{00000000-0005-0000-0000-00000CB90000}"/>
    <cellStyle name="SAPBEXHLevel3X 3 35 2" xfId="47379" xr:uid="{00000000-0005-0000-0000-00000DB90000}"/>
    <cellStyle name="SAPBEXHLevel3X 3 35 3" xfId="47380" xr:uid="{00000000-0005-0000-0000-00000EB90000}"/>
    <cellStyle name="SAPBEXHLevel3X 3 35 4" xfId="47381" xr:uid="{00000000-0005-0000-0000-00000FB90000}"/>
    <cellStyle name="SAPBEXHLevel3X 3 36" xfId="47382" xr:uid="{00000000-0005-0000-0000-000010B90000}"/>
    <cellStyle name="SAPBEXHLevel3X 3 36 2" xfId="47383" xr:uid="{00000000-0005-0000-0000-000011B90000}"/>
    <cellStyle name="SAPBEXHLevel3X 3 36 3" xfId="47384" xr:uid="{00000000-0005-0000-0000-000012B90000}"/>
    <cellStyle name="SAPBEXHLevel3X 3 36 4" xfId="47385" xr:uid="{00000000-0005-0000-0000-000013B90000}"/>
    <cellStyle name="SAPBEXHLevel3X 3 37" xfId="47386" xr:uid="{00000000-0005-0000-0000-000014B90000}"/>
    <cellStyle name="SAPBEXHLevel3X 3 37 2" xfId="47387" xr:uid="{00000000-0005-0000-0000-000015B90000}"/>
    <cellStyle name="SAPBEXHLevel3X 3 37 3" xfId="47388" xr:uid="{00000000-0005-0000-0000-000016B90000}"/>
    <cellStyle name="SAPBEXHLevel3X 3 37 4" xfId="47389" xr:uid="{00000000-0005-0000-0000-000017B90000}"/>
    <cellStyle name="SAPBEXHLevel3X 3 38" xfId="47390" xr:uid="{00000000-0005-0000-0000-000018B90000}"/>
    <cellStyle name="SAPBEXHLevel3X 3 38 2" xfId="47391" xr:uid="{00000000-0005-0000-0000-000019B90000}"/>
    <cellStyle name="SAPBEXHLevel3X 3 38 3" xfId="47392" xr:uid="{00000000-0005-0000-0000-00001AB90000}"/>
    <cellStyle name="SAPBEXHLevel3X 3 38 4" xfId="47393" xr:uid="{00000000-0005-0000-0000-00001BB90000}"/>
    <cellStyle name="SAPBEXHLevel3X 3 39" xfId="47394" xr:uid="{00000000-0005-0000-0000-00001CB90000}"/>
    <cellStyle name="SAPBEXHLevel3X 3 39 2" xfId="47395" xr:uid="{00000000-0005-0000-0000-00001DB90000}"/>
    <cellStyle name="SAPBEXHLevel3X 3 39 3" xfId="47396" xr:uid="{00000000-0005-0000-0000-00001EB90000}"/>
    <cellStyle name="SAPBEXHLevel3X 3 39 4" xfId="47397" xr:uid="{00000000-0005-0000-0000-00001FB90000}"/>
    <cellStyle name="SAPBEXHLevel3X 3 4" xfId="47398" xr:uid="{00000000-0005-0000-0000-000020B90000}"/>
    <cellStyle name="SAPBEXHLevel3X 3 4 2" xfId="47399" xr:uid="{00000000-0005-0000-0000-000021B90000}"/>
    <cellStyle name="SAPBEXHLevel3X 3 4 3" xfId="47400" xr:uid="{00000000-0005-0000-0000-000022B90000}"/>
    <cellStyle name="SAPBEXHLevel3X 3 4 4" xfId="47401" xr:uid="{00000000-0005-0000-0000-000023B90000}"/>
    <cellStyle name="SAPBEXHLevel3X 3 40" xfId="47402" xr:uid="{00000000-0005-0000-0000-000024B90000}"/>
    <cellStyle name="SAPBEXHLevel3X 3 40 2" xfId="47403" xr:uid="{00000000-0005-0000-0000-000025B90000}"/>
    <cellStyle name="SAPBEXHLevel3X 3 40 3" xfId="47404" xr:uid="{00000000-0005-0000-0000-000026B90000}"/>
    <cellStyle name="SAPBEXHLevel3X 3 40 4" xfId="47405" xr:uid="{00000000-0005-0000-0000-000027B90000}"/>
    <cellStyle name="SAPBEXHLevel3X 3 41" xfId="47406" xr:uid="{00000000-0005-0000-0000-000028B90000}"/>
    <cellStyle name="SAPBEXHLevel3X 3 41 2" xfId="47407" xr:uid="{00000000-0005-0000-0000-000029B90000}"/>
    <cellStyle name="SAPBEXHLevel3X 3 41 3" xfId="47408" xr:uid="{00000000-0005-0000-0000-00002AB90000}"/>
    <cellStyle name="SAPBEXHLevel3X 3 41 4" xfId="47409" xr:uid="{00000000-0005-0000-0000-00002BB90000}"/>
    <cellStyle name="SAPBEXHLevel3X 3 42" xfId="47410" xr:uid="{00000000-0005-0000-0000-00002CB90000}"/>
    <cellStyle name="SAPBEXHLevel3X 3 42 2" xfId="47411" xr:uid="{00000000-0005-0000-0000-00002DB90000}"/>
    <cellStyle name="SAPBEXHLevel3X 3 42 3" xfId="47412" xr:uid="{00000000-0005-0000-0000-00002EB90000}"/>
    <cellStyle name="SAPBEXHLevel3X 3 42 4" xfId="47413" xr:uid="{00000000-0005-0000-0000-00002FB90000}"/>
    <cellStyle name="SAPBEXHLevel3X 3 43" xfId="47414" xr:uid="{00000000-0005-0000-0000-000030B90000}"/>
    <cellStyle name="SAPBEXHLevel3X 3 43 2" xfId="47415" xr:uid="{00000000-0005-0000-0000-000031B90000}"/>
    <cellStyle name="SAPBEXHLevel3X 3 43 3" xfId="47416" xr:uid="{00000000-0005-0000-0000-000032B90000}"/>
    <cellStyle name="SAPBEXHLevel3X 3 43 4" xfId="47417" xr:uid="{00000000-0005-0000-0000-000033B90000}"/>
    <cellStyle name="SAPBEXHLevel3X 3 44" xfId="47418" xr:uid="{00000000-0005-0000-0000-000034B90000}"/>
    <cellStyle name="SAPBEXHLevel3X 3 44 2" xfId="47419" xr:uid="{00000000-0005-0000-0000-000035B90000}"/>
    <cellStyle name="SAPBEXHLevel3X 3 44 3" xfId="47420" xr:uid="{00000000-0005-0000-0000-000036B90000}"/>
    <cellStyle name="SAPBEXHLevel3X 3 44 4" xfId="47421" xr:uid="{00000000-0005-0000-0000-000037B90000}"/>
    <cellStyle name="SAPBEXHLevel3X 3 45" xfId="47422" xr:uid="{00000000-0005-0000-0000-000038B90000}"/>
    <cellStyle name="SAPBEXHLevel3X 3 45 2" xfId="47423" xr:uid="{00000000-0005-0000-0000-000039B90000}"/>
    <cellStyle name="SAPBEXHLevel3X 3 45 3" xfId="47424" xr:uid="{00000000-0005-0000-0000-00003AB90000}"/>
    <cellStyle name="SAPBEXHLevel3X 3 45 4" xfId="47425" xr:uid="{00000000-0005-0000-0000-00003BB90000}"/>
    <cellStyle name="SAPBEXHLevel3X 3 46" xfId="47426" xr:uid="{00000000-0005-0000-0000-00003CB90000}"/>
    <cellStyle name="SAPBEXHLevel3X 3 46 2" xfId="47427" xr:uid="{00000000-0005-0000-0000-00003DB90000}"/>
    <cellStyle name="SAPBEXHLevel3X 3 46 3" xfId="47428" xr:uid="{00000000-0005-0000-0000-00003EB90000}"/>
    <cellStyle name="SAPBEXHLevel3X 3 46 4" xfId="47429" xr:uid="{00000000-0005-0000-0000-00003FB90000}"/>
    <cellStyle name="SAPBEXHLevel3X 3 47" xfId="47430" xr:uid="{00000000-0005-0000-0000-000040B90000}"/>
    <cellStyle name="SAPBEXHLevel3X 3 47 2" xfId="47431" xr:uid="{00000000-0005-0000-0000-000041B90000}"/>
    <cellStyle name="SAPBEXHLevel3X 3 47 3" xfId="47432" xr:uid="{00000000-0005-0000-0000-000042B90000}"/>
    <cellStyle name="SAPBEXHLevel3X 3 47 4" xfId="47433" xr:uid="{00000000-0005-0000-0000-000043B90000}"/>
    <cellStyle name="SAPBEXHLevel3X 3 48" xfId="47434" xr:uid="{00000000-0005-0000-0000-000044B90000}"/>
    <cellStyle name="SAPBEXHLevel3X 3 48 2" xfId="47435" xr:uid="{00000000-0005-0000-0000-000045B90000}"/>
    <cellStyle name="SAPBEXHLevel3X 3 48 3" xfId="47436" xr:uid="{00000000-0005-0000-0000-000046B90000}"/>
    <cellStyle name="SAPBEXHLevel3X 3 48 4" xfId="47437" xr:uid="{00000000-0005-0000-0000-000047B90000}"/>
    <cellStyle name="SAPBEXHLevel3X 3 49" xfId="47438" xr:uid="{00000000-0005-0000-0000-000048B90000}"/>
    <cellStyle name="SAPBEXHLevel3X 3 49 2" xfId="47439" xr:uid="{00000000-0005-0000-0000-000049B90000}"/>
    <cellStyle name="SAPBEXHLevel3X 3 49 3" xfId="47440" xr:uid="{00000000-0005-0000-0000-00004AB90000}"/>
    <cellStyle name="SAPBEXHLevel3X 3 49 4" xfId="47441" xr:uid="{00000000-0005-0000-0000-00004BB90000}"/>
    <cellStyle name="SAPBEXHLevel3X 3 5" xfId="47442" xr:uid="{00000000-0005-0000-0000-00004CB90000}"/>
    <cellStyle name="SAPBEXHLevel3X 3 5 2" xfId="47443" xr:uid="{00000000-0005-0000-0000-00004DB90000}"/>
    <cellStyle name="SAPBEXHLevel3X 3 5 3" xfId="47444" xr:uid="{00000000-0005-0000-0000-00004EB90000}"/>
    <cellStyle name="SAPBEXHLevel3X 3 5 4" xfId="47445" xr:uid="{00000000-0005-0000-0000-00004FB90000}"/>
    <cellStyle name="SAPBEXHLevel3X 3 50" xfId="47446" xr:uid="{00000000-0005-0000-0000-000050B90000}"/>
    <cellStyle name="SAPBEXHLevel3X 3 50 2" xfId="47447" xr:uid="{00000000-0005-0000-0000-000051B90000}"/>
    <cellStyle name="SAPBEXHLevel3X 3 50 3" xfId="47448" xr:uid="{00000000-0005-0000-0000-000052B90000}"/>
    <cellStyle name="SAPBEXHLevel3X 3 50 4" xfId="47449" xr:uid="{00000000-0005-0000-0000-000053B90000}"/>
    <cellStyle name="SAPBEXHLevel3X 3 51" xfId="47450" xr:uid="{00000000-0005-0000-0000-000054B90000}"/>
    <cellStyle name="SAPBEXHLevel3X 3 51 2" xfId="47451" xr:uid="{00000000-0005-0000-0000-000055B90000}"/>
    <cellStyle name="SAPBEXHLevel3X 3 51 3" xfId="47452" xr:uid="{00000000-0005-0000-0000-000056B90000}"/>
    <cellStyle name="SAPBEXHLevel3X 3 51 4" xfId="47453" xr:uid="{00000000-0005-0000-0000-000057B90000}"/>
    <cellStyle name="SAPBEXHLevel3X 3 52" xfId="47454" xr:uid="{00000000-0005-0000-0000-000058B90000}"/>
    <cellStyle name="SAPBEXHLevel3X 3 52 2" xfId="47455" xr:uid="{00000000-0005-0000-0000-000059B90000}"/>
    <cellStyle name="SAPBEXHLevel3X 3 52 3" xfId="47456" xr:uid="{00000000-0005-0000-0000-00005AB90000}"/>
    <cellStyle name="SAPBEXHLevel3X 3 52 4" xfId="47457" xr:uid="{00000000-0005-0000-0000-00005BB90000}"/>
    <cellStyle name="SAPBEXHLevel3X 3 53" xfId="47458" xr:uid="{00000000-0005-0000-0000-00005CB90000}"/>
    <cellStyle name="SAPBEXHLevel3X 3 54" xfId="47459" xr:uid="{00000000-0005-0000-0000-00005DB90000}"/>
    <cellStyle name="SAPBEXHLevel3X 3 55" xfId="47460" xr:uid="{00000000-0005-0000-0000-00005EB90000}"/>
    <cellStyle name="SAPBEXHLevel3X 3 56" xfId="47461" xr:uid="{00000000-0005-0000-0000-00005FB90000}"/>
    <cellStyle name="SAPBEXHLevel3X 3 57" xfId="47462" xr:uid="{00000000-0005-0000-0000-000060B90000}"/>
    <cellStyle name="SAPBEXHLevel3X 3 58" xfId="47463" xr:uid="{00000000-0005-0000-0000-000061B90000}"/>
    <cellStyle name="SAPBEXHLevel3X 3 6" xfId="47464" xr:uid="{00000000-0005-0000-0000-000062B90000}"/>
    <cellStyle name="SAPBEXHLevel3X 3 6 2" xfId="47465" xr:uid="{00000000-0005-0000-0000-000063B90000}"/>
    <cellStyle name="SAPBEXHLevel3X 3 6 3" xfId="47466" xr:uid="{00000000-0005-0000-0000-000064B90000}"/>
    <cellStyle name="SAPBEXHLevel3X 3 6 4" xfId="47467" xr:uid="{00000000-0005-0000-0000-000065B90000}"/>
    <cellStyle name="SAPBEXHLevel3X 3 7" xfId="47468" xr:uid="{00000000-0005-0000-0000-000066B90000}"/>
    <cellStyle name="SAPBEXHLevel3X 3 7 2" xfId="47469" xr:uid="{00000000-0005-0000-0000-000067B90000}"/>
    <cellStyle name="SAPBEXHLevel3X 3 7 3" xfId="47470" xr:uid="{00000000-0005-0000-0000-000068B90000}"/>
    <cellStyle name="SAPBEXHLevel3X 3 7 4" xfId="47471" xr:uid="{00000000-0005-0000-0000-000069B90000}"/>
    <cellStyle name="SAPBEXHLevel3X 3 8" xfId="47472" xr:uid="{00000000-0005-0000-0000-00006AB90000}"/>
    <cellStyle name="SAPBEXHLevel3X 3 8 2" xfId="47473" xr:uid="{00000000-0005-0000-0000-00006BB90000}"/>
    <cellStyle name="SAPBEXHLevel3X 3 8 3" xfId="47474" xr:uid="{00000000-0005-0000-0000-00006CB90000}"/>
    <cellStyle name="SAPBEXHLevel3X 3 8 4" xfId="47475" xr:uid="{00000000-0005-0000-0000-00006DB90000}"/>
    <cellStyle name="SAPBEXHLevel3X 3 9" xfId="47476" xr:uid="{00000000-0005-0000-0000-00006EB90000}"/>
    <cellStyle name="SAPBEXHLevel3X 3 9 2" xfId="47477" xr:uid="{00000000-0005-0000-0000-00006FB90000}"/>
    <cellStyle name="SAPBEXHLevel3X 3 9 3" xfId="47478" xr:uid="{00000000-0005-0000-0000-000070B90000}"/>
    <cellStyle name="SAPBEXHLevel3X 3 9 4" xfId="47479" xr:uid="{00000000-0005-0000-0000-000071B90000}"/>
    <cellStyle name="SAPBEXHLevel3X 30" xfId="47480" xr:uid="{00000000-0005-0000-0000-000072B90000}"/>
    <cellStyle name="SAPBEXHLevel3X 30 2" xfId="47481" xr:uid="{00000000-0005-0000-0000-000073B90000}"/>
    <cellStyle name="SAPBEXHLevel3X 30 3" xfId="47482" xr:uid="{00000000-0005-0000-0000-000074B90000}"/>
    <cellStyle name="SAPBEXHLevel3X 30 4" xfId="47483" xr:uid="{00000000-0005-0000-0000-000075B90000}"/>
    <cellStyle name="SAPBEXHLevel3X 31" xfId="47484" xr:uid="{00000000-0005-0000-0000-000076B90000}"/>
    <cellStyle name="SAPBEXHLevel3X 31 2" xfId="47485" xr:uid="{00000000-0005-0000-0000-000077B90000}"/>
    <cellStyle name="SAPBEXHLevel3X 31 3" xfId="47486" xr:uid="{00000000-0005-0000-0000-000078B90000}"/>
    <cellStyle name="SAPBEXHLevel3X 31 4" xfId="47487" xr:uid="{00000000-0005-0000-0000-000079B90000}"/>
    <cellStyle name="SAPBEXHLevel3X 32" xfId="47488" xr:uid="{00000000-0005-0000-0000-00007AB90000}"/>
    <cellStyle name="SAPBEXHLevel3X 32 2" xfId="47489" xr:uid="{00000000-0005-0000-0000-00007BB90000}"/>
    <cellStyle name="SAPBEXHLevel3X 32 3" xfId="47490" xr:uid="{00000000-0005-0000-0000-00007CB90000}"/>
    <cellStyle name="SAPBEXHLevel3X 32 4" xfId="47491" xr:uid="{00000000-0005-0000-0000-00007DB90000}"/>
    <cellStyle name="SAPBEXHLevel3X 33" xfId="47492" xr:uid="{00000000-0005-0000-0000-00007EB90000}"/>
    <cellStyle name="SAPBEXHLevel3X 33 2" xfId="47493" xr:uid="{00000000-0005-0000-0000-00007FB90000}"/>
    <cellStyle name="SAPBEXHLevel3X 33 3" xfId="47494" xr:uid="{00000000-0005-0000-0000-000080B90000}"/>
    <cellStyle name="SAPBEXHLevel3X 33 4" xfId="47495" xr:uid="{00000000-0005-0000-0000-000081B90000}"/>
    <cellStyle name="SAPBEXHLevel3X 34" xfId="47496" xr:uid="{00000000-0005-0000-0000-000082B90000}"/>
    <cellStyle name="SAPBEXHLevel3X 34 2" xfId="47497" xr:uid="{00000000-0005-0000-0000-000083B90000}"/>
    <cellStyle name="SAPBEXHLevel3X 34 3" xfId="47498" xr:uid="{00000000-0005-0000-0000-000084B90000}"/>
    <cellStyle name="SAPBEXHLevel3X 34 4" xfId="47499" xr:uid="{00000000-0005-0000-0000-000085B90000}"/>
    <cellStyle name="SAPBEXHLevel3X 35" xfId="47500" xr:uid="{00000000-0005-0000-0000-000086B90000}"/>
    <cellStyle name="SAPBEXHLevel3X 35 2" xfId="47501" xr:uid="{00000000-0005-0000-0000-000087B90000}"/>
    <cellStyle name="SAPBEXHLevel3X 35 3" xfId="47502" xr:uid="{00000000-0005-0000-0000-000088B90000}"/>
    <cellStyle name="SAPBEXHLevel3X 35 4" xfId="47503" xr:uid="{00000000-0005-0000-0000-000089B90000}"/>
    <cellStyle name="SAPBEXHLevel3X 36" xfId="47504" xr:uid="{00000000-0005-0000-0000-00008AB90000}"/>
    <cellStyle name="SAPBEXHLevel3X 36 2" xfId="47505" xr:uid="{00000000-0005-0000-0000-00008BB90000}"/>
    <cellStyle name="SAPBEXHLevel3X 36 3" xfId="47506" xr:uid="{00000000-0005-0000-0000-00008CB90000}"/>
    <cellStyle name="SAPBEXHLevel3X 36 4" xfId="47507" xr:uid="{00000000-0005-0000-0000-00008DB90000}"/>
    <cellStyle name="SAPBEXHLevel3X 37" xfId="47508" xr:uid="{00000000-0005-0000-0000-00008EB90000}"/>
    <cellStyle name="SAPBEXHLevel3X 37 2" xfId="47509" xr:uid="{00000000-0005-0000-0000-00008FB90000}"/>
    <cellStyle name="SAPBEXHLevel3X 37 3" xfId="47510" xr:uid="{00000000-0005-0000-0000-000090B90000}"/>
    <cellStyle name="SAPBEXHLevel3X 37 4" xfId="47511" xr:uid="{00000000-0005-0000-0000-000091B90000}"/>
    <cellStyle name="SAPBEXHLevel3X 38" xfId="47512" xr:uid="{00000000-0005-0000-0000-000092B90000}"/>
    <cellStyle name="SAPBEXHLevel3X 38 2" xfId="47513" xr:uid="{00000000-0005-0000-0000-000093B90000}"/>
    <cellStyle name="SAPBEXHLevel3X 38 3" xfId="47514" xr:uid="{00000000-0005-0000-0000-000094B90000}"/>
    <cellStyle name="SAPBEXHLevel3X 38 4" xfId="47515" xr:uid="{00000000-0005-0000-0000-000095B90000}"/>
    <cellStyle name="SAPBEXHLevel3X 39" xfId="47516" xr:uid="{00000000-0005-0000-0000-000096B90000}"/>
    <cellStyle name="SAPBEXHLevel3X 39 2" xfId="47517" xr:uid="{00000000-0005-0000-0000-000097B90000}"/>
    <cellStyle name="SAPBEXHLevel3X 39 3" xfId="47518" xr:uid="{00000000-0005-0000-0000-000098B90000}"/>
    <cellStyle name="SAPBEXHLevel3X 39 4" xfId="47519" xr:uid="{00000000-0005-0000-0000-000099B90000}"/>
    <cellStyle name="SAPBEXHLevel3X 4" xfId="47520" xr:uid="{00000000-0005-0000-0000-00009AB90000}"/>
    <cellStyle name="SAPBEXHLevel3X 4 10" xfId="47521" xr:uid="{00000000-0005-0000-0000-00009BB90000}"/>
    <cellStyle name="SAPBEXHLevel3X 4 10 2" xfId="47522" xr:uid="{00000000-0005-0000-0000-00009CB90000}"/>
    <cellStyle name="SAPBEXHLevel3X 4 10 3" xfId="47523" xr:uid="{00000000-0005-0000-0000-00009DB90000}"/>
    <cellStyle name="SAPBEXHLevel3X 4 10 4" xfId="47524" xr:uid="{00000000-0005-0000-0000-00009EB90000}"/>
    <cellStyle name="SAPBEXHLevel3X 4 11" xfId="47525" xr:uid="{00000000-0005-0000-0000-00009FB90000}"/>
    <cellStyle name="SAPBEXHLevel3X 4 11 2" xfId="47526" xr:uid="{00000000-0005-0000-0000-0000A0B90000}"/>
    <cellStyle name="SAPBEXHLevel3X 4 11 3" xfId="47527" xr:uid="{00000000-0005-0000-0000-0000A1B90000}"/>
    <cellStyle name="SAPBEXHLevel3X 4 11 4" xfId="47528" xr:uid="{00000000-0005-0000-0000-0000A2B90000}"/>
    <cellStyle name="SAPBEXHLevel3X 4 12" xfId="47529" xr:uid="{00000000-0005-0000-0000-0000A3B90000}"/>
    <cellStyle name="SAPBEXHLevel3X 4 12 2" xfId="47530" xr:uid="{00000000-0005-0000-0000-0000A4B90000}"/>
    <cellStyle name="SAPBEXHLevel3X 4 12 3" xfId="47531" xr:uid="{00000000-0005-0000-0000-0000A5B90000}"/>
    <cellStyle name="SAPBEXHLevel3X 4 12 4" xfId="47532" xr:uid="{00000000-0005-0000-0000-0000A6B90000}"/>
    <cellStyle name="SAPBEXHLevel3X 4 13" xfId="47533" xr:uid="{00000000-0005-0000-0000-0000A7B90000}"/>
    <cellStyle name="SAPBEXHLevel3X 4 13 2" xfId="47534" xr:uid="{00000000-0005-0000-0000-0000A8B90000}"/>
    <cellStyle name="SAPBEXHLevel3X 4 13 3" xfId="47535" xr:uid="{00000000-0005-0000-0000-0000A9B90000}"/>
    <cellStyle name="SAPBEXHLevel3X 4 13 4" xfId="47536" xr:uid="{00000000-0005-0000-0000-0000AAB90000}"/>
    <cellStyle name="SAPBEXHLevel3X 4 14" xfId="47537" xr:uid="{00000000-0005-0000-0000-0000ABB90000}"/>
    <cellStyle name="SAPBEXHLevel3X 4 14 2" xfId="47538" xr:uid="{00000000-0005-0000-0000-0000ACB90000}"/>
    <cellStyle name="SAPBEXHLevel3X 4 14 3" xfId="47539" xr:uid="{00000000-0005-0000-0000-0000ADB90000}"/>
    <cellStyle name="SAPBEXHLevel3X 4 14 4" xfId="47540" xr:uid="{00000000-0005-0000-0000-0000AEB90000}"/>
    <cellStyle name="SAPBEXHLevel3X 4 15" xfId="47541" xr:uid="{00000000-0005-0000-0000-0000AFB90000}"/>
    <cellStyle name="SAPBEXHLevel3X 4 15 2" xfId="47542" xr:uid="{00000000-0005-0000-0000-0000B0B90000}"/>
    <cellStyle name="SAPBEXHLevel3X 4 15 3" xfId="47543" xr:uid="{00000000-0005-0000-0000-0000B1B90000}"/>
    <cellStyle name="SAPBEXHLevel3X 4 15 4" xfId="47544" xr:uid="{00000000-0005-0000-0000-0000B2B90000}"/>
    <cellStyle name="SAPBEXHLevel3X 4 16" xfId="47545" xr:uid="{00000000-0005-0000-0000-0000B3B90000}"/>
    <cellStyle name="SAPBEXHLevel3X 4 16 2" xfId="47546" xr:uid="{00000000-0005-0000-0000-0000B4B90000}"/>
    <cellStyle name="SAPBEXHLevel3X 4 16 3" xfId="47547" xr:uid="{00000000-0005-0000-0000-0000B5B90000}"/>
    <cellStyle name="SAPBEXHLevel3X 4 16 4" xfId="47548" xr:uid="{00000000-0005-0000-0000-0000B6B90000}"/>
    <cellStyle name="SAPBEXHLevel3X 4 17" xfId="47549" xr:uid="{00000000-0005-0000-0000-0000B7B90000}"/>
    <cellStyle name="SAPBEXHLevel3X 4 17 2" xfId="47550" xr:uid="{00000000-0005-0000-0000-0000B8B90000}"/>
    <cellStyle name="SAPBEXHLevel3X 4 17 3" xfId="47551" xr:uid="{00000000-0005-0000-0000-0000B9B90000}"/>
    <cellStyle name="SAPBEXHLevel3X 4 17 4" xfId="47552" xr:uid="{00000000-0005-0000-0000-0000BAB90000}"/>
    <cellStyle name="SAPBEXHLevel3X 4 18" xfId="47553" xr:uid="{00000000-0005-0000-0000-0000BBB90000}"/>
    <cellStyle name="SAPBEXHLevel3X 4 18 2" xfId="47554" xr:uid="{00000000-0005-0000-0000-0000BCB90000}"/>
    <cellStyle name="SAPBEXHLevel3X 4 18 3" xfId="47555" xr:uid="{00000000-0005-0000-0000-0000BDB90000}"/>
    <cellStyle name="SAPBEXHLevel3X 4 18 4" xfId="47556" xr:uid="{00000000-0005-0000-0000-0000BEB90000}"/>
    <cellStyle name="SAPBEXHLevel3X 4 19" xfId="47557" xr:uid="{00000000-0005-0000-0000-0000BFB90000}"/>
    <cellStyle name="SAPBEXHLevel3X 4 19 2" xfId="47558" xr:uid="{00000000-0005-0000-0000-0000C0B90000}"/>
    <cellStyle name="SAPBEXHLevel3X 4 19 3" xfId="47559" xr:uid="{00000000-0005-0000-0000-0000C1B90000}"/>
    <cellStyle name="SAPBEXHLevel3X 4 19 4" xfId="47560" xr:uid="{00000000-0005-0000-0000-0000C2B90000}"/>
    <cellStyle name="SAPBEXHLevel3X 4 2" xfId="47561" xr:uid="{00000000-0005-0000-0000-0000C3B90000}"/>
    <cellStyle name="SAPBEXHLevel3X 4 2 2" xfId="47562" xr:uid="{00000000-0005-0000-0000-0000C4B90000}"/>
    <cellStyle name="SAPBEXHLevel3X 4 2 2 2" xfId="47563" xr:uid="{00000000-0005-0000-0000-0000C5B90000}"/>
    <cellStyle name="SAPBEXHLevel3X 4 2 2 3" xfId="47564" xr:uid="{00000000-0005-0000-0000-0000C6B90000}"/>
    <cellStyle name="SAPBEXHLevel3X 4 2 2 4" xfId="47565" xr:uid="{00000000-0005-0000-0000-0000C7B90000}"/>
    <cellStyle name="SAPBEXHLevel3X 4 2 3" xfId="47566" xr:uid="{00000000-0005-0000-0000-0000C8B90000}"/>
    <cellStyle name="SAPBEXHLevel3X 4 2 3 2" xfId="47567" xr:uid="{00000000-0005-0000-0000-0000C9B90000}"/>
    <cellStyle name="SAPBEXHLevel3X 4 2 3 3" xfId="47568" xr:uid="{00000000-0005-0000-0000-0000CAB90000}"/>
    <cellStyle name="SAPBEXHLevel3X 4 2 3 4" xfId="47569" xr:uid="{00000000-0005-0000-0000-0000CBB90000}"/>
    <cellStyle name="SAPBEXHLevel3X 4 2 4" xfId="47570" xr:uid="{00000000-0005-0000-0000-0000CCB90000}"/>
    <cellStyle name="SAPBEXHLevel3X 4 2 5" xfId="47571" xr:uid="{00000000-0005-0000-0000-0000CDB90000}"/>
    <cellStyle name="SAPBEXHLevel3X 4 2 6" xfId="47572" xr:uid="{00000000-0005-0000-0000-0000CEB90000}"/>
    <cellStyle name="SAPBEXHLevel3X 4 20" xfId="47573" xr:uid="{00000000-0005-0000-0000-0000CFB90000}"/>
    <cellStyle name="SAPBEXHLevel3X 4 20 2" xfId="47574" xr:uid="{00000000-0005-0000-0000-0000D0B90000}"/>
    <cellStyle name="SAPBEXHLevel3X 4 20 3" xfId="47575" xr:uid="{00000000-0005-0000-0000-0000D1B90000}"/>
    <cellStyle name="SAPBEXHLevel3X 4 20 4" xfId="47576" xr:uid="{00000000-0005-0000-0000-0000D2B90000}"/>
    <cellStyle name="SAPBEXHLevel3X 4 21" xfId="47577" xr:uid="{00000000-0005-0000-0000-0000D3B90000}"/>
    <cellStyle name="SAPBEXHLevel3X 4 21 2" xfId="47578" xr:uid="{00000000-0005-0000-0000-0000D4B90000}"/>
    <cellStyle name="SAPBEXHLevel3X 4 21 3" xfId="47579" xr:uid="{00000000-0005-0000-0000-0000D5B90000}"/>
    <cellStyle name="SAPBEXHLevel3X 4 21 4" xfId="47580" xr:uid="{00000000-0005-0000-0000-0000D6B90000}"/>
    <cellStyle name="SAPBEXHLevel3X 4 22" xfId="47581" xr:uid="{00000000-0005-0000-0000-0000D7B90000}"/>
    <cellStyle name="SAPBEXHLevel3X 4 22 2" xfId="47582" xr:uid="{00000000-0005-0000-0000-0000D8B90000}"/>
    <cellStyle name="SAPBEXHLevel3X 4 22 3" xfId="47583" xr:uid="{00000000-0005-0000-0000-0000D9B90000}"/>
    <cellStyle name="SAPBEXHLevel3X 4 22 4" xfId="47584" xr:uid="{00000000-0005-0000-0000-0000DAB90000}"/>
    <cellStyle name="SAPBEXHLevel3X 4 23" xfId="47585" xr:uid="{00000000-0005-0000-0000-0000DBB90000}"/>
    <cellStyle name="SAPBEXHLevel3X 4 23 2" xfId="47586" xr:uid="{00000000-0005-0000-0000-0000DCB90000}"/>
    <cellStyle name="SAPBEXHLevel3X 4 23 3" xfId="47587" xr:uid="{00000000-0005-0000-0000-0000DDB90000}"/>
    <cellStyle name="SAPBEXHLevel3X 4 23 4" xfId="47588" xr:uid="{00000000-0005-0000-0000-0000DEB90000}"/>
    <cellStyle name="SAPBEXHLevel3X 4 24" xfId="47589" xr:uid="{00000000-0005-0000-0000-0000DFB90000}"/>
    <cellStyle name="SAPBEXHLevel3X 4 24 2" xfId="47590" xr:uid="{00000000-0005-0000-0000-0000E0B90000}"/>
    <cellStyle name="SAPBEXHLevel3X 4 24 3" xfId="47591" xr:uid="{00000000-0005-0000-0000-0000E1B90000}"/>
    <cellStyle name="SAPBEXHLevel3X 4 24 4" xfId="47592" xr:uid="{00000000-0005-0000-0000-0000E2B90000}"/>
    <cellStyle name="SAPBEXHLevel3X 4 25" xfId="47593" xr:uid="{00000000-0005-0000-0000-0000E3B90000}"/>
    <cellStyle name="SAPBEXHLevel3X 4 25 2" xfId="47594" xr:uid="{00000000-0005-0000-0000-0000E4B90000}"/>
    <cellStyle name="SAPBEXHLevel3X 4 25 3" xfId="47595" xr:uid="{00000000-0005-0000-0000-0000E5B90000}"/>
    <cellStyle name="SAPBEXHLevel3X 4 25 4" xfId="47596" xr:uid="{00000000-0005-0000-0000-0000E6B90000}"/>
    <cellStyle name="SAPBEXHLevel3X 4 26" xfId="47597" xr:uid="{00000000-0005-0000-0000-0000E7B90000}"/>
    <cellStyle name="SAPBEXHLevel3X 4 26 2" xfId="47598" xr:uid="{00000000-0005-0000-0000-0000E8B90000}"/>
    <cellStyle name="SAPBEXHLevel3X 4 26 3" xfId="47599" xr:uid="{00000000-0005-0000-0000-0000E9B90000}"/>
    <cellStyle name="SAPBEXHLevel3X 4 26 4" xfId="47600" xr:uid="{00000000-0005-0000-0000-0000EAB90000}"/>
    <cellStyle name="SAPBEXHLevel3X 4 27" xfId="47601" xr:uid="{00000000-0005-0000-0000-0000EBB90000}"/>
    <cellStyle name="SAPBEXHLevel3X 4 27 2" xfId="47602" xr:uid="{00000000-0005-0000-0000-0000ECB90000}"/>
    <cellStyle name="SAPBEXHLevel3X 4 27 3" xfId="47603" xr:uid="{00000000-0005-0000-0000-0000EDB90000}"/>
    <cellStyle name="SAPBEXHLevel3X 4 27 4" xfId="47604" xr:uid="{00000000-0005-0000-0000-0000EEB90000}"/>
    <cellStyle name="SAPBEXHLevel3X 4 28" xfId="47605" xr:uid="{00000000-0005-0000-0000-0000EFB90000}"/>
    <cellStyle name="SAPBEXHLevel3X 4 28 2" xfId="47606" xr:uid="{00000000-0005-0000-0000-0000F0B90000}"/>
    <cellStyle name="SAPBEXHLevel3X 4 28 3" xfId="47607" xr:uid="{00000000-0005-0000-0000-0000F1B90000}"/>
    <cellStyle name="SAPBEXHLevel3X 4 28 4" xfId="47608" xr:uid="{00000000-0005-0000-0000-0000F2B90000}"/>
    <cellStyle name="SAPBEXHLevel3X 4 29" xfId="47609" xr:uid="{00000000-0005-0000-0000-0000F3B90000}"/>
    <cellStyle name="SAPBEXHLevel3X 4 29 2" xfId="47610" xr:uid="{00000000-0005-0000-0000-0000F4B90000}"/>
    <cellStyle name="SAPBEXHLevel3X 4 29 3" xfId="47611" xr:uid="{00000000-0005-0000-0000-0000F5B90000}"/>
    <cellStyle name="SAPBEXHLevel3X 4 29 4" xfId="47612" xr:uid="{00000000-0005-0000-0000-0000F6B90000}"/>
    <cellStyle name="SAPBEXHLevel3X 4 3" xfId="47613" xr:uid="{00000000-0005-0000-0000-0000F7B90000}"/>
    <cellStyle name="SAPBEXHLevel3X 4 3 2" xfId="47614" xr:uid="{00000000-0005-0000-0000-0000F8B90000}"/>
    <cellStyle name="SAPBEXHLevel3X 4 3 3" xfId="47615" xr:uid="{00000000-0005-0000-0000-0000F9B90000}"/>
    <cellStyle name="SAPBEXHLevel3X 4 3 4" xfId="47616" xr:uid="{00000000-0005-0000-0000-0000FAB90000}"/>
    <cellStyle name="SAPBEXHLevel3X 4 30" xfId="47617" xr:uid="{00000000-0005-0000-0000-0000FBB90000}"/>
    <cellStyle name="SAPBEXHLevel3X 4 30 2" xfId="47618" xr:uid="{00000000-0005-0000-0000-0000FCB90000}"/>
    <cellStyle name="SAPBEXHLevel3X 4 30 3" xfId="47619" xr:uid="{00000000-0005-0000-0000-0000FDB90000}"/>
    <cellStyle name="SAPBEXHLevel3X 4 30 4" xfId="47620" xr:uid="{00000000-0005-0000-0000-0000FEB90000}"/>
    <cellStyle name="SAPBEXHLevel3X 4 31" xfId="47621" xr:uid="{00000000-0005-0000-0000-0000FFB90000}"/>
    <cellStyle name="SAPBEXHLevel3X 4 31 2" xfId="47622" xr:uid="{00000000-0005-0000-0000-000000BA0000}"/>
    <cellStyle name="SAPBEXHLevel3X 4 31 3" xfId="47623" xr:uid="{00000000-0005-0000-0000-000001BA0000}"/>
    <cellStyle name="SAPBEXHLevel3X 4 31 4" xfId="47624" xr:uid="{00000000-0005-0000-0000-000002BA0000}"/>
    <cellStyle name="SAPBEXHLevel3X 4 32" xfId="47625" xr:uid="{00000000-0005-0000-0000-000003BA0000}"/>
    <cellStyle name="SAPBEXHLevel3X 4 32 2" xfId="47626" xr:uid="{00000000-0005-0000-0000-000004BA0000}"/>
    <cellStyle name="SAPBEXHLevel3X 4 32 3" xfId="47627" xr:uid="{00000000-0005-0000-0000-000005BA0000}"/>
    <cellStyle name="SAPBEXHLevel3X 4 32 4" xfId="47628" xr:uid="{00000000-0005-0000-0000-000006BA0000}"/>
    <cellStyle name="SAPBEXHLevel3X 4 33" xfId="47629" xr:uid="{00000000-0005-0000-0000-000007BA0000}"/>
    <cellStyle name="SAPBEXHLevel3X 4 33 2" xfId="47630" xr:uid="{00000000-0005-0000-0000-000008BA0000}"/>
    <cellStyle name="SAPBEXHLevel3X 4 33 3" xfId="47631" xr:uid="{00000000-0005-0000-0000-000009BA0000}"/>
    <cellStyle name="SAPBEXHLevel3X 4 33 4" xfId="47632" xr:uid="{00000000-0005-0000-0000-00000ABA0000}"/>
    <cellStyle name="SAPBEXHLevel3X 4 34" xfId="47633" xr:uid="{00000000-0005-0000-0000-00000BBA0000}"/>
    <cellStyle name="SAPBEXHLevel3X 4 34 2" xfId="47634" xr:uid="{00000000-0005-0000-0000-00000CBA0000}"/>
    <cellStyle name="SAPBEXHLevel3X 4 34 3" xfId="47635" xr:uid="{00000000-0005-0000-0000-00000DBA0000}"/>
    <cellStyle name="SAPBEXHLevel3X 4 34 4" xfId="47636" xr:uid="{00000000-0005-0000-0000-00000EBA0000}"/>
    <cellStyle name="SAPBEXHLevel3X 4 35" xfId="47637" xr:uid="{00000000-0005-0000-0000-00000FBA0000}"/>
    <cellStyle name="SAPBEXHLevel3X 4 35 2" xfId="47638" xr:uid="{00000000-0005-0000-0000-000010BA0000}"/>
    <cellStyle name="SAPBEXHLevel3X 4 35 3" xfId="47639" xr:uid="{00000000-0005-0000-0000-000011BA0000}"/>
    <cellStyle name="SAPBEXHLevel3X 4 35 4" xfId="47640" xr:uid="{00000000-0005-0000-0000-000012BA0000}"/>
    <cellStyle name="SAPBEXHLevel3X 4 36" xfId="47641" xr:uid="{00000000-0005-0000-0000-000013BA0000}"/>
    <cellStyle name="SAPBEXHLevel3X 4 36 2" xfId="47642" xr:uid="{00000000-0005-0000-0000-000014BA0000}"/>
    <cellStyle name="SAPBEXHLevel3X 4 36 3" xfId="47643" xr:uid="{00000000-0005-0000-0000-000015BA0000}"/>
    <cellStyle name="SAPBEXHLevel3X 4 36 4" xfId="47644" xr:uid="{00000000-0005-0000-0000-000016BA0000}"/>
    <cellStyle name="SAPBEXHLevel3X 4 37" xfId="47645" xr:uid="{00000000-0005-0000-0000-000017BA0000}"/>
    <cellStyle name="SAPBEXHLevel3X 4 37 2" xfId="47646" xr:uid="{00000000-0005-0000-0000-000018BA0000}"/>
    <cellStyle name="SAPBEXHLevel3X 4 37 3" xfId="47647" xr:uid="{00000000-0005-0000-0000-000019BA0000}"/>
    <cellStyle name="SAPBEXHLevel3X 4 37 4" xfId="47648" xr:uid="{00000000-0005-0000-0000-00001ABA0000}"/>
    <cellStyle name="SAPBEXHLevel3X 4 38" xfId="47649" xr:uid="{00000000-0005-0000-0000-00001BBA0000}"/>
    <cellStyle name="SAPBEXHLevel3X 4 38 2" xfId="47650" xr:uid="{00000000-0005-0000-0000-00001CBA0000}"/>
    <cellStyle name="SAPBEXHLevel3X 4 38 3" xfId="47651" xr:uid="{00000000-0005-0000-0000-00001DBA0000}"/>
    <cellStyle name="SAPBEXHLevel3X 4 38 4" xfId="47652" xr:uid="{00000000-0005-0000-0000-00001EBA0000}"/>
    <cellStyle name="SAPBEXHLevel3X 4 39" xfId="47653" xr:uid="{00000000-0005-0000-0000-00001FBA0000}"/>
    <cellStyle name="SAPBEXHLevel3X 4 39 2" xfId="47654" xr:uid="{00000000-0005-0000-0000-000020BA0000}"/>
    <cellStyle name="SAPBEXHLevel3X 4 39 3" xfId="47655" xr:uid="{00000000-0005-0000-0000-000021BA0000}"/>
    <cellStyle name="SAPBEXHLevel3X 4 39 4" xfId="47656" xr:uid="{00000000-0005-0000-0000-000022BA0000}"/>
    <cellStyle name="SAPBEXHLevel3X 4 4" xfId="47657" xr:uid="{00000000-0005-0000-0000-000023BA0000}"/>
    <cellStyle name="SAPBEXHLevel3X 4 4 2" xfId="47658" xr:uid="{00000000-0005-0000-0000-000024BA0000}"/>
    <cellStyle name="SAPBEXHLevel3X 4 4 3" xfId="47659" xr:uid="{00000000-0005-0000-0000-000025BA0000}"/>
    <cellStyle name="SAPBEXHLevel3X 4 4 4" xfId="47660" xr:uid="{00000000-0005-0000-0000-000026BA0000}"/>
    <cellStyle name="SAPBEXHLevel3X 4 40" xfId="47661" xr:uid="{00000000-0005-0000-0000-000027BA0000}"/>
    <cellStyle name="SAPBEXHLevel3X 4 40 2" xfId="47662" xr:uid="{00000000-0005-0000-0000-000028BA0000}"/>
    <cellStyle name="SAPBEXHLevel3X 4 40 3" xfId="47663" xr:uid="{00000000-0005-0000-0000-000029BA0000}"/>
    <cellStyle name="SAPBEXHLevel3X 4 40 4" xfId="47664" xr:uid="{00000000-0005-0000-0000-00002ABA0000}"/>
    <cellStyle name="SAPBEXHLevel3X 4 41" xfId="47665" xr:uid="{00000000-0005-0000-0000-00002BBA0000}"/>
    <cellStyle name="SAPBEXHLevel3X 4 41 2" xfId="47666" xr:uid="{00000000-0005-0000-0000-00002CBA0000}"/>
    <cellStyle name="SAPBEXHLevel3X 4 41 3" xfId="47667" xr:uid="{00000000-0005-0000-0000-00002DBA0000}"/>
    <cellStyle name="SAPBEXHLevel3X 4 41 4" xfId="47668" xr:uid="{00000000-0005-0000-0000-00002EBA0000}"/>
    <cellStyle name="SAPBEXHLevel3X 4 42" xfId="47669" xr:uid="{00000000-0005-0000-0000-00002FBA0000}"/>
    <cellStyle name="SAPBEXHLevel3X 4 42 2" xfId="47670" xr:uid="{00000000-0005-0000-0000-000030BA0000}"/>
    <cellStyle name="SAPBEXHLevel3X 4 42 3" xfId="47671" xr:uid="{00000000-0005-0000-0000-000031BA0000}"/>
    <cellStyle name="SAPBEXHLevel3X 4 42 4" xfId="47672" xr:uid="{00000000-0005-0000-0000-000032BA0000}"/>
    <cellStyle name="SAPBEXHLevel3X 4 43" xfId="47673" xr:uid="{00000000-0005-0000-0000-000033BA0000}"/>
    <cellStyle name="SAPBEXHLevel3X 4 43 2" xfId="47674" xr:uid="{00000000-0005-0000-0000-000034BA0000}"/>
    <cellStyle name="SAPBEXHLevel3X 4 43 3" xfId="47675" xr:uid="{00000000-0005-0000-0000-000035BA0000}"/>
    <cellStyle name="SAPBEXHLevel3X 4 43 4" xfId="47676" xr:uid="{00000000-0005-0000-0000-000036BA0000}"/>
    <cellStyle name="SAPBEXHLevel3X 4 44" xfId="47677" xr:uid="{00000000-0005-0000-0000-000037BA0000}"/>
    <cellStyle name="SAPBEXHLevel3X 4 44 2" xfId="47678" xr:uid="{00000000-0005-0000-0000-000038BA0000}"/>
    <cellStyle name="SAPBEXHLevel3X 4 44 3" xfId="47679" xr:uid="{00000000-0005-0000-0000-000039BA0000}"/>
    <cellStyle name="SAPBEXHLevel3X 4 44 4" xfId="47680" xr:uid="{00000000-0005-0000-0000-00003ABA0000}"/>
    <cellStyle name="SAPBEXHLevel3X 4 45" xfId="47681" xr:uid="{00000000-0005-0000-0000-00003BBA0000}"/>
    <cellStyle name="SAPBEXHLevel3X 4 45 2" xfId="47682" xr:uid="{00000000-0005-0000-0000-00003CBA0000}"/>
    <cellStyle name="SAPBEXHLevel3X 4 45 3" xfId="47683" xr:uid="{00000000-0005-0000-0000-00003DBA0000}"/>
    <cellStyle name="SAPBEXHLevel3X 4 45 4" xfId="47684" xr:uid="{00000000-0005-0000-0000-00003EBA0000}"/>
    <cellStyle name="SAPBEXHLevel3X 4 46" xfId="47685" xr:uid="{00000000-0005-0000-0000-00003FBA0000}"/>
    <cellStyle name="SAPBEXHLevel3X 4 46 2" xfId="47686" xr:uid="{00000000-0005-0000-0000-000040BA0000}"/>
    <cellStyle name="SAPBEXHLevel3X 4 46 3" xfId="47687" xr:uid="{00000000-0005-0000-0000-000041BA0000}"/>
    <cellStyle name="SAPBEXHLevel3X 4 46 4" xfId="47688" xr:uid="{00000000-0005-0000-0000-000042BA0000}"/>
    <cellStyle name="SAPBEXHLevel3X 4 47" xfId="47689" xr:uid="{00000000-0005-0000-0000-000043BA0000}"/>
    <cellStyle name="SAPBEXHLevel3X 4 47 2" xfId="47690" xr:uid="{00000000-0005-0000-0000-000044BA0000}"/>
    <cellStyle name="SAPBEXHLevel3X 4 47 3" xfId="47691" xr:uid="{00000000-0005-0000-0000-000045BA0000}"/>
    <cellStyle name="SAPBEXHLevel3X 4 47 4" xfId="47692" xr:uid="{00000000-0005-0000-0000-000046BA0000}"/>
    <cellStyle name="SAPBEXHLevel3X 4 48" xfId="47693" xr:uid="{00000000-0005-0000-0000-000047BA0000}"/>
    <cellStyle name="SAPBEXHLevel3X 4 48 2" xfId="47694" xr:uid="{00000000-0005-0000-0000-000048BA0000}"/>
    <cellStyle name="SAPBEXHLevel3X 4 48 3" xfId="47695" xr:uid="{00000000-0005-0000-0000-000049BA0000}"/>
    <cellStyle name="SAPBEXHLevel3X 4 48 4" xfId="47696" xr:uid="{00000000-0005-0000-0000-00004ABA0000}"/>
    <cellStyle name="SAPBEXHLevel3X 4 49" xfId="47697" xr:uid="{00000000-0005-0000-0000-00004BBA0000}"/>
    <cellStyle name="SAPBEXHLevel3X 4 49 2" xfId="47698" xr:uid="{00000000-0005-0000-0000-00004CBA0000}"/>
    <cellStyle name="SAPBEXHLevel3X 4 49 3" xfId="47699" xr:uid="{00000000-0005-0000-0000-00004DBA0000}"/>
    <cellStyle name="SAPBEXHLevel3X 4 49 4" xfId="47700" xr:uid="{00000000-0005-0000-0000-00004EBA0000}"/>
    <cellStyle name="SAPBEXHLevel3X 4 5" xfId="47701" xr:uid="{00000000-0005-0000-0000-00004FBA0000}"/>
    <cellStyle name="SAPBEXHLevel3X 4 5 2" xfId="47702" xr:uid="{00000000-0005-0000-0000-000050BA0000}"/>
    <cellStyle name="SAPBEXHLevel3X 4 5 3" xfId="47703" xr:uid="{00000000-0005-0000-0000-000051BA0000}"/>
    <cellStyle name="SAPBEXHLevel3X 4 5 4" xfId="47704" xr:uid="{00000000-0005-0000-0000-000052BA0000}"/>
    <cellStyle name="SAPBEXHLevel3X 4 50" xfId="47705" xr:uid="{00000000-0005-0000-0000-000053BA0000}"/>
    <cellStyle name="SAPBEXHLevel3X 4 50 2" xfId="47706" xr:uid="{00000000-0005-0000-0000-000054BA0000}"/>
    <cellStyle name="SAPBEXHLevel3X 4 50 3" xfId="47707" xr:uid="{00000000-0005-0000-0000-000055BA0000}"/>
    <cellStyle name="SAPBEXHLevel3X 4 50 4" xfId="47708" xr:uid="{00000000-0005-0000-0000-000056BA0000}"/>
    <cellStyle name="SAPBEXHLevel3X 4 51" xfId="47709" xr:uid="{00000000-0005-0000-0000-000057BA0000}"/>
    <cellStyle name="SAPBEXHLevel3X 4 51 2" xfId="47710" xr:uid="{00000000-0005-0000-0000-000058BA0000}"/>
    <cellStyle name="SAPBEXHLevel3X 4 51 3" xfId="47711" xr:uid="{00000000-0005-0000-0000-000059BA0000}"/>
    <cellStyle name="SAPBEXHLevel3X 4 51 4" xfId="47712" xr:uid="{00000000-0005-0000-0000-00005ABA0000}"/>
    <cellStyle name="SAPBEXHLevel3X 4 52" xfId="47713" xr:uid="{00000000-0005-0000-0000-00005BBA0000}"/>
    <cellStyle name="SAPBEXHLevel3X 4 52 2" xfId="47714" xr:uid="{00000000-0005-0000-0000-00005CBA0000}"/>
    <cellStyle name="SAPBEXHLevel3X 4 52 3" xfId="47715" xr:uid="{00000000-0005-0000-0000-00005DBA0000}"/>
    <cellStyle name="SAPBEXHLevel3X 4 52 4" xfId="47716" xr:uid="{00000000-0005-0000-0000-00005EBA0000}"/>
    <cellStyle name="SAPBEXHLevel3X 4 53" xfId="47717" xr:uid="{00000000-0005-0000-0000-00005FBA0000}"/>
    <cellStyle name="SAPBEXHLevel3X 4 54" xfId="47718" xr:uid="{00000000-0005-0000-0000-000060BA0000}"/>
    <cellStyle name="SAPBEXHLevel3X 4 55" xfId="47719" xr:uid="{00000000-0005-0000-0000-000061BA0000}"/>
    <cellStyle name="SAPBEXHLevel3X 4 6" xfId="47720" xr:uid="{00000000-0005-0000-0000-000062BA0000}"/>
    <cellStyle name="SAPBEXHLevel3X 4 6 2" xfId="47721" xr:uid="{00000000-0005-0000-0000-000063BA0000}"/>
    <cellStyle name="SAPBEXHLevel3X 4 6 3" xfId="47722" xr:uid="{00000000-0005-0000-0000-000064BA0000}"/>
    <cellStyle name="SAPBEXHLevel3X 4 6 4" xfId="47723" xr:uid="{00000000-0005-0000-0000-000065BA0000}"/>
    <cellStyle name="SAPBEXHLevel3X 4 7" xfId="47724" xr:uid="{00000000-0005-0000-0000-000066BA0000}"/>
    <cellStyle name="SAPBEXHLevel3X 4 7 2" xfId="47725" xr:uid="{00000000-0005-0000-0000-000067BA0000}"/>
    <cellStyle name="SAPBEXHLevel3X 4 7 3" xfId="47726" xr:uid="{00000000-0005-0000-0000-000068BA0000}"/>
    <cellStyle name="SAPBEXHLevel3X 4 7 4" xfId="47727" xr:uid="{00000000-0005-0000-0000-000069BA0000}"/>
    <cellStyle name="SAPBEXHLevel3X 4 8" xfId="47728" xr:uid="{00000000-0005-0000-0000-00006ABA0000}"/>
    <cellStyle name="SAPBEXHLevel3X 4 8 2" xfId="47729" xr:uid="{00000000-0005-0000-0000-00006BBA0000}"/>
    <cellStyle name="SAPBEXHLevel3X 4 8 3" xfId="47730" xr:uid="{00000000-0005-0000-0000-00006CBA0000}"/>
    <cellStyle name="SAPBEXHLevel3X 4 8 4" xfId="47731" xr:uid="{00000000-0005-0000-0000-00006DBA0000}"/>
    <cellStyle name="SAPBEXHLevel3X 4 9" xfId="47732" xr:uid="{00000000-0005-0000-0000-00006EBA0000}"/>
    <cellStyle name="SAPBEXHLevel3X 4 9 2" xfId="47733" xr:uid="{00000000-0005-0000-0000-00006FBA0000}"/>
    <cellStyle name="SAPBEXHLevel3X 4 9 3" xfId="47734" xr:uid="{00000000-0005-0000-0000-000070BA0000}"/>
    <cellStyle name="SAPBEXHLevel3X 4 9 4" xfId="47735" xr:uid="{00000000-0005-0000-0000-000071BA0000}"/>
    <cellStyle name="SAPBEXHLevel3X 40" xfId="47736" xr:uid="{00000000-0005-0000-0000-000072BA0000}"/>
    <cellStyle name="SAPBEXHLevel3X 40 2" xfId="47737" xr:uid="{00000000-0005-0000-0000-000073BA0000}"/>
    <cellStyle name="SAPBEXHLevel3X 40 3" xfId="47738" xr:uid="{00000000-0005-0000-0000-000074BA0000}"/>
    <cellStyle name="SAPBEXHLevel3X 40 4" xfId="47739" xr:uid="{00000000-0005-0000-0000-000075BA0000}"/>
    <cellStyle name="SAPBEXHLevel3X 41" xfId="47740" xr:uid="{00000000-0005-0000-0000-000076BA0000}"/>
    <cellStyle name="SAPBEXHLevel3X 41 2" xfId="47741" xr:uid="{00000000-0005-0000-0000-000077BA0000}"/>
    <cellStyle name="SAPBEXHLevel3X 41 3" xfId="47742" xr:uid="{00000000-0005-0000-0000-000078BA0000}"/>
    <cellStyle name="SAPBEXHLevel3X 41 4" xfId="47743" xr:uid="{00000000-0005-0000-0000-000079BA0000}"/>
    <cellStyle name="SAPBEXHLevel3X 42" xfId="47744" xr:uid="{00000000-0005-0000-0000-00007ABA0000}"/>
    <cellStyle name="SAPBEXHLevel3X 42 2" xfId="47745" xr:uid="{00000000-0005-0000-0000-00007BBA0000}"/>
    <cellStyle name="SAPBEXHLevel3X 42 3" xfId="47746" xr:uid="{00000000-0005-0000-0000-00007CBA0000}"/>
    <cellStyle name="SAPBEXHLevel3X 42 4" xfId="47747" xr:uid="{00000000-0005-0000-0000-00007DBA0000}"/>
    <cellStyle name="SAPBEXHLevel3X 43" xfId="47748" xr:uid="{00000000-0005-0000-0000-00007EBA0000}"/>
    <cellStyle name="SAPBEXHLevel3X 43 2" xfId="47749" xr:uid="{00000000-0005-0000-0000-00007FBA0000}"/>
    <cellStyle name="SAPBEXHLevel3X 43 3" xfId="47750" xr:uid="{00000000-0005-0000-0000-000080BA0000}"/>
    <cellStyle name="SAPBEXHLevel3X 43 4" xfId="47751" xr:uid="{00000000-0005-0000-0000-000081BA0000}"/>
    <cellStyle name="SAPBEXHLevel3X 44" xfId="47752" xr:uid="{00000000-0005-0000-0000-000082BA0000}"/>
    <cellStyle name="SAPBEXHLevel3X 44 2" xfId="47753" xr:uid="{00000000-0005-0000-0000-000083BA0000}"/>
    <cellStyle name="SAPBEXHLevel3X 44 3" xfId="47754" xr:uid="{00000000-0005-0000-0000-000084BA0000}"/>
    <cellStyle name="SAPBEXHLevel3X 44 4" xfId="47755" xr:uid="{00000000-0005-0000-0000-000085BA0000}"/>
    <cellStyle name="SAPBEXHLevel3X 45" xfId="47756" xr:uid="{00000000-0005-0000-0000-000086BA0000}"/>
    <cellStyle name="SAPBEXHLevel3X 45 2" xfId="47757" xr:uid="{00000000-0005-0000-0000-000087BA0000}"/>
    <cellStyle name="SAPBEXHLevel3X 45 3" xfId="47758" xr:uid="{00000000-0005-0000-0000-000088BA0000}"/>
    <cellStyle name="SAPBEXHLevel3X 45 4" xfId="47759" xr:uid="{00000000-0005-0000-0000-000089BA0000}"/>
    <cellStyle name="SAPBEXHLevel3X 46" xfId="47760" xr:uid="{00000000-0005-0000-0000-00008ABA0000}"/>
    <cellStyle name="SAPBEXHLevel3X 46 2" xfId="47761" xr:uid="{00000000-0005-0000-0000-00008BBA0000}"/>
    <cellStyle name="SAPBEXHLevel3X 46 3" xfId="47762" xr:uid="{00000000-0005-0000-0000-00008CBA0000}"/>
    <cellStyle name="SAPBEXHLevel3X 46 4" xfId="47763" xr:uid="{00000000-0005-0000-0000-00008DBA0000}"/>
    <cellStyle name="SAPBEXHLevel3X 47" xfId="47764" xr:uid="{00000000-0005-0000-0000-00008EBA0000}"/>
    <cellStyle name="SAPBEXHLevel3X 47 2" xfId="47765" xr:uid="{00000000-0005-0000-0000-00008FBA0000}"/>
    <cellStyle name="SAPBEXHLevel3X 47 3" xfId="47766" xr:uid="{00000000-0005-0000-0000-000090BA0000}"/>
    <cellStyle name="SAPBEXHLevel3X 47 4" xfId="47767" xr:uid="{00000000-0005-0000-0000-000091BA0000}"/>
    <cellStyle name="SAPBEXHLevel3X 48" xfId="47768" xr:uid="{00000000-0005-0000-0000-000092BA0000}"/>
    <cellStyle name="SAPBEXHLevel3X 48 2" xfId="47769" xr:uid="{00000000-0005-0000-0000-000093BA0000}"/>
    <cellStyle name="SAPBEXHLevel3X 48 3" xfId="47770" xr:uid="{00000000-0005-0000-0000-000094BA0000}"/>
    <cellStyle name="SAPBEXHLevel3X 48 4" xfId="47771" xr:uid="{00000000-0005-0000-0000-000095BA0000}"/>
    <cellStyle name="SAPBEXHLevel3X 49" xfId="47772" xr:uid="{00000000-0005-0000-0000-000096BA0000}"/>
    <cellStyle name="SAPBEXHLevel3X 49 2" xfId="47773" xr:uid="{00000000-0005-0000-0000-000097BA0000}"/>
    <cellStyle name="SAPBEXHLevel3X 49 3" xfId="47774" xr:uid="{00000000-0005-0000-0000-000098BA0000}"/>
    <cellStyle name="SAPBEXHLevel3X 49 4" xfId="47775" xr:uid="{00000000-0005-0000-0000-000099BA0000}"/>
    <cellStyle name="SAPBEXHLevel3X 5" xfId="47776" xr:uid="{00000000-0005-0000-0000-00009ABA0000}"/>
    <cellStyle name="SAPBEXHLevel3X 5 10" xfId="47777" xr:uid="{00000000-0005-0000-0000-00009BBA0000}"/>
    <cellStyle name="SAPBEXHLevel3X 5 10 2" xfId="47778" xr:uid="{00000000-0005-0000-0000-00009CBA0000}"/>
    <cellStyle name="SAPBEXHLevel3X 5 10 3" xfId="47779" xr:uid="{00000000-0005-0000-0000-00009DBA0000}"/>
    <cellStyle name="SAPBEXHLevel3X 5 10 4" xfId="47780" xr:uid="{00000000-0005-0000-0000-00009EBA0000}"/>
    <cellStyle name="SAPBEXHLevel3X 5 11" xfId="47781" xr:uid="{00000000-0005-0000-0000-00009FBA0000}"/>
    <cellStyle name="SAPBEXHLevel3X 5 11 2" xfId="47782" xr:uid="{00000000-0005-0000-0000-0000A0BA0000}"/>
    <cellStyle name="SAPBEXHLevel3X 5 11 3" xfId="47783" xr:uid="{00000000-0005-0000-0000-0000A1BA0000}"/>
    <cellStyle name="SAPBEXHLevel3X 5 11 4" xfId="47784" xr:uid="{00000000-0005-0000-0000-0000A2BA0000}"/>
    <cellStyle name="SAPBEXHLevel3X 5 12" xfId="47785" xr:uid="{00000000-0005-0000-0000-0000A3BA0000}"/>
    <cellStyle name="SAPBEXHLevel3X 5 12 2" xfId="47786" xr:uid="{00000000-0005-0000-0000-0000A4BA0000}"/>
    <cellStyle name="SAPBEXHLevel3X 5 12 3" xfId="47787" xr:uid="{00000000-0005-0000-0000-0000A5BA0000}"/>
    <cellStyle name="SAPBEXHLevel3X 5 12 4" xfId="47788" xr:uid="{00000000-0005-0000-0000-0000A6BA0000}"/>
    <cellStyle name="SAPBEXHLevel3X 5 13" xfId="47789" xr:uid="{00000000-0005-0000-0000-0000A7BA0000}"/>
    <cellStyle name="SAPBEXHLevel3X 5 13 2" xfId="47790" xr:uid="{00000000-0005-0000-0000-0000A8BA0000}"/>
    <cellStyle name="SAPBEXHLevel3X 5 13 3" xfId="47791" xr:uid="{00000000-0005-0000-0000-0000A9BA0000}"/>
    <cellStyle name="SAPBEXHLevel3X 5 13 4" xfId="47792" xr:uid="{00000000-0005-0000-0000-0000AABA0000}"/>
    <cellStyle name="SAPBEXHLevel3X 5 14" xfId="47793" xr:uid="{00000000-0005-0000-0000-0000ABBA0000}"/>
    <cellStyle name="SAPBEXHLevel3X 5 14 2" xfId="47794" xr:uid="{00000000-0005-0000-0000-0000ACBA0000}"/>
    <cellStyle name="SAPBEXHLevel3X 5 14 3" xfId="47795" xr:uid="{00000000-0005-0000-0000-0000ADBA0000}"/>
    <cellStyle name="SAPBEXHLevel3X 5 14 4" xfId="47796" xr:uid="{00000000-0005-0000-0000-0000AEBA0000}"/>
    <cellStyle name="SAPBEXHLevel3X 5 15" xfId="47797" xr:uid="{00000000-0005-0000-0000-0000AFBA0000}"/>
    <cellStyle name="SAPBEXHLevel3X 5 15 2" xfId="47798" xr:uid="{00000000-0005-0000-0000-0000B0BA0000}"/>
    <cellStyle name="SAPBEXHLevel3X 5 15 3" xfId="47799" xr:uid="{00000000-0005-0000-0000-0000B1BA0000}"/>
    <cellStyle name="SAPBEXHLevel3X 5 15 4" xfId="47800" xr:uid="{00000000-0005-0000-0000-0000B2BA0000}"/>
    <cellStyle name="SAPBEXHLevel3X 5 16" xfId="47801" xr:uid="{00000000-0005-0000-0000-0000B3BA0000}"/>
    <cellStyle name="SAPBEXHLevel3X 5 16 2" xfId="47802" xr:uid="{00000000-0005-0000-0000-0000B4BA0000}"/>
    <cellStyle name="SAPBEXHLevel3X 5 16 3" xfId="47803" xr:uid="{00000000-0005-0000-0000-0000B5BA0000}"/>
    <cellStyle name="SAPBEXHLevel3X 5 16 4" xfId="47804" xr:uid="{00000000-0005-0000-0000-0000B6BA0000}"/>
    <cellStyle name="SAPBEXHLevel3X 5 17" xfId="47805" xr:uid="{00000000-0005-0000-0000-0000B7BA0000}"/>
    <cellStyle name="SAPBEXHLevel3X 5 17 2" xfId="47806" xr:uid="{00000000-0005-0000-0000-0000B8BA0000}"/>
    <cellStyle name="SAPBEXHLevel3X 5 17 3" xfId="47807" xr:uid="{00000000-0005-0000-0000-0000B9BA0000}"/>
    <cellStyle name="SAPBEXHLevel3X 5 17 4" xfId="47808" xr:uid="{00000000-0005-0000-0000-0000BABA0000}"/>
    <cellStyle name="SAPBEXHLevel3X 5 18" xfId="47809" xr:uid="{00000000-0005-0000-0000-0000BBBA0000}"/>
    <cellStyle name="SAPBEXHLevel3X 5 18 2" xfId="47810" xr:uid="{00000000-0005-0000-0000-0000BCBA0000}"/>
    <cellStyle name="SAPBEXHLevel3X 5 18 3" xfId="47811" xr:uid="{00000000-0005-0000-0000-0000BDBA0000}"/>
    <cellStyle name="SAPBEXHLevel3X 5 18 4" xfId="47812" xr:uid="{00000000-0005-0000-0000-0000BEBA0000}"/>
    <cellStyle name="SAPBEXHLevel3X 5 19" xfId="47813" xr:uid="{00000000-0005-0000-0000-0000BFBA0000}"/>
    <cellStyle name="SAPBEXHLevel3X 5 19 2" xfId="47814" xr:uid="{00000000-0005-0000-0000-0000C0BA0000}"/>
    <cellStyle name="SAPBEXHLevel3X 5 19 3" xfId="47815" xr:uid="{00000000-0005-0000-0000-0000C1BA0000}"/>
    <cellStyle name="SAPBEXHLevel3X 5 19 4" xfId="47816" xr:uid="{00000000-0005-0000-0000-0000C2BA0000}"/>
    <cellStyle name="SAPBEXHLevel3X 5 2" xfId="47817" xr:uid="{00000000-0005-0000-0000-0000C3BA0000}"/>
    <cellStyle name="SAPBEXHLevel3X 5 2 2" xfId="47818" xr:uid="{00000000-0005-0000-0000-0000C4BA0000}"/>
    <cellStyle name="SAPBEXHLevel3X 5 2 2 2" xfId="47819" xr:uid="{00000000-0005-0000-0000-0000C5BA0000}"/>
    <cellStyle name="SAPBEXHLevel3X 5 2 2 3" xfId="47820" xr:uid="{00000000-0005-0000-0000-0000C6BA0000}"/>
    <cellStyle name="SAPBEXHLevel3X 5 2 2 4" xfId="47821" xr:uid="{00000000-0005-0000-0000-0000C7BA0000}"/>
    <cellStyle name="SAPBEXHLevel3X 5 2 3" xfId="47822" xr:uid="{00000000-0005-0000-0000-0000C8BA0000}"/>
    <cellStyle name="SAPBEXHLevel3X 5 2 3 2" xfId="47823" xr:uid="{00000000-0005-0000-0000-0000C9BA0000}"/>
    <cellStyle name="SAPBEXHLevel3X 5 2 3 3" xfId="47824" xr:uid="{00000000-0005-0000-0000-0000CABA0000}"/>
    <cellStyle name="SAPBEXHLevel3X 5 2 3 4" xfId="47825" xr:uid="{00000000-0005-0000-0000-0000CBBA0000}"/>
    <cellStyle name="SAPBEXHLevel3X 5 2 4" xfId="47826" xr:uid="{00000000-0005-0000-0000-0000CCBA0000}"/>
    <cellStyle name="SAPBEXHLevel3X 5 2 5" xfId="47827" xr:uid="{00000000-0005-0000-0000-0000CDBA0000}"/>
    <cellStyle name="SAPBEXHLevel3X 5 2 6" xfId="47828" xr:uid="{00000000-0005-0000-0000-0000CEBA0000}"/>
    <cellStyle name="SAPBEXHLevel3X 5 20" xfId="47829" xr:uid="{00000000-0005-0000-0000-0000CFBA0000}"/>
    <cellStyle name="SAPBEXHLevel3X 5 20 2" xfId="47830" xr:uid="{00000000-0005-0000-0000-0000D0BA0000}"/>
    <cellStyle name="SAPBEXHLevel3X 5 20 3" xfId="47831" xr:uid="{00000000-0005-0000-0000-0000D1BA0000}"/>
    <cellStyle name="SAPBEXHLevel3X 5 20 4" xfId="47832" xr:uid="{00000000-0005-0000-0000-0000D2BA0000}"/>
    <cellStyle name="SAPBEXHLevel3X 5 21" xfId="47833" xr:uid="{00000000-0005-0000-0000-0000D3BA0000}"/>
    <cellStyle name="SAPBEXHLevel3X 5 21 2" xfId="47834" xr:uid="{00000000-0005-0000-0000-0000D4BA0000}"/>
    <cellStyle name="SAPBEXHLevel3X 5 21 3" xfId="47835" xr:uid="{00000000-0005-0000-0000-0000D5BA0000}"/>
    <cellStyle name="SAPBEXHLevel3X 5 21 4" xfId="47836" xr:uid="{00000000-0005-0000-0000-0000D6BA0000}"/>
    <cellStyle name="SAPBEXHLevel3X 5 22" xfId="47837" xr:uid="{00000000-0005-0000-0000-0000D7BA0000}"/>
    <cellStyle name="SAPBEXHLevel3X 5 22 2" xfId="47838" xr:uid="{00000000-0005-0000-0000-0000D8BA0000}"/>
    <cellStyle name="SAPBEXHLevel3X 5 22 3" xfId="47839" xr:uid="{00000000-0005-0000-0000-0000D9BA0000}"/>
    <cellStyle name="SAPBEXHLevel3X 5 22 4" xfId="47840" xr:uid="{00000000-0005-0000-0000-0000DABA0000}"/>
    <cellStyle name="SAPBEXHLevel3X 5 23" xfId="47841" xr:uid="{00000000-0005-0000-0000-0000DBBA0000}"/>
    <cellStyle name="SAPBEXHLevel3X 5 23 2" xfId="47842" xr:uid="{00000000-0005-0000-0000-0000DCBA0000}"/>
    <cellStyle name="SAPBEXHLevel3X 5 23 3" xfId="47843" xr:uid="{00000000-0005-0000-0000-0000DDBA0000}"/>
    <cellStyle name="SAPBEXHLevel3X 5 23 4" xfId="47844" xr:uid="{00000000-0005-0000-0000-0000DEBA0000}"/>
    <cellStyle name="SAPBEXHLevel3X 5 24" xfId="47845" xr:uid="{00000000-0005-0000-0000-0000DFBA0000}"/>
    <cellStyle name="SAPBEXHLevel3X 5 24 2" xfId="47846" xr:uid="{00000000-0005-0000-0000-0000E0BA0000}"/>
    <cellStyle name="SAPBEXHLevel3X 5 24 3" xfId="47847" xr:uid="{00000000-0005-0000-0000-0000E1BA0000}"/>
    <cellStyle name="SAPBEXHLevel3X 5 24 4" xfId="47848" xr:uid="{00000000-0005-0000-0000-0000E2BA0000}"/>
    <cellStyle name="SAPBEXHLevel3X 5 25" xfId="47849" xr:uid="{00000000-0005-0000-0000-0000E3BA0000}"/>
    <cellStyle name="SAPBEXHLevel3X 5 25 2" xfId="47850" xr:uid="{00000000-0005-0000-0000-0000E4BA0000}"/>
    <cellStyle name="SAPBEXHLevel3X 5 25 3" xfId="47851" xr:uid="{00000000-0005-0000-0000-0000E5BA0000}"/>
    <cellStyle name="SAPBEXHLevel3X 5 25 4" xfId="47852" xr:uid="{00000000-0005-0000-0000-0000E6BA0000}"/>
    <cellStyle name="SAPBEXHLevel3X 5 26" xfId="47853" xr:uid="{00000000-0005-0000-0000-0000E7BA0000}"/>
    <cellStyle name="SAPBEXHLevel3X 5 26 2" xfId="47854" xr:uid="{00000000-0005-0000-0000-0000E8BA0000}"/>
    <cellStyle name="SAPBEXHLevel3X 5 26 3" xfId="47855" xr:uid="{00000000-0005-0000-0000-0000E9BA0000}"/>
    <cellStyle name="SAPBEXHLevel3X 5 26 4" xfId="47856" xr:uid="{00000000-0005-0000-0000-0000EABA0000}"/>
    <cellStyle name="SAPBEXHLevel3X 5 27" xfId="47857" xr:uid="{00000000-0005-0000-0000-0000EBBA0000}"/>
    <cellStyle name="SAPBEXHLevel3X 5 27 2" xfId="47858" xr:uid="{00000000-0005-0000-0000-0000ECBA0000}"/>
    <cellStyle name="SAPBEXHLevel3X 5 27 3" xfId="47859" xr:uid="{00000000-0005-0000-0000-0000EDBA0000}"/>
    <cellStyle name="SAPBEXHLevel3X 5 27 4" xfId="47860" xr:uid="{00000000-0005-0000-0000-0000EEBA0000}"/>
    <cellStyle name="SAPBEXHLevel3X 5 28" xfId="47861" xr:uid="{00000000-0005-0000-0000-0000EFBA0000}"/>
    <cellStyle name="SAPBEXHLevel3X 5 28 2" xfId="47862" xr:uid="{00000000-0005-0000-0000-0000F0BA0000}"/>
    <cellStyle name="SAPBEXHLevel3X 5 28 3" xfId="47863" xr:uid="{00000000-0005-0000-0000-0000F1BA0000}"/>
    <cellStyle name="SAPBEXHLevel3X 5 28 4" xfId="47864" xr:uid="{00000000-0005-0000-0000-0000F2BA0000}"/>
    <cellStyle name="SAPBEXHLevel3X 5 29" xfId="47865" xr:uid="{00000000-0005-0000-0000-0000F3BA0000}"/>
    <cellStyle name="SAPBEXHLevel3X 5 29 2" xfId="47866" xr:uid="{00000000-0005-0000-0000-0000F4BA0000}"/>
    <cellStyle name="SAPBEXHLevel3X 5 29 3" xfId="47867" xr:uid="{00000000-0005-0000-0000-0000F5BA0000}"/>
    <cellStyle name="SAPBEXHLevel3X 5 29 4" xfId="47868" xr:uid="{00000000-0005-0000-0000-0000F6BA0000}"/>
    <cellStyle name="SAPBEXHLevel3X 5 3" xfId="47869" xr:uid="{00000000-0005-0000-0000-0000F7BA0000}"/>
    <cellStyle name="SAPBEXHLevel3X 5 3 2" xfId="47870" xr:uid="{00000000-0005-0000-0000-0000F8BA0000}"/>
    <cellStyle name="SAPBEXHLevel3X 5 3 3" xfId="47871" xr:uid="{00000000-0005-0000-0000-0000F9BA0000}"/>
    <cellStyle name="SAPBEXHLevel3X 5 3 4" xfId="47872" xr:uid="{00000000-0005-0000-0000-0000FABA0000}"/>
    <cellStyle name="SAPBEXHLevel3X 5 30" xfId="47873" xr:uid="{00000000-0005-0000-0000-0000FBBA0000}"/>
    <cellStyle name="SAPBEXHLevel3X 5 30 2" xfId="47874" xr:uid="{00000000-0005-0000-0000-0000FCBA0000}"/>
    <cellStyle name="SAPBEXHLevel3X 5 30 3" xfId="47875" xr:uid="{00000000-0005-0000-0000-0000FDBA0000}"/>
    <cellStyle name="SAPBEXHLevel3X 5 30 4" xfId="47876" xr:uid="{00000000-0005-0000-0000-0000FEBA0000}"/>
    <cellStyle name="SAPBEXHLevel3X 5 31" xfId="47877" xr:uid="{00000000-0005-0000-0000-0000FFBA0000}"/>
    <cellStyle name="SAPBEXHLevel3X 5 31 2" xfId="47878" xr:uid="{00000000-0005-0000-0000-000000BB0000}"/>
    <cellStyle name="SAPBEXHLevel3X 5 31 3" xfId="47879" xr:uid="{00000000-0005-0000-0000-000001BB0000}"/>
    <cellStyle name="SAPBEXHLevel3X 5 31 4" xfId="47880" xr:uid="{00000000-0005-0000-0000-000002BB0000}"/>
    <cellStyle name="SAPBEXHLevel3X 5 32" xfId="47881" xr:uid="{00000000-0005-0000-0000-000003BB0000}"/>
    <cellStyle name="SAPBEXHLevel3X 5 32 2" xfId="47882" xr:uid="{00000000-0005-0000-0000-000004BB0000}"/>
    <cellStyle name="SAPBEXHLevel3X 5 32 3" xfId="47883" xr:uid="{00000000-0005-0000-0000-000005BB0000}"/>
    <cellStyle name="SAPBEXHLevel3X 5 32 4" xfId="47884" xr:uid="{00000000-0005-0000-0000-000006BB0000}"/>
    <cellStyle name="SAPBEXHLevel3X 5 33" xfId="47885" xr:uid="{00000000-0005-0000-0000-000007BB0000}"/>
    <cellStyle name="SAPBEXHLevel3X 5 33 2" xfId="47886" xr:uid="{00000000-0005-0000-0000-000008BB0000}"/>
    <cellStyle name="SAPBEXHLevel3X 5 33 3" xfId="47887" xr:uid="{00000000-0005-0000-0000-000009BB0000}"/>
    <cellStyle name="SAPBEXHLevel3X 5 33 4" xfId="47888" xr:uid="{00000000-0005-0000-0000-00000ABB0000}"/>
    <cellStyle name="SAPBEXHLevel3X 5 34" xfId="47889" xr:uid="{00000000-0005-0000-0000-00000BBB0000}"/>
    <cellStyle name="SAPBEXHLevel3X 5 34 2" xfId="47890" xr:uid="{00000000-0005-0000-0000-00000CBB0000}"/>
    <cellStyle name="SAPBEXHLevel3X 5 34 3" xfId="47891" xr:uid="{00000000-0005-0000-0000-00000DBB0000}"/>
    <cellStyle name="SAPBEXHLevel3X 5 34 4" xfId="47892" xr:uid="{00000000-0005-0000-0000-00000EBB0000}"/>
    <cellStyle name="SAPBEXHLevel3X 5 35" xfId="47893" xr:uid="{00000000-0005-0000-0000-00000FBB0000}"/>
    <cellStyle name="SAPBEXHLevel3X 5 35 2" xfId="47894" xr:uid="{00000000-0005-0000-0000-000010BB0000}"/>
    <cellStyle name="SAPBEXHLevel3X 5 35 3" xfId="47895" xr:uid="{00000000-0005-0000-0000-000011BB0000}"/>
    <cellStyle name="SAPBEXHLevel3X 5 35 4" xfId="47896" xr:uid="{00000000-0005-0000-0000-000012BB0000}"/>
    <cellStyle name="SAPBEXHLevel3X 5 36" xfId="47897" xr:uid="{00000000-0005-0000-0000-000013BB0000}"/>
    <cellStyle name="SAPBEXHLevel3X 5 36 2" xfId="47898" xr:uid="{00000000-0005-0000-0000-000014BB0000}"/>
    <cellStyle name="SAPBEXHLevel3X 5 36 3" xfId="47899" xr:uid="{00000000-0005-0000-0000-000015BB0000}"/>
    <cellStyle name="SAPBEXHLevel3X 5 36 4" xfId="47900" xr:uid="{00000000-0005-0000-0000-000016BB0000}"/>
    <cellStyle name="SAPBEXHLevel3X 5 37" xfId="47901" xr:uid="{00000000-0005-0000-0000-000017BB0000}"/>
    <cellStyle name="SAPBEXHLevel3X 5 37 2" xfId="47902" xr:uid="{00000000-0005-0000-0000-000018BB0000}"/>
    <cellStyle name="SAPBEXHLevel3X 5 37 3" xfId="47903" xr:uid="{00000000-0005-0000-0000-000019BB0000}"/>
    <cellStyle name="SAPBEXHLevel3X 5 37 4" xfId="47904" xr:uid="{00000000-0005-0000-0000-00001ABB0000}"/>
    <cellStyle name="SAPBEXHLevel3X 5 38" xfId="47905" xr:uid="{00000000-0005-0000-0000-00001BBB0000}"/>
    <cellStyle name="SAPBEXHLevel3X 5 38 2" xfId="47906" xr:uid="{00000000-0005-0000-0000-00001CBB0000}"/>
    <cellStyle name="SAPBEXHLevel3X 5 38 3" xfId="47907" xr:uid="{00000000-0005-0000-0000-00001DBB0000}"/>
    <cellStyle name="SAPBEXHLevel3X 5 38 4" xfId="47908" xr:uid="{00000000-0005-0000-0000-00001EBB0000}"/>
    <cellStyle name="SAPBEXHLevel3X 5 39" xfId="47909" xr:uid="{00000000-0005-0000-0000-00001FBB0000}"/>
    <cellStyle name="SAPBEXHLevel3X 5 39 2" xfId="47910" xr:uid="{00000000-0005-0000-0000-000020BB0000}"/>
    <cellStyle name="SAPBEXHLevel3X 5 39 3" xfId="47911" xr:uid="{00000000-0005-0000-0000-000021BB0000}"/>
    <cellStyle name="SAPBEXHLevel3X 5 39 4" xfId="47912" xr:uid="{00000000-0005-0000-0000-000022BB0000}"/>
    <cellStyle name="SAPBEXHLevel3X 5 4" xfId="47913" xr:uid="{00000000-0005-0000-0000-000023BB0000}"/>
    <cellStyle name="SAPBEXHLevel3X 5 4 2" xfId="47914" xr:uid="{00000000-0005-0000-0000-000024BB0000}"/>
    <cellStyle name="SAPBEXHLevel3X 5 4 3" xfId="47915" xr:uid="{00000000-0005-0000-0000-000025BB0000}"/>
    <cellStyle name="SAPBEXHLevel3X 5 4 4" xfId="47916" xr:uid="{00000000-0005-0000-0000-000026BB0000}"/>
    <cellStyle name="SAPBEXHLevel3X 5 40" xfId="47917" xr:uid="{00000000-0005-0000-0000-000027BB0000}"/>
    <cellStyle name="SAPBEXHLevel3X 5 40 2" xfId="47918" xr:uid="{00000000-0005-0000-0000-000028BB0000}"/>
    <cellStyle name="SAPBEXHLevel3X 5 40 3" xfId="47919" xr:uid="{00000000-0005-0000-0000-000029BB0000}"/>
    <cellStyle name="SAPBEXHLevel3X 5 40 4" xfId="47920" xr:uid="{00000000-0005-0000-0000-00002ABB0000}"/>
    <cellStyle name="SAPBEXHLevel3X 5 41" xfId="47921" xr:uid="{00000000-0005-0000-0000-00002BBB0000}"/>
    <cellStyle name="SAPBEXHLevel3X 5 41 2" xfId="47922" xr:uid="{00000000-0005-0000-0000-00002CBB0000}"/>
    <cellStyle name="SAPBEXHLevel3X 5 41 3" xfId="47923" xr:uid="{00000000-0005-0000-0000-00002DBB0000}"/>
    <cellStyle name="SAPBEXHLevel3X 5 41 4" xfId="47924" xr:uid="{00000000-0005-0000-0000-00002EBB0000}"/>
    <cellStyle name="SAPBEXHLevel3X 5 42" xfId="47925" xr:uid="{00000000-0005-0000-0000-00002FBB0000}"/>
    <cellStyle name="SAPBEXHLevel3X 5 42 2" xfId="47926" xr:uid="{00000000-0005-0000-0000-000030BB0000}"/>
    <cellStyle name="SAPBEXHLevel3X 5 42 3" xfId="47927" xr:uid="{00000000-0005-0000-0000-000031BB0000}"/>
    <cellStyle name="SAPBEXHLevel3X 5 42 4" xfId="47928" xr:uid="{00000000-0005-0000-0000-000032BB0000}"/>
    <cellStyle name="SAPBEXHLevel3X 5 43" xfId="47929" xr:uid="{00000000-0005-0000-0000-000033BB0000}"/>
    <cellStyle name="SAPBEXHLevel3X 5 43 2" xfId="47930" xr:uid="{00000000-0005-0000-0000-000034BB0000}"/>
    <cellStyle name="SAPBEXHLevel3X 5 43 3" xfId="47931" xr:uid="{00000000-0005-0000-0000-000035BB0000}"/>
    <cellStyle name="SAPBEXHLevel3X 5 43 4" xfId="47932" xr:uid="{00000000-0005-0000-0000-000036BB0000}"/>
    <cellStyle name="SAPBEXHLevel3X 5 44" xfId="47933" xr:uid="{00000000-0005-0000-0000-000037BB0000}"/>
    <cellStyle name="SAPBEXHLevel3X 5 44 2" xfId="47934" xr:uid="{00000000-0005-0000-0000-000038BB0000}"/>
    <cellStyle name="SAPBEXHLevel3X 5 44 3" xfId="47935" xr:uid="{00000000-0005-0000-0000-000039BB0000}"/>
    <cellStyle name="SAPBEXHLevel3X 5 44 4" xfId="47936" xr:uid="{00000000-0005-0000-0000-00003ABB0000}"/>
    <cellStyle name="SAPBEXHLevel3X 5 45" xfId="47937" xr:uid="{00000000-0005-0000-0000-00003BBB0000}"/>
    <cellStyle name="SAPBEXHLevel3X 5 45 2" xfId="47938" xr:uid="{00000000-0005-0000-0000-00003CBB0000}"/>
    <cellStyle name="SAPBEXHLevel3X 5 45 3" xfId="47939" xr:uid="{00000000-0005-0000-0000-00003DBB0000}"/>
    <cellStyle name="SAPBEXHLevel3X 5 45 4" xfId="47940" xr:uid="{00000000-0005-0000-0000-00003EBB0000}"/>
    <cellStyle name="SAPBEXHLevel3X 5 46" xfId="47941" xr:uid="{00000000-0005-0000-0000-00003FBB0000}"/>
    <cellStyle name="SAPBEXHLevel3X 5 46 2" xfId="47942" xr:uid="{00000000-0005-0000-0000-000040BB0000}"/>
    <cellStyle name="SAPBEXHLevel3X 5 46 3" xfId="47943" xr:uid="{00000000-0005-0000-0000-000041BB0000}"/>
    <cellStyle name="SAPBEXHLevel3X 5 46 4" xfId="47944" xr:uid="{00000000-0005-0000-0000-000042BB0000}"/>
    <cellStyle name="SAPBEXHLevel3X 5 47" xfId="47945" xr:uid="{00000000-0005-0000-0000-000043BB0000}"/>
    <cellStyle name="SAPBEXHLevel3X 5 47 2" xfId="47946" xr:uid="{00000000-0005-0000-0000-000044BB0000}"/>
    <cellStyle name="SAPBEXHLevel3X 5 47 3" xfId="47947" xr:uid="{00000000-0005-0000-0000-000045BB0000}"/>
    <cellStyle name="SAPBEXHLevel3X 5 47 4" xfId="47948" xr:uid="{00000000-0005-0000-0000-000046BB0000}"/>
    <cellStyle name="SAPBEXHLevel3X 5 48" xfId="47949" xr:uid="{00000000-0005-0000-0000-000047BB0000}"/>
    <cellStyle name="SAPBEXHLevel3X 5 48 2" xfId="47950" xr:uid="{00000000-0005-0000-0000-000048BB0000}"/>
    <cellStyle name="SAPBEXHLevel3X 5 48 3" xfId="47951" xr:uid="{00000000-0005-0000-0000-000049BB0000}"/>
    <cellStyle name="SAPBEXHLevel3X 5 48 4" xfId="47952" xr:uid="{00000000-0005-0000-0000-00004ABB0000}"/>
    <cellStyle name="SAPBEXHLevel3X 5 49" xfId="47953" xr:uid="{00000000-0005-0000-0000-00004BBB0000}"/>
    <cellStyle name="SAPBEXHLevel3X 5 49 2" xfId="47954" xr:uid="{00000000-0005-0000-0000-00004CBB0000}"/>
    <cellStyle name="SAPBEXHLevel3X 5 49 3" xfId="47955" xr:uid="{00000000-0005-0000-0000-00004DBB0000}"/>
    <cellStyle name="SAPBEXHLevel3X 5 49 4" xfId="47956" xr:uid="{00000000-0005-0000-0000-00004EBB0000}"/>
    <cellStyle name="SAPBEXHLevel3X 5 5" xfId="47957" xr:uid="{00000000-0005-0000-0000-00004FBB0000}"/>
    <cellStyle name="SAPBEXHLevel3X 5 5 2" xfId="47958" xr:uid="{00000000-0005-0000-0000-000050BB0000}"/>
    <cellStyle name="SAPBEXHLevel3X 5 5 3" xfId="47959" xr:uid="{00000000-0005-0000-0000-000051BB0000}"/>
    <cellStyle name="SAPBEXHLevel3X 5 5 4" xfId="47960" xr:uid="{00000000-0005-0000-0000-000052BB0000}"/>
    <cellStyle name="SAPBEXHLevel3X 5 50" xfId="47961" xr:uid="{00000000-0005-0000-0000-000053BB0000}"/>
    <cellStyle name="SAPBEXHLevel3X 5 50 2" xfId="47962" xr:uid="{00000000-0005-0000-0000-000054BB0000}"/>
    <cellStyle name="SAPBEXHLevel3X 5 50 3" xfId="47963" xr:uid="{00000000-0005-0000-0000-000055BB0000}"/>
    <cellStyle name="SAPBEXHLevel3X 5 50 4" xfId="47964" xr:uid="{00000000-0005-0000-0000-000056BB0000}"/>
    <cellStyle name="SAPBEXHLevel3X 5 51" xfId="47965" xr:uid="{00000000-0005-0000-0000-000057BB0000}"/>
    <cellStyle name="SAPBEXHLevel3X 5 51 2" xfId="47966" xr:uid="{00000000-0005-0000-0000-000058BB0000}"/>
    <cellStyle name="SAPBEXHLevel3X 5 51 3" xfId="47967" xr:uid="{00000000-0005-0000-0000-000059BB0000}"/>
    <cellStyle name="SAPBEXHLevel3X 5 51 4" xfId="47968" xr:uid="{00000000-0005-0000-0000-00005ABB0000}"/>
    <cellStyle name="SAPBEXHLevel3X 5 52" xfId="47969" xr:uid="{00000000-0005-0000-0000-00005BBB0000}"/>
    <cellStyle name="SAPBEXHLevel3X 5 52 2" xfId="47970" xr:uid="{00000000-0005-0000-0000-00005CBB0000}"/>
    <cellStyle name="SAPBEXHLevel3X 5 52 3" xfId="47971" xr:uid="{00000000-0005-0000-0000-00005DBB0000}"/>
    <cellStyle name="SAPBEXHLevel3X 5 52 4" xfId="47972" xr:uid="{00000000-0005-0000-0000-00005EBB0000}"/>
    <cellStyle name="SAPBEXHLevel3X 5 53" xfId="47973" xr:uid="{00000000-0005-0000-0000-00005FBB0000}"/>
    <cellStyle name="SAPBEXHLevel3X 5 54" xfId="47974" xr:uid="{00000000-0005-0000-0000-000060BB0000}"/>
    <cellStyle name="SAPBEXHLevel3X 5 55" xfId="47975" xr:uid="{00000000-0005-0000-0000-000061BB0000}"/>
    <cellStyle name="SAPBEXHLevel3X 5 6" xfId="47976" xr:uid="{00000000-0005-0000-0000-000062BB0000}"/>
    <cellStyle name="SAPBEXHLevel3X 5 6 2" xfId="47977" xr:uid="{00000000-0005-0000-0000-000063BB0000}"/>
    <cellStyle name="SAPBEXHLevel3X 5 6 3" xfId="47978" xr:uid="{00000000-0005-0000-0000-000064BB0000}"/>
    <cellStyle name="SAPBEXHLevel3X 5 6 4" xfId="47979" xr:uid="{00000000-0005-0000-0000-000065BB0000}"/>
    <cellStyle name="SAPBEXHLevel3X 5 7" xfId="47980" xr:uid="{00000000-0005-0000-0000-000066BB0000}"/>
    <cellStyle name="SAPBEXHLevel3X 5 7 2" xfId="47981" xr:uid="{00000000-0005-0000-0000-000067BB0000}"/>
    <cellStyle name="SAPBEXHLevel3X 5 7 3" xfId="47982" xr:uid="{00000000-0005-0000-0000-000068BB0000}"/>
    <cellStyle name="SAPBEXHLevel3X 5 7 4" xfId="47983" xr:uid="{00000000-0005-0000-0000-000069BB0000}"/>
    <cellStyle name="SAPBEXHLevel3X 5 8" xfId="47984" xr:uid="{00000000-0005-0000-0000-00006ABB0000}"/>
    <cellStyle name="SAPBEXHLevel3X 5 8 2" xfId="47985" xr:uid="{00000000-0005-0000-0000-00006BBB0000}"/>
    <cellStyle name="SAPBEXHLevel3X 5 8 3" xfId="47986" xr:uid="{00000000-0005-0000-0000-00006CBB0000}"/>
    <cellStyle name="SAPBEXHLevel3X 5 8 4" xfId="47987" xr:uid="{00000000-0005-0000-0000-00006DBB0000}"/>
    <cellStyle name="SAPBEXHLevel3X 5 9" xfId="47988" xr:uid="{00000000-0005-0000-0000-00006EBB0000}"/>
    <cellStyle name="SAPBEXHLevel3X 5 9 2" xfId="47989" xr:uid="{00000000-0005-0000-0000-00006FBB0000}"/>
    <cellStyle name="SAPBEXHLevel3X 5 9 3" xfId="47990" xr:uid="{00000000-0005-0000-0000-000070BB0000}"/>
    <cellStyle name="SAPBEXHLevel3X 5 9 4" xfId="47991" xr:uid="{00000000-0005-0000-0000-000071BB0000}"/>
    <cellStyle name="SAPBEXHLevel3X 50" xfId="47992" xr:uid="{00000000-0005-0000-0000-000072BB0000}"/>
    <cellStyle name="SAPBEXHLevel3X 50 2" xfId="47993" xr:uid="{00000000-0005-0000-0000-000073BB0000}"/>
    <cellStyle name="SAPBEXHLevel3X 50 3" xfId="47994" xr:uid="{00000000-0005-0000-0000-000074BB0000}"/>
    <cellStyle name="SAPBEXHLevel3X 50 4" xfId="47995" xr:uid="{00000000-0005-0000-0000-000075BB0000}"/>
    <cellStyle name="SAPBEXHLevel3X 51" xfId="47996" xr:uid="{00000000-0005-0000-0000-000076BB0000}"/>
    <cellStyle name="SAPBEXHLevel3X 51 2" xfId="47997" xr:uid="{00000000-0005-0000-0000-000077BB0000}"/>
    <cellStyle name="SAPBEXHLevel3X 51 3" xfId="47998" xr:uid="{00000000-0005-0000-0000-000078BB0000}"/>
    <cellStyle name="SAPBEXHLevel3X 51 4" xfId="47999" xr:uid="{00000000-0005-0000-0000-000079BB0000}"/>
    <cellStyle name="SAPBEXHLevel3X 52" xfId="48000" xr:uid="{00000000-0005-0000-0000-00007ABB0000}"/>
    <cellStyle name="SAPBEXHLevel3X 52 2" xfId="48001" xr:uid="{00000000-0005-0000-0000-00007BBB0000}"/>
    <cellStyle name="SAPBEXHLevel3X 52 3" xfId="48002" xr:uid="{00000000-0005-0000-0000-00007CBB0000}"/>
    <cellStyle name="SAPBEXHLevel3X 52 4" xfId="48003" xr:uid="{00000000-0005-0000-0000-00007DBB0000}"/>
    <cellStyle name="SAPBEXHLevel3X 53" xfId="48004" xr:uid="{00000000-0005-0000-0000-00007EBB0000}"/>
    <cellStyle name="SAPBEXHLevel3X 53 2" xfId="48005" xr:uid="{00000000-0005-0000-0000-00007FBB0000}"/>
    <cellStyle name="SAPBEXHLevel3X 53 3" xfId="48006" xr:uid="{00000000-0005-0000-0000-000080BB0000}"/>
    <cellStyle name="SAPBEXHLevel3X 53 4" xfId="48007" xr:uid="{00000000-0005-0000-0000-000081BB0000}"/>
    <cellStyle name="SAPBEXHLevel3X 54" xfId="48008" xr:uid="{00000000-0005-0000-0000-000082BB0000}"/>
    <cellStyle name="SAPBEXHLevel3X 54 2" xfId="48009" xr:uid="{00000000-0005-0000-0000-000083BB0000}"/>
    <cellStyle name="SAPBEXHLevel3X 54 3" xfId="48010" xr:uid="{00000000-0005-0000-0000-000084BB0000}"/>
    <cellStyle name="SAPBEXHLevel3X 54 4" xfId="48011" xr:uid="{00000000-0005-0000-0000-000085BB0000}"/>
    <cellStyle name="SAPBEXHLevel3X 55" xfId="48012" xr:uid="{00000000-0005-0000-0000-000086BB0000}"/>
    <cellStyle name="SAPBEXHLevel3X 55 2" xfId="48013" xr:uid="{00000000-0005-0000-0000-000087BB0000}"/>
    <cellStyle name="SAPBEXHLevel3X 55 3" xfId="48014" xr:uid="{00000000-0005-0000-0000-000088BB0000}"/>
    <cellStyle name="SAPBEXHLevel3X 55 4" xfId="48015" xr:uid="{00000000-0005-0000-0000-000089BB0000}"/>
    <cellStyle name="SAPBEXHLevel3X 56" xfId="48016" xr:uid="{00000000-0005-0000-0000-00008ABB0000}"/>
    <cellStyle name="SAPBEXHLevel3X 56 2" xfId="48017" xr:uid="{00000000-0005-0000-0000-00008BBB0000}"/>
    <cellStyle name="SAPBEXHLevel3X 56 3" xfId="48018" xr:uid="{00000000-0005-0000-0000-00008CBB0000}"/>
    <cellStyle name="SAPBEXHLevel3X 56 4" xfId="48019" xr:uid="{00000000-0005-0000-0000-00008DBB0000}"/>
    <cellStyle name="SAPBEXHLevel3X 57" xfId="48020" xr:uid="{00000000-0005-0000-0000-00008EBB0000}"/>
    <cellStyle name="SAPBEXHLevel3X 57 2" xfId="48021" xr:uid="{00000000-0005-0000-0000-00008FBB0000}"/>
    <cellStyle name="SAPBEXHLevel3X 57 3" xfId="48022" xr:uid="{00000000-0005-0000-0000-000090BB0000}"/>
    <cellStyle name="SAPBEXHLevel3X 57 4" xfId="48023" xr:uid="{00000000-0005-0000-0000-000091BB0000}"/>
    <cellStyle name="SAPBEXHLevel3X 58" xfId="48024" xr:uid="{00000000-0005-0000-0000-000092BB0000}"/>
    <cellStyle name="SAPBEXHLevel3X 58 2" xfId="48025" xr:uid="{00000000-0005-0000-0000-000093BB0000}"/>
    <cellStyle name="SAPBEXHLevel3X 58 3" xfId="48026" xr:uid="{00000000-0005-0000-0000-000094BB0000}"/>
    <cellStyle name="SAPBEXHLevel3X 58 4" xfId="48027" xr:uid="{00000000-0005-0000-0000-000095BB0000}"/>
    <cellStyle name="SAPBEXHLevel3X 59" xfId="48028" xr:uid="{00000000-0005-0000-0000-000096BB0000}"/>
    <cellStyle name="SAPBEXHLevel3X 59 2" xfId="48029" xr:uid="{00000000-0005-0000-0000-000097BB0000}"/>
    <cellStyle name="SAPBEXHLevel3X 59 3" xfId="48030" xr:uid="{00000000-0005-0000-0000-000098BB0000}"/>
    <cellStyle name="SAPBEXHLevel3X 59 4" xfId="48031" xr:uid="{00000000-0005-0000-0000-000099BB0000}"/>
    <cellStyle name="SAPBEXHLevel3X 6" xfId="48032" xr:uid="{00000000-0005-0000-0000-00009ABB0000}"/>
    <cellStyle name="SAPBEXHLevel3X 6 10" xfId="48033" xr:uid="{00000000-0005-0000-0000-00009BBB0000}"/>
    <cellStyle name="SAPBEXHLevel3X 6 10 2" xfId="48034" xr:uid="{00000000-0005-0000-0000-00009CBB0000}"/>
    <cellStyle name="SAPBEXHLevel3X 6 10 3" xfId="48035" xr:uid="{00000000-0005-0000-0000-00009DBB0000}"/>
    <cellStyle name="SAPBEXHLevel3X 6 10 4" xfId="48036" xr:uid="{00000000-0005-0000-0000-00009EBB0000}"/>
    <cellStyle name="SAPBEXHLevel3X 6 11" xfId="48037" xr:uid="{00000000-0005-0000-0000-00009FBB0000}"/>
    <cellStyle name="SAPBEXHLevel3X 6 11 2" xfId="48038" xr:uid="{00000000-0005-0000-0000-0000A0BB0000}"/>
    <cellStyle name="SAPBEXHLevel3X 6 11 3" xfId="48039" xr:uid="{00000000-0005-0000-0000-0000A1BB0000}"/>
    <cellStyle name="SAPBEXHLevel3X 6 11 4" xfId="48040" xr:uid="{00000000-0005-0000-0000-0000A2BB0000}"/>
    <cellStyle name="SAPBEXHLevel3X 6 12" xfId="48041" xr:uid="{00000000-0005-0000-0000-0000A3BB0000}"/>
    <cellStyle name="SAPBEXHLevel3X 6 12 2" xfId="48042" xr:uid="{00000000-0005-0000-0000-0000A4BB0000}"/>
    <cellStyle name="SAPBEXHLevel3X 6 12 3" xfId="48043" xr:uid="{00000000-0005-0000-0000-0000A5BB0000}"/>
    <cellStyle name="SAPBEXHLevel3X 6 12 4" xfId="48044" xr:uid="{00000000-0005-0000-0000-0000A6BB0000}"/>
    <cellStyle name="SAPBEXHLevel3X 6 13" xfId="48045" xr:uid="{00000000-0005-0000-0000-0000A7BB0000}"/>
    <cellStyle name="SAPBEXHLevel3X 6 13 2" xfId="48046" xr:uid="{00000000-0005-0000-0000-0000A8BB0000}"/>
    <cellStyle name="SAPBEXHLevel3X 6 13 3" xfId="48047" xr:uid="{00000000-0005-0000-0000-0000A9BB0000}"/>
    <cellStyle name="SAPBEXHLevel3X 6 13 4" xfId="48048" xr:uid="{00000000-0005-0000-0000-0000AABB0000}"/>
    <cellStyle name="SAPBEXHLevel3X 6 14" xfId="48049" xr:uid="{00000000-0005-0000-0000-0000ABBB0000}"/>
    <cellStyle name="SAPBEXHLevel3X 6 14 2" xfId="48050" xr:uid="{00000000-0005-0000-0000-0000ACBB0000}"/>
    <cellStyle name="SAPBEXHLevel3X 6 14 3" xfId="48051" xr:uid="{00000000-0005-0000-0000-0000ADBB0000}"/>
    <cellStyle name="SAPBEXHLevel3X 6 14 4" xfId="48052" xr:uid="{00000000-0005-0000-0000-0000AEBB0000}"/>
    <cellStyle name="SAPBEXHLevel3X 6 15" xfId="48053" xr:uid="{00000000-0005-0000-0000-0000AFBB0000}"/>
    <cellStyle name="SAPBEXHLevel3X 6 15 2" xfId="48054" xr:uid="{00000000-0005-0000-0000-0000B0BB0000}"/>
    <cellStyle name="SAPBEXHLevel3X 6 15 3" xfId="48055" xr:uid="{00000000-0005-0000-0000-0000B1BB0000}"/>
    <cellStyle name="SAPBEXHLevel3X 6 15 4" xfId="48056" xr:uid="{00000000-0005-0000-0000-0000B2BB0000}"/>
    <cellStyle name="SAPBEXHLevel3X 6 16" xfId="48057" xr:uid="{00000000-0005-0000-0000-0000B3BB0000}"/>
    <cellStyle name="SAPBEXHLevel3X 6 16 2" xfId="48058" xr:uid="{00000000-0005-0000-0000-0000B4BB0000}"/>
    <cellStyle name="SAPBEXHLevel3X 6 16 3" xfId="48059" xr:uid="{00000000-0005-0000-0000-0000B5BB0000}"/>
    <cellStyle name="SAPBEXHLevel3X 6 16 4" xfId="48060" xr:uid="{00000000-0005-0000-0000-0000B6BB0000}"/>
    <cellStyle name="SAPBEXHLevel3X 6 17" xfId="48061" xr:uid="{00000000-0005-0000-0000-0000B7BB0000}"/>
    <cellStyle name="SAPBEXHLevel3X 6 17 2" xfId="48062" xr:uid="{00000000-0005-0000-0000-0000B8BB0000}"/>
    <cellStyle name="SAPBEXHLevel3X 6 17 3" xfId="48063" xr:uid="{00000000-0005-0000-0000-0000B9BB0000}"/>
    <cellStyle name="SAPBEXHLevel3X 6 17 4" xfId="48064" xr:uid="{00000000-0005-0000-0000-0000BABB0000}"/>
    <cellStyle name="SAPBEXHLevel3X 6 18" xfId="48065" xr:uid="{00000000-0005-0000-0000-0000BBBB0000}"/>
    <cellStyle name="SAPBEXHLevel3X 6 18 2" xfId="48066" xr:uid="{00000000-0005-0000-0000-0000BCBB0000}"/>
    <cellStyle name="SAPBEXHLevel3X 6 18 3" xfId="48067" xr:uid="{00000000-0005-0000-0000-0000BDBB0000}"/>
    <cellStyle name="SAPBEXHLevel3X 6 18 4" xfId="48068" xr:uid="{00000000-0005-0000-0000-0000BEBB0000}"/>
    <cellStyle name="SAPBEXHLevel3X 6 19" xfId="48069" xr:uid="{00000000-0005-0000-0000-0000BFBB0000}"/>
    <cellStyle name="SAPBEXHLevel3X 6 19 2" xfId="48070" xr:uid="{00000000-0005-0000-0000-0000C0BB0000}"/>
    <cellStyle name="SAPBEXHLevel3X 6 19 3" xfId="48071" xr:uid="{00000000-0005-0000-0000-0000C1BB0000}"/>
    <cellStyle name="SAPBEXHLevel3X 6 19 4" xfId="48072" xr:uid="{00000000-0005-0000-0000-0000C2BB0000}"/>
    <cellStyle name="SAPBEXHLevel3X 6 2" xfId="48073" xr:uid="{00000000-0005-0000-0000-0000C3BB0000}"/>
    <cellStyle name="SAPBEXHLevel3X 6 2 2" xfId="48074" xr:uid="{00000000-0005-0000-0000-0000C4BB0000}"/>
    <cellStyle name="SAPBEXHLevel3X 6 2 2 2" xfId="48075" xr:uid="{00000000-0005-0000-0000-0000C5BB0000}"/>
    <cellStyle name="SAPBEXHLevel3X 6 2 2 3" xfId="48076" xr:uid="{00000000-0005-0000-0000-0000C6BB0000}"/>
    <cellStyle name="SAPBEXHLevel3X 6 2 2 4" xfId="48077" xr:uid="{00000000-0005-0000-0000-0000C7BB0000}"/>
    <cellStyle name="SAPBEXHLevel3X 6 2 3" xfId="48078" xr:uid="{00000000-0005-0000-0000-0000C8BB0000}"/>
    <cellStyle name="SAPBEXHLevel3X 6 2 3 2" xfId="48079" xr:uid="{00000000-0005-0000-0000-0000C9BB0000}"/>
    <cellStyle name="SAPBEXHLevel3X 6 2 3 3" xfId="48080" xr:uid="{00000000-0005-0000-0000-0000CABB0000}"/>
    <cellStyle name="SAPBEXHLevel3X 6 2 3 4" xfId="48081" xr:uid="{00000000-0005-0000-0000-0000CBBB0000}"/>
    <cellStyle name="SAPBEXHLevel3X 6 2 4" xfId="48082" xr:uid="{00000000-0005-0000-0000-0000CCBB0000}"/>
    <cellStyle name="SAPBEXHLevel3X 6 2 5" xfId="48083" xr:uid="{00000000-0005-0000-0000-0000CDBB0000}"/>
    <cellStyle name="SAPBEXHLevel3X 6 2 6" xfId="48084" xr:uid="{00000000-0005-0000-0000-0000CEBB0000}"/>
    <cellStyle name="SAPBEXHLevel3X 6 20" xfId="48085" xr:uid="{00000000-0005-0000-0000-0000CFBB0000}"/>
    <cellStyle name="SAPBEXHLevel3X 6 20 2" xfId="48086" xr:uid="{00000000-0005-0000-0000-0000D0BB0000}"/>
    <cellStyle name="SAPBEXHLevel3X 6 20 3" xfId="48087" xr:uid="{00000000-0005-0000-0000-0000D1BB0000}"/>
    <cellStyle name="SAPBEXHLevel3X 6 20 4" xfId="48088" xr:uid="{00000000-0005-0000-0000-0000D2BB0000}"/>
    <cellStyle name="SAPBEXHLevel3X 6 21" xfId="48089" xr:uid="{00000000-0005-0000-0000-0000D3BB0000}"/>
    <cellStyle name="SAPBEXHLevel3X 6 21 2" xfId="48090" xr:uid="{00000000-0005-0000-0000-0000D4BB0000}"/>
    <cellStyle name="SAPBEXHLevel3X 6 21 3" xfId="48091" xr:uid="{00000000-0005-0000-0000-0000D5BB0000}"/>
    <cellStyle name="SAPBEXHLevel3X 6 21 4" xfId="48092" xr:uid="{00000000-0005-0000-0000-0000D6BB0000}"/>
    <cellStyle name="SAPBEXHLevel3X 6 22" xfId="48093" xr:uid="{00000000-0005-0000-0000-0000D7BB0000}"/>
    <cellStyle name="SAPBEXHLevel3X 6 22 2" xfId="48094" xr:uid="{00000000-0005-0000-0000-0000D8BB0000}"/>
    <cellStyle name="SAPBEXHLevel3X 6 22 3" xfId="48095" xr:uid="{00000000-0005-0000-0000-0000D9BB0000}"/>
    <cellStyle name="SAPBEXHLevel3X 6 22 4" xfId="48096" xr:uid="{00000000-0005-0000-0000-0000DABB0000}"/>
    <cellStyle name="SAPBEXHLevel3X 6 23" xfId="48097" xr:uid="{00000000-0005-0000-0000-0000DBBB0000}"/>
    <cellStyle name="SAPBEXHLevel3X 6 23 2" xfId="48098" xr:uid="{00000000-0005-0000-0000-0000DCBB0000}"/>
    <cellStyle name="SAPBEXHLevel3X 6 23 3" xfId="48099" xr:uid="{00000000-0005-0000-0000-0000DDBB0000}"/>
    <cellStyle name="SAPBEXHLevel3X 6 23 4" xfId="48100" xr:uid="{00000000-0005-0000-0000-0000DEBB0000}"/>
    <cellStyle name="SAPBEXHLevel3X 6 24" xfId="48101" xr:uid="{00000000-0005-0000-0000-0000DFBB0000}"/>
    <cellStyle name="SAPBEXHLevel3X 6 24 2" xfId="48102" xr:uid="{00000000-0005-0000-0000-0000E0BB0000}"/>
    <cellStyle name="SAPBEXHLevel3X 6 24 3" xfId="48103" xr:uid="{00000000-0005-0000-0000-0000E1BB0000}"/>
    <cellStyle name="SAPBEXHLevel3X 6 24 4" xfId="48104" xr:uid="{00000000-0005-0000-0000-0000E2BB0000}"/>
    <cellStyle name="SAPBEXHLevel3X 6 25" xfId="48105" xr:uid="{00000000-0005-0000-0000-0000E3BB0000}"/>
    <cellStyle name="SAPBEXHLevel3X 6 25 2" xfId="48106" xr:uid="{00000000-0005-0000-0000-0000E4BB0000}"/>
    <cellStyle name="SAPBEXHLevel3X 6 25 3" xfId="48107" xr:uid="{00000000-0005-0000-0000-0000E5BB0000}"/>
    <cellStyle name="SAPBEXHLevel3X 6 25 4" xfId="48108" xr:uid="{00000000-0005-0000-0000-0000E6BB0000}"/>
    <cellStyle name="SAPBEXHLevel3X 6 26" xfId="48109" xr:uid="{00000000-0005-0000-0000-0000E7BB0000}"/>
    <cellStyle name="SAPBEXHLevel3X 6 26 2" xfId="48110" xr:uid="{00000000-0005-0000-0000-0000E8BB0000}"/>
    <cellStyle name="SAPBEXHLevel3X 6 26 3" xfId="48111" xr:uid="{00000000-0005-0000-0000-0000E9BB0000}"/>
    <cellStyle name="SAPBEXHLevel3X 6 26 4" xfId="48112" xr:uid="{00000000-0005-0000-0000-0000EABB0000}"/>
    <cellStyle name="SAPBEXHLevel3X 6 27" xfId="48113" xr:uid="{00000000-0005-0000-0000-0000EBBB0000}"/>
    <cellStyle name="SAPBEXHLevel3X 6 27 2" xfId="48114" xr:uid="{00000000-0005-0000-0000-0000ECBB0000}"/>
    <cellStyle name="SAPBEXHLevel3X 6 27 3" xfId="48115" xr:uid="{00000000-0005-0000-0000-0000EDBB0000}"/>
    <cellStyle name="SAPBEXHLevel3X 6 27 4" xfId="48116" xr:uid="{00000000-0005-0000-0000-0000EEBB0000}"/>
    <cellStyle name="SAPBEXHLevel3X 6 28" xfId="48117" xr:uid="{00000000-0005-0000-0000-0000EFBB0000}"/>
    <cellStyle name="SAPBEXHLevel3X 6 28 2" xfId="48118" xr:uid="{00000000-0005-0000-0000-0000F0BB0000}"/>
    <cellStyle name="SAPBEXHLevel3X 6 28 3" xfId="48119" xr:uid="{00000000-0005-0000-0000-0000F1BB0000}"/>
    <cellStyle name="SAPBEXHLevel3X 6 28 4" xfId="48120" xr:uid="{00000000-0005-0000-0000-0000F2BB0000}"/>
    <cellStyle name="SAPBEXHLevel3X 6 29" xfId="48121" xr:uid="{00000000-0005-0000-0000-0000F3BB0000}"/>
    <cellStyle name="SAPBEXHLevel3X 6 29 2" xfId="48122" xr:uid="{00000000-0005-0000-0000-0000F4BB0000}"/>
    <cellStyle name="SAPBEXHLevel3X 6 29 3" xfId="48123" xr:uid="{00000000-0005-0000-0000-0000F5BB0000}"/>
    <cellStyle name="SAPBEXHLevel3X 6 29 4" xfId="48124" xr:uid="{00000000-0005-0000-0000-0000F6BB0000}"/>
    <cellStyle name="SAPBEXHLevel3X 6 3" xfId="48125" xr:uid="{00000000-0005-0000-0000-0000F7BB0000}"/>
    <cellStyle name="SAPBEXHLevel3X 6 3 2" xfId="48126" xr:uid="{00000000-0005-0000-0000-0000F8BB0000}"/>
    <cellStyle name="SAPBEXHLevel3X 6 3 3" xfId="48127" xr:uid="{00000000-0005-0000-0000-0000F9BB0000}"/>
    <cellStyle name="SAPBEXHLevel3X 6 3 4" xfId="48128" xr:uid="{00000000-0005-0000-0000-0000FABB0000}"/>
    <cellStyle name="SAPBEXHLevel3X 6 30" xfId="48129" xr:uid="{00000000-0005-0000-0000-0000FBBB0000}"/>
    <cellStyle name="SAPBEXHLevel3X 6 30 2" xfId="48130" xr:uid="{00000000-0005-0000-0000-0000FCBB0000}"/>
    <cellStyle name="SAPBEXHLevel3X 6 30 3" xfId="48131" xr:uid="{00000000-0005-0000-0000-0000FDBB0000}"/>
    <cellStyle name="SAPBEXHLevel3X 6 30 4" xfId="48132" xr:uid="{00000000-0005-0000-0000-0000FEBB0000}"/>
    <cellStyle name="SAPBEXHLevel3X 6 31" xfId="48133" xr:uid="{00000000-0005-0000-0000-0000FFBB0000}"/>
    <cellStyle name="SAPBEXHLevel3X 6 31 2" xfId="48134" xr:uid="{00000000-0005-0000-0000-000000BC0000}"/>
    <cellStyle name="SAPBEXHLevel3X 6 31 3" xfId="48135" xr:uid="{00000000-0005-0000-0000-000001BC0000}"/>
    <cellStyle name="SAPBEXHLevel3X 6 31 4" xfId="48136" xr:uid="{00000000-0005-0000-0000-000002BC0000}"/>
    <cellStyle name="SAPBEXHLevel3X 6 32" xfId="48137" xr:uid="{00000000-0005-0000-0000-000003BC0000}"/>
    <cellStyle name="SAPBEXHLevel3X 6 32 2" xfId="48138" xr:uid="{00000000-0005-0000-0000-000004BC0000}"/>
    <cellStyle name="SAPBEXHLevel3X 6 32 3" xfId="48139" xr:uid="{00000000-0005-0000-0000-000005BC0000}"/>
    <cellStyle name="SAPBEXHLevel3X 6 32 4" xfId="48140" xr:uid="{00000000-0005-0000-0000-000006BC0000}"/>
    <cellStyle name="SAPBEXHLevel3X 6 33" xfId="48141" xr:uid="{00000000-0005-0000-0000-000007BC0000}"/>
    <cellStyle name="SAPBEXHLevel3X 6 33 2" xfId="48142" xr:uid="{00000000-0005-0000-0000-000008BC0000}"/>
    <cellStyle name="SAPBEXHLevel3X 6 33 3" xfId="48143" xr:uid="{00000000-0005-0000-0000-000009BC0000}"/>
    <cellStyle name="SAPBEXHLevel3X 6 33 4" xfId="48144" xr:uid="{00000000-0005-0000-0000-00000ABC0000}"/>
    <cellStyle name="SAPBEXHLevel3X 6 34" xfId="48145" xr:uid="{00000000-0005-0000-0000-00000BBC0000}"/>
    <cellStyle name="SAPBEXHLevel3X 6 34 2" xfId="48146" xr:uid="{00000000-0005-0000-0000-00000CBC0000}"/>
    <cellStyle name="SAPBEXHLevel3X 6 34 3" xfId="48147" xr:uid="{00000000-0005-0000-0000-00000DBC0000}"/>
    <cellStyle name="SAPBEXHLevel3X 6 34 4" xfId="48148" xr:uid="{00000000-0005-0000-0000-00000EBC0000}"/>
    <cellStyle name="SAPBEXHLevel3X 6 35" xfId="48149" xr:uid="{00000000-0005-0000-0000-00000FBC0000}"/>
    <cellStyle name="SAPBEXHLevel3X 6 35 2" xfId="48150" xr:uid="{00000000-0005-0000-0000-000010BC0000}"/>
    <cellStyle name="SAPBEXHLevel3X 6 35 3" xfId="48151" xr:uid="{00000000-0005-0000-0000-000011BC0000}"/>
    <cellStyle name="SAPBEXHLevel3X 6 35 4" xfId="48152" xr:uid="{00000000-0005-0000-0000-000012BC0000}"/>
    <cellStyle name="SAPBEXHLevel3X 6 36" xfId="48153" xr:uid="{00000000-0005-0000-0000-000013BC0000}"/>
    <cellStyle name="SAPBEXHLevel3X 6 36 2" xfId="48154" xr:uid="{00000000-0005-0000-0000-000014BC0000}"/>
    <cellStyle name="SAPBEXHLevel3X 6 36 3" xfId="48155" xr:uid="{00000000-0005-0000-0000-000015BC0000}"/>
    <cellStyle name="SAPBEXHLevel3X 6 36 4" xfId="48156" xr:uid="{00000000-0005-0000-0000-000016BC0000}"/>
    <cellStyle name="SAPBEXHLevel3X 6 37" xfId="48157" xr:uid="{00000000-0005-0000-0000-000017BC0000}"/>
    <cellStyle name="SAPBEXHLevel3X 6 37 2" xfId="48158" xr:uid="{00000000-0005-0000-0000-000018BC0000}"/>
    <cellStyle name="SAPBEXHLevel3X 6 37 3" xfId="48159" xr:uid="{00000000-0005-0000-0000-000019BC0000}"/>
    <cellStyle name="SAPBEXHLevel3X 6 37 4" xfId="48160" xr:uid="{00000000-0005-0000-0000-00001ABC0000}"/>
    <cellStyle name="SAPBEXHLevel3X 6 38" xfId="48161" xr:uid="{00000000-0005-0000-0000-00001BBC0000}"/>
    <cellStyle name="SAPBEXHLevel3X 6 38 2" xfId="48162" xr:uid="{00000000-0005-0000-0000-00001CBC0000}"/>
    <cellStyle name="SAPBEXHLevel3X 6 38 3" xfId="48163" xr:uid="{00000000-0005-0000-0000-00001DBC0000}"/>
    <cellStyle name="SAPBEXHLevel3X 6 38 4" xfId="48164" xr:uid="{00000000-0005-0000-0000-00001EBC0000}"/>
    <cellStyle name="SAPBEXHLevel3X 6 39" xfId="48165" xr:uid="{00000000-0005-0000-0000-00001FBC0000}"/>
    <cellStyle name="SAPBEXHLevel3X 6 39 2" xfId="48166" xr:uid="{00000000-0005-0000-0000-000020BC0000}"/>
    <cellStyle name="SAPBEXHLevel3X 6 39 3" xfId="48167" xr:uid="{00000000-0005-0000-0000-000021BC0000}"/>
    <cellStyle name="SAPBEXHLevel3X 6 39 4" xfId="48168" xr:uid="{00000000-0005-0000-0000-000022BC0000}"/>
    <cellStyle name="SAPBEXHLevel3X 6 4" xfId="48169" xr:uid="{00000000-0005-0000-0000-000023BC0000}"/>
    <cellStyle name="SAPBEXHLevel3X 6 4 2" xfId="48170" xr:uid="{00000000-0005-0000-0000-000024BC0000}"/>
    <cellStyle name="SAPBEXHLevel3X 6 4 3" xfId="48171" xr:uid="{00000000-0005-0000-0000-000025BC0000}"/>
    <cellStyle name="SAPBEXHLevel3X 6 4 4" xfId="48172" xr:uid="{00000000-0005-0000-0000-000026BC0000}"/>
    <cellStyle name="SAPBEXHLevel3X 6 40" xfId="48173" xr:uid="{00000000-0005-0000-0000-000027BC0000}"/>
    <cellStyle name="SAPBEXHLevel3X 6 40 2" xfId="48174" xr:uid="{00000000-0005-0000-0000-000028BC0000}"/>
    <cellStyle name="SAPBEXHLevel3X 6 40 3" xfId="48175" xr:uid="{00000000-0005-0000-0000-000029BC0000}"/>
    <cellStyle name="SAPBEXHLevel3X 6 40 4" xfId="48176" xr:uid="{00000000-0005-0000-0000-00002ABC0000}"/>
    <cellStyle name="SAPBEXHLevel3X 6 41" xfId="48177" xr:uid="{00000000-0005-0000-0000-00002BBC0000}"/>
    <cellStyle name="SAPBEXHLevel3X 6 41 2" xfId="48178" xr:uid="{00000000-0005-0000-0000-00002CBC0000}"/>
    <cellStyle name="SAPBEXHLevel3X 6 41 3" xfId="48179" xr:uid="{00000000-0005-0000-0000-00002DBC0000}"/>
    <cellStyle name="SAPBEXHLevel3X 6 41 4" xfId="48180" xr:uid="{00000000-0005-0000-0000-00002EBC0000}"/>
    <cellStyle name="SAPBEXHLevel3X 6 42" xfId="48181" xr:uid="{00000000-0005-0000-0000-00002FBC0000}"/>
    <cellStyle name="SAPBEXHLevel3X 6 42 2" xfId="48182" xr:uid="{00000000-0005-0000-0000-000030BC0000}"/>
    <cellStyle name="SAPBEXHLevel3X 6 42 3" xfId="48183" xr:uid="{00000000-0005-0000-0000-000031BC0000}"/>
    <cellStyle name="SAPBEXHLevel3X 6 42 4" xfId="48184" xr:uid="{00000000-0005-0000-0000-000032BC0000}"/>
    <cellStyle name="SAPBEXHLevel3X 6 43" xfId="48185" xr:uid="{00000000-0005-0000-0000-000033BC0000}"/>
    <cellStyle name="SAPBEXHLevel3X 6 43 2" xfId="48186" xr:uid="{00000000-0005-0000-0000-000034BC0000}"/>
    <cellStyle name="SAPBEXHLevel3X 6 43 3" xfId="48187" xr:uid="{00000000-0005-0000-0000-000035BC0000}"/>
    <cellStyle name="SAPBEXHLevel3X 6 43 4" xfId="48188" xr:uid="{00000000-0005-0000-0000-000036BC0000}"/>
    <cellStyle name="SAPBEXHLevel3X 6 44" xfId="48189" xr:uid="{00000000-0005-0000-0000-000037BC0000}"/>
    <cellStyle name="SAPBEXHLevel3X 6 44 2" xfId="48190" xr:uid="{00000000-0005-0000-0000-000038BC0000}"/>
    <cellStyle name="SAPBEXHLevel3X 6 44 3" xfId="48191" xr:uid="{00000000-0005-0000-0000-000039BC0000}"/>
    <cellStyle name="SAPBEXHLevel3X 6 44 4" xfId="48192" xr:uid="{00000000-0005-0000-0000-00003ABC0000}"/>
    <cellStyle name="SAPBEXHLevel3X 6 45" xfId="48193" xr:uid="{00000000-0005-0000-0000-00003BBC0000}"/>
    <cellStyle name="SAPBEXHLevel3X 6 45 2" xfId="48194" xr:uid="{00000000-0005-0000-0000-00003CBC0000}"/>
    <cellStyle name="SAPBEXHLevel3X 6 45 3" xfId="48195" xr:uid="{00000000-0005-0000-0000-00003DBC0000}"/>
    <cellStyle name="SAPBEXHLevel3X 6 45 4" xfId="48196" xr:uid="{00000000-0005-0000-0000-00003EBC0000}"/>
    <cellStyle name="SAPBEXHLevel3X 6 46" xfId="48197" xr:uid="{00000000-0005-0000-0000-00003FBC0000}"/>
    <cellStyle name="SAPBEXHLevel3X 6 46 2" xfId="48198" xr:uid="{00000000-0005-0000-0000-000040BC0000}"/>
    <cellStyle name="SAPBEXHLevel3X 6 46 3" xfId="48199" xr:uid="{00000000-0005-0000-0000-000041BC0000}"/>
    <cellStyle name="SAPBEXHLevel3X 6 46 4" xfId="48200" xr:uid="{00000000-0005-0000-0000-000042BC0000}"/>
    <cellStyle name="SAPBEXHLevel3X 6 47" xfId="48201" xr:uid="{00000000-0005-0000-0000-000043BC0000}"/>
    <cellStyle name="SAPBEXHLevel3X 6 47 2" xfId="48202" xr:uid="{00000000-0005-0000-0000-000044BC0000}"/>
    <cellStyle name="SAPBEXHLevel3X 6 47 3" xfId="48203" xr:uid="{00000000-0005-0000-0000-000045BC0000}"/>
    <cellStyle name="SAPBEXHLevel3X 6 47 4" xfId="48204" xr:uid="{00000000-0005-0000-0000-000046BC0000}"/>
    <cellStyle name="SAPBEXHLevel3X 6 48" xfId="48205" xr:uid="{00000000-0005-0000-0000-000047BC0000}"/>
    <cellStyle name="SAPBEXHLevel3X 6 48 2" xfId="48206" xr:uid="{00000000-0005-0000-0000-000048BC0000}"/>
    <cellStyle name="SAPBEXHLevel3X 6 48 3" xfId="48207" xr:uid="{00000000-0005-0000-0000-000049BC0000}"/>
    <cellStyle name="SAPBEXHLevel3X 6 48 4" xfId="48208" xr:uid="{00000000-0005-0000-0000-00004ABC0000}"/>
    <cellStyle name="SAPBEXHLevel3X 6 49" xfId="48209" xr:uid="{00000000-0005-0000-0000-00004BBC0000}"/>
    <cellStyle name="SAPBEXHLevel3X 6 49 2" xfId="48210" xr:uid="{00000000-0005-0000-0000-00004CBC0000}"/>
    <cellStyle name="SAPBEXHLevel3X 6 49 3" xfId="48211" xr:uid="{00000000-0005-0000-0000-00004DBC0000}"/>
    <cellStyle name="SAPBEXHLevel3X 6 49 4" xfId="48212" xr:uid="{00000000-0005-0000-0000-00004EBC0000}"/>
    <cellStyle name="SAPBEXHLevel3X 6 5" xfId="48213" xr:uid="{00000000-0005-0000-0000-00004FBC0000}"/>
    <cellStyle name="SAPBEXHLevel3X 6 5 2" xfId="48214" xr:uid="{00000000-0005-0000-0000-000050BC0000}"/>
    <cellStyle name="SAPBEXHLevel3X 6 5 3" xfId="48215" xr:uid="{00000000-0005-0000-0000-000051BC0000}"/>
    <cellStyle name="SAPBEXHLevel3X 6 5 4" xfId="48216" xr:uid="{00000000-0005-0000-0000-000052BC0000}"/>
    <cellStyle name="SAPBEXHLevel3X 6 50" xfId="48217" xr:uid="{00000000-0005-0000-0000-000053BC0000}"/>
    <cellStyle name="SAPBEXHLevel3X 6 50 2" xfId="48218" xr:uid="{00000000-0005-0000-0000-000054BC0000}"/>
    <cellStyle name="SAPBEXHLevel3X 6 50 3" xfId="48219" xr:uid="{00000000-0005-0000-0000-000055BC0000}"/>
    <cellStyle name="SAPBEXHLevel3X 6 50 4" xfId="48220" xr:uid="{00000000-0005-0000-0000-000056BC0000}"/>
    <cellStyle name="SAPBEXHLevel3X 6 51" xfId="48221" xr:uid="{00000000-0005-0000-0000-000057BC0000}"/>
    <cellStyle name="SAPBEXHLevel3X 6 51 2" xfId="48222" xr:uid="{00000000-0005-0000-0000-000058BC0000}"/>
    <cellStyle name="SAPBEXHLevel3X 6 51 3" xfId="48223" xr:uid="{00000000-0005-0000-0000-000059BC0000}"/>
    <cellStyle name="SAPBEXHLevel3X 6 51 4" xfId="48224" xr:uid="{00000000-0005-0000-0000-00005ABC0000}"/>
    <cellStyle name="SAPBEXHLevel3X 6 52" xfId="48225" xr:uid="{00000000-0005-0000-0000-00005BBC0000}"/>
    <cellStyle name="SAPBEXHLevel3X 6 52 2" xfId="48226" xr:uid="{00000000-0005-0000-0000-00005CBC0000}"/>
    <cellStyle name="SAPBEXHLevel3X 6 52 3" xfId="48227" xr:uid="{00000000-0005-0000-0000-00005DBC0000}"/>
    <cellStyle name="SAPBEXHLevel3X 6 52 4" xfId="48228" xr:uid="{00000000-0005-0000-0000-00005EBC0000}"/>
    <cellStyle name="SAPBEXHLevel3X 6 53" xfId="48229" xr:uid="{00000000-0005-0000-0000-00005FBC0000}"/>
    <cellStyle name="SAPBEXHLevel3X 6 54" xfId="48230" xr:uid="{00000000-0005-0000-0000-000060BC0000}"/>
    <cellStyle name="SAPBEXHLevel3X 6 55" xfId="48231" xr:uid="{00000000-0005-0000-0000-000061BC0000}"/>
    <cellStyle name="SAPBEXHLevel3X 6 6" xfId="48232" xr:uid="{00000000-0005-0000-0000-000062BC0000}"/>
    <cellStyle name="SAPBEXHLevel3X 6 6 2" xfId="48233" xr:uid="{00000000-0005-0000-0000-000063BC0000}"/>
    <cellStyle name="SAPBEXHLevel3X 6 6 3" xfId="48234" xr:uid="{00000000-0005-0000-0000-000064BC0000}"/>
    <cellStyle name="SAPBEXHLevel3X 6 6 4" xfId="48235" xr:uid="{00000000-0005-0000-0000-000065BC0000}"/>
    <cellStyle name="SAPBEXHLevel3X 6 7" xfId="48236" xr:uid="{00000000-0005-0000-0000-000066BC0000}"/>
    <cellStyle name="SAPBEXHLevel3X 6 7 2" xfId="48237" xr:uid="{00000000-0005-0000-0000-000067BC0000}"/>
    <cellStyle name="SAPBEXHLevel3X 6 7 3" xfId="48238" xr:uid="{00000000-0005-0000-0000-000068BC0000}"/>
    <cellStyle name="SAPBEXHLevel3X 6 7 4" xfId="48239" xr:uid="{00000000-0005-0000-0000-000069BC0000}"/>
    <cellStyle name="SAPBEXHLevel3X 6 8" xfId="48240" xr:uid="{00000000-0005-0000-0000-00006ABC0000}"/>
    <cellStyle name="SAPBEXHLevel3X 6 8 2" xfId="48241" xr:uid="{00000000-0005-0000-0000-00006BBC0000}"/>
    <cellStyle name="SAPBEXHLevel3X 6 8 3" xfId="48242" xr:uid="{00000000-0005-0000-0000-00006CBC0000}"/>
    <cellStyle name="SAPBEXHLevel3X 6 8 4" xfId="48243" xr:uid="{00000000-0005-0000-0000-00006DBC0000}"/>
    <cellStyle name="SAPBEXHLevel3X 6 9" xfId="48244" xr:uid="{00000000-0005-0000-0000-00006EBC0000}"/>
    <cellStyle name="SAPBEXHLevel3X 6 9 2" xfId="48245" xr:uid="{00000000-0005-0000-0000-00006FBC0000}"/>
    <cellStyle name="SAPBEXHLevel3X 6 9 3" xfId="48246" xr:uid="{00000000-0005-0000-0000-000070BC0000}"/>
    <cellStyle name="SAPBEXHLevel3X 6 9 4" xfId="48247" xr:uid="{00000000-0005-0000-0000-000071BC0000}"/>
    <cellStyle name="SAPBEXHLevel3X 60" xfId="48248" xr:uid="{00000000-0005-0000-0000-000072BC0000}"/>
    <cellStyle name="SAPBEXHLevel3X 60 2" xfId="48249" xr:uid="{00000000-0005-0000-0000-000073BC0000}"/>
    <cellStyle name="SAPBEXHLevel3X 60 3" xfId="48250" xr:uid="{00000000-0005-0000-0000-000074BC0000}"/>
    <cellStyle name="SAPBEXHLevel3X 60 4" xfId="48251" xr:uid="{00000000-0005-0000-0000-000075BC0000}"/>
    <cellStyle name="SAPBEXHLevel3X 61" xfId="48252" xr:uid="{00000000-0005-0000-0000-000076BC0000}"/>
    <cellStyle name="SAPBEXHLevel3X 62" xfId="48253" xr:uid="{00000000-0005-0000-0000-000077BC0000}"/>
    <cellStyle name="SAPBEXHLevel3X 63" xfId="48254" xr:uid="{00000000-0005-0000-0000-000078BC0000}"/>
    <cellStyle name="SAPBEXHLevel3X 64" xfId="48255" xr:uid="{00000000-0005-0000-0000-000079BC0000}"/>
    <cellStyle name="SAPBEXHLevel3X 65" xfId="48256" xr:uid="{00000000-0005-0000-0000-00007ABC0000}"/>
    <cellStyle name="SAPBEXHLevel3X 66" xfId="48257" xr:uid="{00000000-0005-0000-0000-00007BBC0000}"/>
    <cellStyle name="SAPBEXHLevel3X 7" xfId="48258" xr:uid="{00000000-0005-0000-0000-00007CBC0000}"/>
    <cellStyle name="SAPBEXHLevel3X 7 10" xfId="48259" xr:uid="{00000000-0005-0000-0000-00007DBC0000}"/>
    <cellStyle name="SAPBEXHLevel3X 7 11" xfId="48260" xr:uid="{00000000-0005-0000-0000-00007EBC0000}"/>
    <cellStyle name="SAPBEXHLevel3X 7 12" xfId="48261" xr:uid="{00000000-0005-0000-0000-00007FBC0000}"/>
    <cellStyle name="SAPBEXHLevel3X 7 13" xfId="48262" xr:uid="{00000000-0005-0000-0000-000080BC0000}"/>
    <cellStyle name="SAPBEXHLevel3X 7 14" xfId="48263" xr:uid="{00000000-0005-0000-0000-000081BC0000}"/>
    <cellStyle name="SAPBEXHLevel3X 7 2" xfId="48264" xr:uid="{00000000-0005-0000-0000-000082BC0000}"/>
    <cellStyle name="SAPBEXHLevel3X 7 2 2" xfId="48265" xr:uid="{00000000-0005-0000-0000-000083BC0000}"/>
    <cellStyle name="SAPBEXHLevel3X 7 2 2 2" xfId="48266" xr:uid="{00000000-0005-0000-0000-000084BC0000}"/>
    <cellStyle name="SAPBEXHLevel3X 7 2 2 2 2" xfId="48267" xr:uid="{00000000-0005-0000-0000-000085BC0000}"/>
    <cellStyle name="SAPBEXHLevel3X 7 2 2 2 2 2" xfId="48268" xr:uid="{00000000-0005-0000-0000-000086BC0000}"/>
    <cellStyle name="SAPBEXHLevel3X 7 2 2 2 2 3" xfId="48269" xr:uid="{00000000-0005-0000-0000-000087BC0000}"/>
    <cellStyle name="SAPBEXHLevel3X 7 2 2 2 2 4" xfId="48270" xr:uid="{00000000-0005-0000-0000-000088BC0000}"/>
    <cellStyle name="SAPBEXHLevel3X 7 2 2 2 3" xfId="48271" xr:uid="{00000000-0005-0000-0000-000089BC0000}"/>
    <cellStyle name="SAPBEXHLevel3X 7 2 2 2 3 2" xfId="48272" xr:uid="{00000000-0005-0000-0000-00008ABC0000}"/>
    <cellStyle name="SAPBEXHLevel3X 7 2 2 2 3 3" xfId="48273" xr:uid="{00000000-0005-0000-0000-00008BBC0000}"/>
    <cellStyle name="SAPBEXHLevel3X 7 2 2 2 3 4" xfId="48274" xr:uid="{00000000-0005-0000-0000-00008CBC0000}"/>
    <cellStyle name="SAPBEXHLevel3X 7 2 2 2 4" xfId="48275" xr:uid="{00000000-0005-0000-0000-00008DBC0000}"/>
    <cellStyle name="SAPBEXHLevel3X 7 2 2 2 4 2" xfId="48276" xr:uid="{00000000-0005-0000-0000-00008EBC0000}"/>
    <cellStyle name="SAPBEXHLevel3X 7 2 2 2 4 3" xfId="48277" xr:uid="{00000000-0005-0000-0000-00008FBC0000}"/>
    <cellStyle name="SAPBEXHLevel3X 7 2 2 2 4 4" xfId="48278" xr:uid="{00000000-0005-0000-0000-000090BC0000}"/>
    <cellStyle name="SAPBEXHLevel3X 7 2 2 2 5" xfId="48279" xr:uid="{00000000-0005-0000-0000-000091BC0000}"/>
    <cellStyle name="SAPBEXHLevel3X 7 2 2 2 6" xfId="48280" xr:uid="{00000000-0005-0000-0000-000092BC0000}"/>
    <cellStyle name="SAPBEXHLevel3X 7 2 2 2 7" xfId="48281" xr:uid="{00000000-0005-0000-0000-000093BC0000}"/>
    <cellStyle name="SAPBEXHLevel3X 7 2 2 3" xfId="48282" xr:uid="{00000000-0005-0000-0000-000094BC0000}"/>
    <cellStyle name="SAPBEXHLevel3X 7 2 2 3 2" xfId="48283" xr:uid="{00000000-0005-0000-0000-000095BC0000}"/>
    <cellStyle name="SAPBEXHLevel3X 7 2 2 3 3" xfId="48284" xr:uid="{00000000-0005-0000-0000-000096BC0000}"/>
    <cellStyle name="SAPBEXHLevel3X 7 2 2 3 4" xfId="48285" xr:uid="{00000000-0005-0000-0000-000097BC0000}"/>
    <cellStyle name="SAPBEXHLevel3X 7 2 2 4" xfId="48286" xr:uid="{00000000-0005-0000-0000-000098BC0000}"/>
    <cellStyle name="SAPBEXHLevel3X 7 2 2 5" xfId="48287" xr:uid="{00000000-0005-0000-0000-000099BC0000}"/>
    <cellStyle name="SAPBEXHLevel3X 7 2 2 6" xfId="48288" xr:uid="{00000000-0005-0000-0000-00009ABC0000}"/>
    <cellStyle name="SAPBEXHLevel3X 7 2 3" xfId="48289" xr:uid="{00000000-0005-0000-0000-00009BBC0000}"/>
    <cellStyle name="SAPBEXHLevel3X 7 2 3 2" xfId="48290" xr:uid="{00000000-0005-0000-0000-00009CBC0000}"/>
    <cellStyle name="SAPBEXHLevel3X 7 2 3 3" xfId="48291" xr:uid="{00000000-0005-0000-0000-00009DBC0000}"/>
    <cellStyle name="SAPBEXHLevel3X 7 2 3 4" xfId="48292" xr:uid="{00000000-0005-0000-0000-00009EBC0000}"/>
    <cellStyle name="SAPBEXHLevel3X 7 2 4" xfId="48293" xr:uid="{00000000-0005-0000-0000-00009FBC0000}"/>
    <cellStyle name="SAPBEXHLevel3X 7 2 5" xfId="48294" xr:uid="{00000000-0005-0000-0000-0000A0BC0000}"/>
    <cellStyle name="SAPBEXHLevel3X 7 2 6" xfId="48295" xr:uid="{00000000-0005-0000-0000-0000A1BC0000}"/>
    <cellStyle name="SAPBEXHLevel3X 7 3" xfId="48296" xr:uid="{00000000-0005-0000-0000-0000A2BC0000}"/>
    <cellStyle name="SAPBEXHLevel3X 7 3 2" xfId="48297" xr:uid="{00000000-0005-0000-0000-0000A3BC0000}"/>
    <cellStyle name="SAPBEXHLevel3X 7 3 3" xfId="48298" xr:uid="{00000000-0005-0000-0000-0000A4BC0000}"/>
    <cellStyle name="SAPBEXHLevel3X 7 3 4" xfId="48299" xr:uid="{00000000-0005-0000-0000-0000A5BC0000}"/>
    <cellStyle name="SAPBEXHLevel3X 7 4" xfId="48300" xr:uid="{00000000-0005-0000-0000-0000A6BC0000}"/>
    <cellStyle name="SAPBEXHLevel3X 7 4 2" xfId="48301" xr:uid="{00000000-0005-0000-0000-0000A7BC0000}"/>
    <cellStyle name="SAPBEXHLevel3X 7 4 3" xfId="48302" xr:uid="{00000000-0005-0000-0000-0000A8BC0000}"/>
    <cellStyle name="SAPBEXHLevel3X 7 4 4" xfId="48303" xr:uid="{00000000-0005-0000-0000-0000A9BC0000}"/>
    <cellStyle name="SAPBEXHLevel3X 7 5" xfId="48304" xr:uid="{00000000-0005-0000-0000-0000AABC0000}"/>
    <cellStyle name="SAPBEXHLevel3X 7 5 2" xfId="48305" xr:uid="{00000000-0005-0000-0000-0000ABBC0000}"/>
    <cellStyle name="SAPBEXHLevel3X 7 5 3" xfId="48306" xr:uid="{00000000-0005-0000-0000-0000ACBC0000}"/>
    <cellStyle name="SAPBEXHLevel3X 7 5 4" xfId="48307" xr:uid="{00000000-0005-0000-0000-0000ADBC0000}"/>
    <cellStyle name="SAPBEXHLevel3X 7 6" xfId="48308" xr:uid="{00000000-0005-0000-0000-0000AEBC0000}"/>
    <cellStyle name="SAPBEXHLevel3X 7 7" xfId="48309" xr:uid="{00000000-0005-0000-0000-0000AFBC0000}"/>
    <cellStyle name="SAPBEXHLevel3X 7 8" xfId="48310" xr:uid="{00000000-0005-0000-0000-0000B0BC0000}"/>
    <cellStyle name="SAPBEXHLevel3X 7 9" xfId="48311" xr:uid="{00000000-0005-0000-0000-0000B1BC0000}"/>
    <cellStyle name="SAPBEXHLevel3X 8" xfId="48312" xr:uid="{00000000-0005-0000-0000-0000B2BC0000}"/>
    <cellStyle name="SAPBEXHLevel3X 8 10" xfId="48313" xr:uid="{00000000-0005-0000-0000-0000B3BC0000}"/>
    <cellStyle name="SAPBEXHLevel3X 8 11" xfId="48314" xr:uid="{00000000-0005-0000-0000-0000B4BC0000}"/>
    <cellStyle name="SAPBEXHLevel3X 8 12" xfId="48315" xr:uid="{00000000-0005-0000-0000-0000B5BC0000}"/>
    <cellStyle name="SAPBEXHLevel3X 8 13" xfId="48316" xr:uid="{00000000-0005-0000-0000-0000B6BC0000}"/>
    <cellStyle name="SAPBEXHLevel3X 8 14" xfId="48317" xr:uid="{00000000-0005-0000-0000-0000B7BC0000}"/>
    <cellStyle name="SAPBEXHLevel3X 8 2" xfId="48318" xr:uid="{00000000-0005-0000-0000-0000B8BC0000}"/>
    <cellStyle name="SAPBEXHLevel3X 8 2 2" xfId="48319" xr:uid="{00000000-0005-0000-0000-0000B9BC0000}"/>
    <cellStyle name="SAPBEXHLevel3X 8 2 3" xfId="48320" xr:uid="{00000000-0005-0000-0000-0000BABC0000}"/>
    <cellStyle name="SAPBEXHLevel3X 8 2 4" xfId="48321" xr:uid="{00000000-0005-0000-0000-0000BBBC0000}"/>
    <cellStyle name="SAPBEXHLevel3X 8 3" xfId="48322" xr:uid="{00000000-0005-0000-0000-0000BCBC0000}"/>
    <cellStyle name="SAPBEXHLevel3X 8 4" xfId="48323" xr:uid="{00000000-0005-0000-0000-0000BDBC0000}"/>
    <cellStyle name="SAPBEXHLevel3X 8 5" xfId="48324" xr:uid="{00000000-0005-0000-0000-0000BEBC0000}"/>
    <cellStyle name="SAPBEXHLevel3X 8 6" xfId="48325" xr:uid="{00000000-0005-0000-0000-0000BFBC0000}"/>
    <cellStyle name="SAPBEXHLevel3X 8 7" xfId="48326" xr:uid="{00000000-0005-0000-0000-0000C0BC0000}"/>
    <cellStyle name="SAPBEXHLevel3X 8 8" xfId="48327" xr:uid="{00000000-0005-0000-0000-0000C1BC0000}"/>
    <cellStyle name="SAPBEXHLevel3X 8 9" xfId="48328" xr:uid="{00000000-0005-0000-0000-0000C2BC0000}"/>
    <cellStyle name="SAPBEXHLevel3X 9" xfId="48329" xr:uid="{00000000-0005-0000-0000-0000C3BC0000}"/>
    <cellStyle name="SAPBEXHLevel3X 9 2" xfId="48330" xr:uid="{00000000-0005-0000-0000-0000C4BC0000}"/>
    <cellStyle name="SAPBEXHLevel3X 9 3" xfId="48331" xr:uid="{00000000-0005-0000-0000-0000C5BC0000}"/>
    <cellStyle name="SAPBEXHLevel3X 9 4" xfId="48332" xr:uid="{00000000-0005-0000-0000-0000C6BC0000}"/>
    <cellStyle name="SAPBEXinputData" xfId="48333" xr:uid="{00000000-0005-0000-0000-0000C7BC0000}"/>
    <cellStyle name="SAPBEXinputData 10" xfId="48334" xr:uid="{00000000-0005-0000-0000-0000C8BC0000}"/>
    <cellStyle name="SAPBEXinputData 10 2" xfId="48335" xr:uid="{00000000-0005-0000-0000-0000C9BC0000}"/>
    <cellStyle name="SAPBEXinputData 10 3" xfId="48336" xr:uid="{00000000-0005-0000-0000-0000CABC0000}"/>
    <cellStyle name="SAPBEXinputData 10 4" xfId="48337" xr:uid="{00000000-0005-0000-0000-0000CBBC0000}"/>
    <cellStyle name="SAPBEXinputData 11" xfId="48338" xr:uid="{00000000-0005-0000-0000-0000CCBC0000}"/>
    <cellStyle name="SAPBEXinputData 11 2" xfId="48339" xr:uid="{00000000-0005-0000-0000-0000CDBC0000}"/>
    <cellStyle name="SAPBEXinputData 11 3" xfId="48340" xr:uid="{00000000-0005-0000-0000-0000CEBC0000}"/>
    <cellStyle name="SAPBEXinputData 11 4" xfId="48341" xr:uid="{00000000-0005-0000-0000-0000CFBC0000}"/>
    <cellStyle name="SAPBEXinputData 12" xfId="48342" xr:uid="{00000000-0005-0000-0000-0000D0BC0000}"/>
    <cellStyle name="SAPBEXinputData 12 2" xfId="48343" xr:uid="{00000000-0005-0000-0000-0000D1BC0000}"/>
    <cellStyle name="SAPBEXinputData 12 3" xfId="48344" xr:uid="{00000000-0005-0000-0000-0000D2BC0000}"/>
    <cellStyle name="SAPBEXinputData 12 4" xfId="48345" xr:uid="{00000000-0005-0000-0000-0000D3BC0000}"/>
    <cellStyle name="SAPBEXinputData 13" xfId="48346" xr:uid="{00000000-0005-0000-0000-0000D4BC0000}"/>
    <cellStyle name="SAPBEXinputData 13 2" xfId="48347" xr:uid="{00000000-0005-0000-0000-0000D5BC0000}"/>
    <cellStyle name="SAPBEXinputData 13 3" xfId="48348" xr:uid="{00000000-0005-0000-0000-0000D6BC0000}"/>
    <cellStyle name="SAPBEXinputData 13 4" xfId="48349" xr:uid="{00000000-0005-0000-0000-0000D7BC0000}"/>
    <cellStyle name="SAPBEXinputData 14" xfId="48350" xr:uid="{00000000-0005-0000-0000-0000D8BC0000}"/>
    <cellStyle name="SAPBEXinputData 14 2" xfId="48351" xr:uid="{00000000-0005-0000-0000-0000D9BC0000}"/>
    <cellStyle name="SAPBEXinputData 14 3" xfId="48352" xr:uid="{00000000-0005-0000-0000-0000DABC0000}"/>
    <cellStyle name="SAPBEXinputData 14 4" xfId="48353" xr:uid="{00000000-0005-0000-0000-0000DBBC0000}"/>
    <cellStyle name="SAPBEXinputData 15" xfId="48354" xr:uid="{00000000-0005-0000-0000-0000DCBC0000}"/>
    <cellStyle name="SAPBEXinputData 15 2" xfId="48355" xr:uid="{00000000-0005-0000-0000-0000DDBC0000}"/>
    <cellStyle name="SAPBEXinputData 15 3" xfId="48356" xr:uid="{00000000-0005-0000-0000-0000DEBC0000}"/>
    <cellStyle name="SAPBEXinputData 15 4" xfId="48357" xr:uid="{00000000-0005-0000-0000-0000DFBC0000}"/>
    <cellStyle name="SAPBEXinputData 16" xfId="48358" xr:uid="{00000000-0005-0000-0000-0000E0BC0000}"/>
    <cellStyle name="SAPBEXinputData 16 2" xfId="48359" xr:uid="{00000000-0005-0000-0000-0000E1BC0000}"/>
    <cellStyle name="SAPBEXinputData 16 3" xfId="48360" xr:uid="{00000000-0005-0000-0000-0000E2BC0000}"/>
    <cellStyle name="SAPBEXinputData 16 4" xfId="48361" xr:uid="{00000000-0005-0000-0000-0000E3BC0000}"/>
    <cellStyle name="SAPBEXinputData 17" xfId="48362" xr:uid="{00000000-0005-0000-0000-0000E4BC0000}"/>
    <cellStyle name="SAPBEXinputData 17 2" xfId="48363" xr:uid="{00000000-0005-0000-0000-0000E5BC0000}"/>
    <cellStyle name="SAPBEXinputData 17 3" xfId="48364" xr:uid="{00000000-0005-0000-0000-0000E6BC0000}"/>
    <cellStyle name="SAPBEXinputData 17 4" xfId="48365" xr:uid="{00000000-0005-0000-0000-0000E7BC0000}"/>
    <cellStyle name="SAPBEXinputData 18" xfId="48366" xr:uid="{00000000-0005-0000-0000-0000E8BC0000}"/>
    <cellStyle name="SAPBEXinputData 18 2" xfId="48367" xr:uid="{00000000-0005-0000-0000-0000E9BC0000}"/>
    <cellStyle name="SAPBEXinputData 18 3" xfId="48368" xr:uid="{00000000-0005-0000-0000-0000EABC0000}"/>
    <cellStyle name="SAPBEXinputData 18 4" xfId="48369" xr:uid="{00000000-0005-0000-0000-0000EBBC0000}"/>
    <cellStyle name="SAPBEXinputData 19" xfId="48370" xr:uid="{00000000-0005-0000-0000-0000ECBC0000}"/>
    <cellStyle name="SAPBEXinputData 19 2" xfId="48371" xr:uid="{00000000-0005-0000-0000-0000EDBC0000}"/>
    <cellStyle name="SAPBEXinputData 19 3" xfId="48372" xr:uid="{00000000-0005-0000-0000-0000EEBC0000}"/>
    <cellStyle name="SAPBEXinputData 19 4" xfId="48373" xr:uid="{00000000-0005-0000-0000-0000EFBC0000}"/>
    <cellStyle name="SAPBEXinputData 2" xfId="48374" xr:uid="{00000000-0005-0000-0000-0000F0BC0000}"/>
    <cellStyle name="SAPBEXinputData 2 10" xfId="48375" xr:uid="{00000000-0005-0000-0000-0000F1BC0000}"/>
    <cellStyle name="SAPBEXinputData 2 11" xfId="48376" xr:uid="{00000000-0005-0000-0000-0000F2BC0000}"/>
    <cellStyle name="SAPBEXinputData 2 12" xfId="48377" xr:uid="{00000000-0005-0000-0000-0000F3BC0000}"/>
    <cellStyle name="SAPBEXinputData 2 13" xfId="48378" xr:uid="{00000000-0005-0000-0000-0000F4BC0000}"/>
    <cellStyle name="SAPBEXinputData 2 14" xfId="48379" xr:uid="{00000000-0005-0000-0000-0000F5BC0000}"/>
    <cellStyle name="SAPBEXinputData 2 15" xfId="48380" xr:uid="{00000000-0005-0000-0000-0000F6BC0000}"/>
    <cellStyle name="SAPBEXinputData 2 2" xfId="48381" xr:uid="{00000000-0005-0000-0000-0000F7BC0000}"/>
    <cellStyle name="SAPBEXinputData 2 2 2" xfId="48382" xr:uid="{00000000-0005-0000-0000-0000F8BC0000}"/>
    <cellStyle name="SAPBEXinputData 2 2 3" xfId="48383" xr:uid="{00000000-0005-0000-0000-0000F9BC0000}"/>
    <cellStyle name="SAPBEXinputData 2 2 4" xfId="48384" xr:uid="{00000000-0005-0000-0000-0000FABC0000}"/>
    <cellStyle name="SAPBEXinputData 2 3" xfId="48385" xr:uid="{00000000-0005-0000-0000-0000FBBC0000}"/>
    <cellStyle name="SAPBEXinputData 2 3 2" xfId="48386" xr:uid="{00000000-0005-0000-0000-0000FCBC0000}"/>
    <cellStyle name="SAPBEXinputData 2 3 3" xfId="48387" xr:uid="{00000000-0005-0000-0000-0000FDBC0000}"/>
    <cellStyle name="SAPBEXinputData 2 3 4" xfId="48388" xr:uid="{00000000-0005-0000-0000-0000FEBC0000}"/>
    <cellStyle name="SAPBEXinputData 2 4" xfId="48389" xr:uid="{00000000-0005-0000-0000-0000FFBC0000}"/>
    <cellStyle name="SAPBEXinputData 2 5" xfId="48390" xr:uid="{00000000-0005-0000-0000-000000BD0000}"/>
    <cellStyle name="SAPBEXinputData 2 6" xfId="48391" xr:uid="{00000000-0005-0000-0000-000001BD0000}"/>
    <cellStyle name="SAPBEXinputData 2 7" xfId="48392" xr:uid="{00000000-0005-0000-0000-000002BD0000}"/>
    <cellStyle name="SAPBEXinputData 2 8" xfId="48393" xr:uid="{00000000-0005-0000-0000-000003BD0000}"/>
    <cellStyle name="SAPBEXinputData 2 9" xfId="48394" xr:uid="{00000000-0005-0000-0000-000004BD0000}"/>
    <cellStyle name="SAPBEXinputData 20" xfId="48395" xr:uid="{00000000-0005-0000-0000-000005BD0000}"/>
    <cellStyle name="SAPBEXinputData 20 2" xfId="48396" xr:uid="{00000000-0005-0000-0000-000006BD0000}"/>
    <cellStyle name="SAPBEXinputData 20 3" xfId="48397" xr:uid="{00000000-0005-0000-0000-000007BD0000}"/>
    <cellStyle name="SAPBEXinputData 20 4" xfId="48398" xr:uid="{00000000-0005-0000-0000-000008BD0000}"/>
    <cellStyle name="SAPBEXinputData 21" xfId="48399" xr:uid="{00000000-0005-0000-0000-000009BD0000}"/>
    <cellStyle name="SAPBEXinputData 21 2" xfId="48400" xr:uid="{00000000-0005-0000-0000-00000ABD0000}"/>
    <cellStyle name="SAPBEXinputData 21 3" xfId="48401" xr:uid="{00000000-0005-0000-0000-00000BBD0000}"/>
    <cellStyle name="SAPBEXinputData 21 4" xfId="48402" xr:uid="{00000000-0005-0000-0000-00000CBD0000}"/>
    <cellStyle name="SAPBEXinputData 22" xfId="48403" xr:uid="{00000000-0005-0000-0000-00000DBD0000}"/>
    <cellStyle name="SAPBEXinputData 22 2" xfId="48404" xr:uid="{00000000-0005-0000-0000-00000EBD0000}"/>
    <cellStyle name="SAPBEXinputData 22 3" xfId="48405" xr:uid="{00000000-0005-0000-0000-00000FBD0000}"/>
    <cellStyle name="SAPBEXinputData 22 4" xfId="48406" xr:uid="{00000000-0005-0000-0000-000010BD0000}"/>
    <cellStyle name="SAPBEXinputData 23" xfId="48407" xr:uid="{00000000-0005-0000-0000-000011BD0000}"/>
    <cellStyle name="SAPBEXinputData 23 2" xfId="48408" xr:uid="{00000000-0005-0000-0000-000012BD0000}"/>
    <cellStyle name="SAPBEXinputData 23 3" xfId="48409" xr:uid="{00000000-0005-0000-0000-000013BD0000}"/>
    <cellStyle name="SAPBEXinputData 23 4" xfId="48410" xr:uid="{00000000-0005-0000-0000-000014BD0000}"/>
    <cellStyle name="SAPBEXinputData 24" xfId="48411" xr:uid="{00000000-0005-0000-0000-000015BD0000}"/>
    <cellStyle name="SAPBEXinputData 24 2" xfId="48412" xr:uid="{00000000-0005-0000-0000-000016BD0000}"/>
    <cellStyle name="SAPBEXinputData 24 3" xfId="48413" xr:uid="{00000000-0005-0000-0000-000017BD0000}"/>
    <cellStyle name="SAPBEXinputData 24 4" xfId="48414" xr:uid="{00000000-0005-0000-0000-000018BD0000}"/>
    <cellStyle name="SAPBEXinputData 25" xfId="48415" xr:uid="{00000000-0005-0000-0000-000019BD0000}"/>
    <cellStyle name="SAPBEXinputData 25 2" xfId="48416" xr:uid="{00000000-0005-0000-0000-00001ABD0000}"/>
    <cellStyle name="SAPBEXinputData 25 3" xfId="48417" xr:uid="{00000000-0005-0000-0000-00001BBD0000}"/>
    <cellStyle name="SAPBEXinputData 25 4" xfId="48418" xr:uid="{00000000-0005-0000-0000-00001CBD0000}"/>
    <cellStyle name="SAPBEXinputData 26" xfId="48419" xr:uid="{00000000-0005-0000-0000-00001DBD0000}"/>
    <cellStyle name="SAPBEXinputData 26 2" xfId="48420" xr:uid="{00000000-0005-0000-0000-00001EBD0000}"/>
    <cellStyle name="SAPBEXinputData 26 3" xfId="48421" xr:uid="{00000000-0005-0000-0000-00001FBD0000}"/>
    <cellStyle name="SAPBEXinputData 26 4" xfId="48422" xr:uid="{00000000-0005-0000-0000-000020BD0000}"/>
    <cellStyle name="SAPBEXinputData 27" xfId="48423" xr:uid="{00000000-0005-0000-0000-000021BD0000}"/>
    <cellStyle name="SAPBEXinputData 27 2" xfId="48424" xr:uid="{00000000-0005-0000-0000-000022BD0000}"/>
    <cellStyle name="SAPBEXinputData 27 3" xfId="48425" xr:uid="{00000000-0005-0000-0000-000023BD0000}"/>
    <cellStyle name="SAPBEXinputData 27 4" xfId="48426" xr:uid="{00000000-0005-0000-0000-000024BD0000}"/>
    <cellStyle name="SAPBEXinputData 28" xfId="48427" xr:uid="{00000000-0005-0000-0000-000025BD0000}"/>
    <cellStyle name="SAPBEXinputData 28 2" xfId="48428" xr:uid="{00000000-0005-0000-0000-000026BD0000}"/>
    <cellStyle name="SAPBEXinputData 28 3" xfId="48429" xr:uid="{00000000-0005-0000-0000-000027BD0000}"/>
    <cellStyle name="SAPBEXinputData 28 4" xfId="48430" xr:uid="{00000000-0005-0000-0000-000028BD0000}"/>
    <cellStyle name="SAPBEXinputData 29" xfId="48431" xr:uid="{00000000-0005-0000-0000-000029BD0000}"/>
    <cellStyle name="SAPBEXinputData 29 2" xfId="48432" xr:uid="{00000000-0005-0000-0000-00002ABD0000}"/>
    <cellStyle name="SAPBEXinputData 29 3" xfId="48433" xr:uid="{00000000-0005-0000-0000-00002BBD0000}"/>
    <cellStyle name="SAPBEXinputData 29 4" xfId="48434" xr:uid="{00000000-0005-0000-0000-00002CBD0000}"/>
    <cellStyle name="SAPBEXinputData 3" xfId="48435" xr:uid="{00000000-0005-0000-0000-00002DBD0000}"/>
    <cellStyle name="SAPBEXinputData 3 2" xfId="48436" xr:uid="{00000000-0005-0000-0000-00002EBD0000}"/>
    <cellStyle name="SAPBEXinputData 3 3" xfId="48437" xr:uid="{00000000-0005-0000-0000-00002FBD0000}"/>
    <cellStyle name="SAPBEXinputData 3 4" xfId="48438" xr:uid="{00000000-0005-0000-0000-000030BD0000}"/>
    <cellStyle name="SAPBEXinputData 30" xfId="48439" xr:uid="{00000000-0005-0000-0000-000031BD0000}"/>
    <cellStyle name="SAPBEXinputData 30 2" xfId="48440" xr:uid="{00000000-0005-0000-0000-000032BD0000}"/>
    <cellStyle name="SAPBEXinputData 30 3" xfId="48441" xr:uid="{00000000-0005-0000-0000-000033BD0000}"/>
    <cellStyle name="SAPBEXinputData 30 4" xfId="48442" xr:uid="{00000000-0005-0000-0000-000034BD0000}"/>
    <cellStyle name="SAPBEXinputData 31" xfId="48443" xr:uid="{00000000-0005-0000-0000-000035BD0000}"/>
    <cellStyle name="SAPBEXinputData 31 2" xfId="48444" xr:uid="{00000000-0005-0000-0000-000036BD0000}"/>
    <cellStyle name="SAPBEXinputData 31 3" xfId="48445" xr:uid="{00000000-0005-0000-0000-000037BD0000}"/>
    <cellStyle name="SAPBEXinputData 31 4" xfId="48446" xr:uid="{00000000-0005-0000-0000-000038BD0000}"/>
    <cellStyle name="SAPBEXinputData 32" xfId="48447" xr:uid="{00000000-0005-0000-0000-000039BD0000}"/>
    <cellStyle name="SAPBEXinputData 32 2" xfId="48448" xr:uid="{00000000-0005-0000-0000-00003ABD0000}"/>
    <cellStyle name="SAPBEXinputData 32 3" xfId="48449" xr:uid="{00000000-0005-0000-0000-00003BBD0000}"/>
    <cellStyle name="SAPBEXinputData 32 4" xfId="48450" xr:uid="{00000000-0005-0000-0000-00003CBD0000}"/>
    <cellStyle name="SAPBEXinputData 33" xfId="48451" xr:uid="{00000000-0005-0000-0000-00003DBD0000}"/>
    <cellStyle name="SAPBEXinputData 33 2" xfId="48452" xr:uid="{00000000-0005-0000-0000-00003EBD0000}"/>
    <cellStyle name="SAPBEXinputData 33 3" xfId="48453" xr:uid="{00000000-0005-0000-0000-00003FBD0000}"/>
    <cellStyle name="SAPBEXinputData 33 4" xfId="48454" xr:uid="{00000000-0005-0000-0000-000040BD0000}"/>
    <cellStyle name="SAPBEXinputData 34" xfId="48455" xr:uid="{00000000-0005-0000-0000-000041BD0000}"/>
    <cellStyle name="SAPBEXinputData 34 2" xfId="48456" xr:uid="{00000000-0005-0000-0000-000042BD0000}"/>
    <cellStyle name="SAPBEXinputData 34 3" xfId="48457" xr:uid="{00000000-0005-0000-0000-000043BD0000}"/>
    <cellStyle name="SAPBEXinputData 34 4" xfId="48458" xr:uid="{00000000-0005-0000-0000-000044BD0000}"/>
    <cellStyle name="SAPBEXinputData 35" xfId="48459" xr:uid="{00000000-0005-0000-0000-000045BD0000}"/>
    <cellStyle name="SAPBEXinputData 35 2" xfId="48460" xr:uid="{00000000-0005-0000-0000-000046BD0000}"/>
    <cellStyle name="SAPBEXinputData 35 3" xfId="48461" xr:uid="{00000000-0005-0000-0000-000047BD0000}"/>
    <cellStyle name="SAPBEXinputData 35 4" xfId="48462" xr:uid="{00000000-0005-0000-0000-000048BD0000}"/>
    <cellStyle name="SAPBEXinputData 36" xfId="48463" xr:uid="{00000000-0005-0000-0000-000049BD0000}"/>
    <cellStyle name="SAPBEXinputData 36 2" xfId="48464" xr:uid="{00000000-0005-0000-0000-00004ABD0000}"/>
    <cellStyle name="SAPBEXinputData 36 3" xfId="48465" xr:uid="{00000000-0005-0000-0000-00004BBD0000}"/>
    <cellStyle name="SAPBEXinputData 36 4" xfId="48466" xr:uid="{00000000-0005-0000-0000-00004CBD0000}"/>
    <cellStyle name="SAPBEXinputData 37" xfId="48467" xr:uid="{00000000-0005-0000-0000-00004DBD0000}"/>
    <cellStyle name="SAPBEXinputData 37 2" xfId="48468" xr:uid="{00000000-0005-0000-0000-00004EBD0000}"/>
    <cellStyle name="SAPBEXinputData 37 3" xfId="48469" xr:uid="{00000000-0005-0000-0000-00004FBD0000}"/>
    <cellStyle name="SAPBEXinputData 37 4" xfId="48470" xr:uid="{00000000-0005-0000-0000-000050BD0000}"/>
    <cellStyle name="SAPBEXinputData 38" xfId="48471" xr:uid="{00000000-0005-0000-0000-000051BD0000}"/>
    <cellStyle name="SAPBEXinputData 38 2" xfId="48472" xr:uid="{00000000-0005-0000-0000-000052BD0000}"/>
    <cellStyle name="SAPBEXinputData 38 3" xfId="48473" xr:uid="{00000000-0005-0000-0000-000053BD0000}"/>
    <cellStyle name="SAPBEXinputData 38 4" xfId="48474" xr:uid="{00000000-0005-0000-0000-000054BD0000}"/>
    <cellStyle name="SAPBEXinputData 39" xfId="48475" xr:uid="{00000000-0005-0000-0000-000055BD0000}"/>
    <cellStyle name="SAPBEXinputData 39 2" xfId="48476" xr:uid="{00000000-0005-0000-0000-000056BD0000}"/>
    <cellStyle name="SAPBEXinputData 39 3" xfId="48477" xr:uid="{00000000-0005-0000-0000-000057BD0000}"/>
    <cellStyle name="SAPBEXinputData 39 4" xfId="48478" xr:uid="{00000000-0005-0000-0000-000058BD0000}"/>
    <cellStyle name="SAPBEXinputData 4" xfId="48479" xr:uid="{00000000-0005-0000-0000-000059BD0000}"/>
    <cellStyle name="SAPBEXinputData 4 2" xfId="48480" xr:uid="{00000000-0005-0000-0000-00005ABD0000}"/>
    <cellStyle name="SAPBEXinputData 4 3" xfId="48481" xr:uid="{00000000-0005-0000-0000-00005BBD0000}"/>
    <cellStyle name="SAPBEXinputData 4 4" xfId="48482" xr:uid="{00000000-0005-0000-0000-00005CBD0000}"/>
    <cellStyle name="SAPBEXinputData 40" xfId="48483" xr:uid="{00000000-0005-0000-0000-00005DBD0000}"/>
    <cellStyle name="SAPBEXinputData 40 2" xfId="48484" xr:uid="{00000000-0005-0000-0000-00005EBD0000}"/>
    <cellStyle name="SAPBEXinputData 40 3" xfId="48485" xr:uid="{00000000-0005-0000-0000-00005FBD0000}"/>
    <cellStyle name="SAPBEXinputData 40 4" xfId="48486" xr:uid="{00000000-0005-0000-0000-000060BD0000}"/>
    <cellStyle name="SAPBEXinputData 41" xfId="48487" xr:uid="{00000000-0005-0000-0000-000061BD0000}"/>
    <cellStyle name="SAPBEXinputData 41 2" xfId="48488" xr:uid="{00000000-0005-0000-0000-000062BD0000}"/>
    <cellStyle name="SAPBEXinputData 41 3" xfId="48489" xr:uid="{00000000-0005-0000-0000-000063BD0000}"/>
    <cellStyle name="SAPBEXinputData 41 4" xfId="48490" xr:uid="{00000000-0005-0000-0000-000064BD0000}"/>
    <cellStyle name="SAPBEXinputData 42" xfId="48491" xr:uid="{00000000-0005-0000-0000-000065BD0000}"/>
    <cellStyle name="SAPBEXinputData 42 2" xfId="48492" xr:uid="{00000000-0005-0000-0000-000066BD0000}"/>
    <cellStyle name="SAPBEXinputData 42 3" xfId="48493" xr:uid="{00000000-0005-0000-0000-000067BD0000}"/>
    <cellStyle name="SAPBEXinputData 42 4" xfId="48494" xr:uid="{00000000-0005-0000-0000-000068BD0000}"/>
    <cellStyle name="SAPBEXinputData 43" xfId="48495" xr:uid="{00000000-0005-0000-0000-000069BD0000}"/>
    <cellStyle name="SAPBEXinputData 43 2" xfId="48496" xr:uid="{00000000-0005-0000-0000-00006ABD0000}"/>
    <cellStyle name="SAPBEXinputData 43 3" xfId="48497" xr:uid="{00000000-0005-0000-0000-00006BBD0000}"/>
    <cellStyle name="SAPBEXinputData 43 4" xfId="48498" xr:uid="{00000000-0005-0000-0000-00006CBD0000}"/>
    <cellStyle name="SAPBEXinputData 44" xfId="48499" xr:uid="{00000000-0005-0000-0000-00006DBD0000}"/>
    <cellStyle name="SAPBEXinputData 44 2" xfId="48500" xr:uid="{00000000-0005-0000-0000-00006EBD0000}"/>
    <cellStyle name="SAPBEXinputData 44 3" xfId="48501" xr:uid="{00000000-0005-0000-0000-00006FBD0000}"/>
    <cellStyle name="SAPBEXinputData 44 4" xfId="48502" xr:uid="{00000000-0005-0000-0000-000070BD0000}"/>
    <cellStyle name="SAPBEXinputData 45" xfId="48503" xr:uid="{00000000-0005-0000-0000-000071BD0000}"/>
    <cellStyle name="SAPBEXinputData 45 2" xfId="48504" xr:uid="{00000000-0005-0000-0000-000072BD0000}"/>
    <cellStyle name="SAPBEXinputData 45 3" xfId="48505" xr:uid="{00000000-0005-0000-0000-000073BD0000}"/>
    <cellStyle name="SAPBEXinputData 45 4" xfId="48506" xr:uid="{00000000-0005-0000-0000-000074BD0000}"/>
    <cellStyle name="SAPBEXinputData 46" xfId="48507" xr:uid="{00000000-0005-0000-0000-000075BD0000}"/>
    <cellStyle name="SAPBEXinputData 46 2" xfId="48508" xr:uid="{00000000-0005-0000-0000-000076BD0000}"/>
    <cellStyle name="SAPBEXinputData 46 3" xfId="48509" xr:uid="{00000000-0005-0000-0000-000077BD0000}"/>
    <cellStyle name="SAPBEXinputData 46 4" xfId="48510" xr:uid="{00000000-0005-0000-0000-000078BD0000}"/>
    <cellStyle name="SAPBEXinputData 47" xfId="48511" xr:uid="{00000000-0005-0000-0000-000079BD0000}"/>
    <cellStyle name="SAPBEXinputData 47 2" xfId="48512" xr:uid="{00000000-0005-0000-0000-00007ABD0000}"/>
    <cellStyle name="SAPBEXinputData 47 3" xfId="48513" xr:uid="{00000000-0005-0000-0000-00007BBD0000}"/>
    <cellStyle name="SAPBEXinputData 47 4" xfId="48514" xr:uid="{00000000-0005-0000-0000-00007CBD0000}"/>
    <cellStyle name="SAPBEXinputData 48" xfId="48515" xr:uid="{00000000-0005-0000-0000-00007DBD0000}"/>
    <cellStyle name="SAPBEXinputData 48 2" xfId="48516" xr:uid="{00000000-0005-0000-0000-00007EBD0000}"/>
    <cellStyle name="SAPBEXinputData 48 3" xfId="48517" xr:uid="{00000000-0005-0000-0000-00007FBD0000}"/>
    <cellStyle name="SAPBEXinputData 48 4" xfId="48518" xr:uid="{00000000-0005-0000-0000-000080BD0000}"/>
    <cellStyle name="SAPBEXinputData 49" xfId="48519" xr:uid="{00000000-0005-0000-0000-000081BD0000}"/>
    <cellStyle name="SAPBEXinputData 49 2" xfId="48520" xr:uid="{00000000-0005-0000-0000-000082BD0000}"/>
    <cellStyle name="SAPBEXinputData 49 3" xfId="48521" xr:uid="{00000000-0005-0000-0000-000083BD0000}"/>
    <cellStyle name="SAPBEXinputData 49 4" xfId="48522" xr:uid="{00000000-0005-0000-0000-000084BD0000}"/>
    <cellStyle name="SAPBEXinputData 5" xfId="48523" xr:uid="{00000000-0005-0000-0000-000085BD0000}"/>
    <cellStyle name="SAPBEXinputData 5 10" xfId="48524" xr:uid="{00000000-0005-0000-0000-000086BD0000}"/>
    <cellStyle name="SAPBEXinputData 5 11" xfId="48525" xr:uid="{00000000-0005-0000-0000-000087BD0000}"/>
    <cellStyle name="SAPBEXinputData 5 12" xfId="48526" xr:uid="{00000000-0005-0000-0000-000088BD0000}"/>
    <cellStyle name="SAPBEXinputData 5 13" xfId="48527" xr:uid="{00000000-0005-0000-0000-000089BD0000}"/>
    <cellStyle name="SAPBEXinputData 5 14" xfId="48528" xr:uid="{00000000-0005-0000-0000-00008ABD0000}"/>
    <cellStyle name="SAPBEXinputData 5 2" xfId="48529" xr:uid="{00000000-0005-0000-0000-00008BBD0000}"/>
    <cellStyle name="SAPBEXinputData 5 3" xfId="48530" xr:uid="{00000000-0005-0000-0000-00008CBD0000}"/>
    <cellStyle name="SAPBEXinputData 5 4" xfId="48531" xr:uid="{00000000-0005-0000-0000-00008DBD0000}"/>
    <cellStyle name="SAPBEXinputData 5 5" xfId="48532" xr:uid="{00000000-0005-0000-0000-00008EBD0000}"/>
    <cellStyle name="SAPBEXinputData 5 6" xfId="48533" xr:uid="{00000000-0005-0000-0000-00008FBD0000}"/>
    <cellStyle name="SAPBEXinputData 5 7" xfId="48534" xr:uid="{00000000-0005-0000-0000-000090BD0000}"/>
    <cellStyle name="SAPBEXinputData 5 8" xfId="48535" xr:uid="{00000000-0005-0000-0000-000091BD0000}"/>
    <cellStyle name="SAPBEXinputData 5 9" xfId="48536" xr:uid="{00000000-0005-0000-0000-000092BD0000}"/>
    <cellStyle name="SAPBEXinputData 50" xfId="48537" xr:uid="{00000000-0005-0000-0000-000093BD0000}"/>
    <cellStyle name="SAPBEXinputData 50 2" xfId="48538" xr:uid="{00000000-0005-0000-0000-000094BD0000}"/>
    <cellStyle name="SAPBEXinputData 50 3" xfId="48539" xr:uid="{00000000-0005-0000-0000-000095BD0000}"/>
    <cellStyle name="SAPBEXinputData 50 4" xfId="48540" xr:uid="{00000000-0005-0000-0000-000096BD0000}"/>
    <cellStyle name="SAPBEXinputData 51" xfId="48541" xr:uid="{00000000-0005-0000-0000-000097BD0000}"/>
    <cellStyle name="SAPBEXinputData 51 2" xfId="48542" xr:uid="{00000000-0005-0000-0000-000098BD0000}"/>
    <cellStyle name="SAPBEXinputData 51 3" xfId="48543" xr:uid="{00000000-0005-0000-0000-000099BD0000}"/>
    <cellStyle name="SAPBEXinputData 51 4" xfId="48544" xr:uid="{00000000-0005-0000-0000-00009ABD0000}"/>
    <cellStyle name="SAPBEXinputData 52" xfId="48545" xr:uid="{00000000-0005-0000-0000-00009BBD0000}"/>
    <cellStyle name="SAPBEXinputData 52 2" xfId="48546" xr:uid="{00000000-0005-0000-0000-00009CBD0000}"/>
    <cellStyle name="SAPBEXinputData 52 3" xfId="48547" xr:uid="{00000000-0005-0000-0000-00009DBD0000}"/>
    <cellStyle name="SAPBEXinputData 52 4" xfId="48548" xr:uid="{00000000-0005-0000-0000-00009EBD0000}"/>
    <cellStyle name="SAPBEXinputData 53" xfId="48549" xr:uid="{00000000-0005-0000-0000-00009FBD0000}"/>
    <cellStyle name="SAPBEXinputData 53 2" xfId="48550" xr:uid="{00000000-0005-0000-0000-0000A0BD0000}"/>
    <cellStyle name="SAPBEXinputData 53 3" xfId="48551" xr:uid="{00000000-0005-0000-0000-0000A1BD0000}"/>
    <cellStyle name="SAPBEXinputData 53 4" xfId="48552" xr:uid="{00000000-0005-0000-0000-0000A2BD0000}"/>
    <cellStyle name="SAPBEXinputData 54" xfId="48553" xr:uid="{00000000-0005-0000-0000-0000A3BD0000}"/>
    <cellStyle name="SAPBEXinputData 54 2" xfId="48554" xr:uid="{00000000-0005-0000-0000-0000A4BD0000}"/>
    <cellStyle name="SAPBEXinputData 54 3" xfId="48555" xr:uid="{00000000-0005-0000-0000-0000A5BD0000}"/>
    <cellStyle name="SAPBEXinputData 54 4" xfId="48556" xr:uid="{00000000-0005-0000-0000-0000A6BD0000}"/>
    <cellStyle name="SAPBEXinputData 55" xfId="48557" xr:uid="{00000000-0005-0000-0000-0000A7BD0000}"/>
    <cellStyle name="SAPBEXinputData 55 2" xfId="48558" xr:uid="{00000000-0005-0000-0000-0000A8BD0000}"/>
    <cellStyle name="SAPBEXinputData 55 3" xfId="48559" xr:uid="{00000000-0005-0000-0000-0000A9BD0000}"/>
    <cellStyle name="SAPBEXinputData 55 4" xfId="48560" xr:uid="{00000000-0005-0000-0000-0000AABD0000}"/>
    <cellStyle name="SAPBEXinputData 56" xfId="48561" xr:uid="{00000000-0005-0000-0000-0000ABBD0000}"/>
    <cellStyle name="SAPBEXinputData 56 2" xfId="48562" xr:uid="{00000000-0005-0000-0000-0000ACBD0000}"/>
    <cellStyle name="SAPBEXinputData 56 3" xfId="48563" xr:uid="{00000000-0005-0000-0000-0000ADBD0000}"/>
    <cellStyle name="SAPBEXinputData 56 4" xfId="48564" xr:uid="{00000000-0005-0000-0000-0000AEBD0000}"/>
    <cellStyle name="SAPBEXinputData 57" xfId="48565" xr:uid="{00000000-0005-0000-0000-0000AFBD0000}"/>
    <cellStyle name="SAPBEXinputData 57 2" xfId="48566" xr:uid="{00000000-0005-0000-0000-0000B0BD0000}"/>
    <cellStyle name="SAPBEXinputData 57 3" xfId="48567" xr:uid="{00000000-0005-0000-0000-0000B1BD0000}"/>
    <cellStyle name="SAPBEXinputData 57 4" xfId="48568" xr:uid="{00000000-0005-0000-0000-0000B2BD0000}"/>
    <cellStyle name="SAPBEXinputData 58" xfId="48569" xr:uid="{00000000-0005-0000-0000-0000B3BD0000}"/>
    <cellStyle name="SAPBEXinputData 58 2" xfId="48570" xr:uid="{00000000-0005-0000-0000-0000B4BD0000}"/>
    <cellStyle name="SAPBEXinputData 58 3" xfId="48571" xr:uid="{00000000-0005-0000-0000-0000B5BD0000}"/>
    <cellStyle name="SAPBEXinputData 58 4" xfId="48572" xr:uid="{00000000-0005-0000-0000-0000B6BD0000}"/>
    <cellStyle name="SAPBEXinputData 59" xfId="48573" xr:uid="{00000000-0005-0000-0000-0000B7BD0000}"/>
    <cellStyle name="SAPBEXinputData 59 2" xfId="48574" xr:uid="{00000000-0005-0000-0000-0000B8BD0000}"/>
    <cellStyle name="SAPBEXinputData 59 3" xfId="48575" xr:uid="{00000000-0005-0000-0000-0000B9BD0000}"/>
    <cellStyle name="SAPBEXinputData 59 4" xfId="48576" xr:uid="{00000000-0005-0000-0000-0000BABD0000}"/>
    <cellStyle name="SAPBEXinputData 6" xfId="48577" xr:uid="{00000000-0005-0000-0000-0000BBBD0000}"/>
    <cellStyle name="SAPBEXinputData 6 10" xfId="48578" xr:uid="{00000000-0005-0000-0000-0000BCBD0000}"/>
    <cellStyle name="SAPBEXinputData 6 11" xfId="48579" xr:uid="{00000000-0005-0000-0000-0000BDBD0000}"/>
    <cellStyle name="SAPBEXinputData 6 12" xfId="48580" xr:uid="{00000000-0005-0000-0000-0000BEBD0000}"/>
    <cellStyle name="SAPBEXinputData 6 13" xfId="48581" xr:uid="{00000000-0005-0000-0000-0000BFBD0000}"/>
    <cellStyle name="SAPBEXinputData 6 14" xfId="48582" xr:uid="{00000000-0005-0000-0000-0000C0BD0000}"/>
    <cellStyle name="SAPBEXinputData 6 2" xfId="48583" xr:uid="{00000000-0005-0000-0000-0000C1BD0000}"/>
    <cellStyle name="SAPBEXinputData 6 3" xfId="48584" xr:uid="{00000000-0005-0000-0000-0000C2BD0000}"/>
    <cellStyle name="SAPBEXinputData 6 4" xfId="48585" xr:uid="{00000000-0005-0000-0000-0000C3BD0000}"/>
    <cellStyle name="SAPBEXinputData 6 5" xfId="48586" xr:uid="{00000000-0005-0000-0000-0000C4BD0000}"/>
    <cellStyle name="SAPBEXinputData 6 6" xfId="48587" xr:uid="{00000000-0005-0000-0000-0000C5BD0000}"/>
    <cellStyle name="SAPBEXinputData 6 7" xfId="48588" xr:uid="{00000000-0005-0000-0000-0000C6BD0000}"/>
    <cellStyle name="SAPBEXinputData 6 8" xfId="48589" xr:uid="{00000000-0005-0000-0000-0000C7BD0000}"/>
    <cellStyle name="SAPBEXinputData 6 9" xfId="48590" xr:uid="{00000000-0005-0000-0000-0000C8BD0000}"/>
    <cellStyle name="SAPBEXinputData 60" xfId="48591" xr:uid="{00000000-0005-0000-0000-0000C9BD0000}"/>
    <cellStyle name="SAPBEXinputData 60 2" xfId="48592" xr:uid="{00000000-0005-0000-0000-0000CABD0000}"/>
    <cellStyle name="SAPBEXinputData 60 3" xfId="48593" xr:uid="{00000000-0005-0000-0000-0000CBBD0000}"/>
    <cellStyle name="SAPBEXinputData 60 4" xfId="48594" xr:uid="{00000000-0005-0000-0000-0000CCBD0000}"/>
    <cellStyle name="SAPBEXinputData 61" xfId="48595" xr:uid="{00000000-0005-0000-0000-0000CDBD0000}"/>
    <cellStyle name="SAPBEXinputData 62" xfId="48596" xr:uid="{00000000-0005-0000-0000-0000CEBD0000}"/>
    <cellStyle name="SAPBEXinputData 63" xfId="48597" xr:uid="{00000000-0005-0000-0000-0000CFBD0000}"/>
    <cellStyle name="SAPBEXinputData 7" xfId="48598" xr:uid="{00000000-0005-0000-0000-0000D0BD0000}"/>
    <cellStyle name="SAPBEXinputData 7 10" xfId="48599" xr:uid="{00000000-0005-0000-0000-0000D1BD0000}"/>
    <cellStyle name="SAPBEXinputData 7 11" xfId="48600" xr:uid="{00000000-0005-0000-0000-0000D2BD0000}"/>
    <cellStyle name="SAPBEXinputData 7 12" xfId="48601" xr:uid="{00000000-0005-0000-0000-0000D3BD0000}"/>
    <cellStyle name="SAPBEXinputData 7 13" xfId="48602" xr:uid="{00000000-0005-0000-0000-0000D4BD0000}"/>
    <cellStyle name="SAPBEXinputData 7 14" xfId="48603" xr:uid="{00000000-0005-0000-0000-0000D5BD0000}"/>
    <cellStyle name="SAPBEXinputData 7 2" xfId="48604" xr:uid="{00000000-0005-0000-0000-0000D6BD0000}"/>
    <cellStyle name="SAPBEXinputData 7 3" xfId="48605" xr:uid="{00000000-0005-0000-0000-0000D7BD0000}"/>
    <cellStyle name="SAPBEXinputData 7 4" xfId="48606" xr:uid="{00000000-0005-0000-0000-0000D8BD0000}"/>
    <cellStyle name="SAPBEXinputData 7 5" xfId="48607" xr:uid="{00000000-0005-0000-0000-0000D9BD0000}"/>
    <cellStyle name="SAPBEXinputData 7 6" xfId="48608" xr:uid="{00000000-0005-0000-0000-0000DABD0000}"/>
    <cellStyle name="SAPBEXinputData 7 7" xfId="48609" xr:uid="{00000000-0005-0000-0000-0000DBBD0000}"/>
    <cellStyle name="SAPBEXinputData 7 8" xfId="48610" xr:uid="{00000000-0005-0000-0000-0000DCBD0000}"/>
    <cellStyle name="SAPBEXinputData 7 9" xfId="48611" xr:uid="{00000000-0005-0000-0000-0000DDBD0000}"/>
    <cellStyle name="SAPBEXinputData 8" xfId="48612" xr:uid="{00000000-0005-0000-0000-0000DEBD0000}"/>
    <cellStyle name="SAPBEXinputData 8 10" xfId="48613" xr:uid="{00000000-0005-0000-0000-0000DFBD0000}"/>
    <cellStyle name="SAPBEXinputData 8 11" xfId="48614" xr:uid="{00000000-0005-0000-0000-0000E0BD0000}"/>
    <cellStyle name="SAPBEXinputData 8 12" xfId="48615" xr:uid="{00000000-0005-0000-0000-0000E1BD0000}"/>
    <cellStyle name="SAPBEXinputData 8 13" xfId="48616" xr:uid="{00000000-0005-0000-0000-0000E2BD0000}"/>
    <cellStyle name="SAPBEXinputData 8 14" xfId="48617" xr:uid="{00000000-0005-0000-0000-0000E3BD0000}"/>
    <cellStyle name="SAPBEXinputData 8 2" xfId="48618" xr:uid="{00000000-0005-0000-0000-0000E4BD0000}"/>
    <cellStyle name="SAPBEXinputData 8 3" xfId="48619" xr:uid="{00000000-0005-0000-0000-0000E5BD0000}"/>
    <cellStyle name="SAPBEXinputData 8 4" xfId="48620" xr:uid="{00000000-0005-0000-0000-0000E6BD0000}"/>
    <cellStyle name="SAPBEXinputData 8 5" xfId="48621" xr:uid="{00000000-0005-0000-0000-0000E7BD0000}"/>
    <cellStyle name="SAPBEXinputData 8 6" xfId="48622" xr:uid="{00000000-0005-0000-0000-0000E8BD0000}"/>
    <cellStyle name="SAPBEXinputData 8 7" xfId="48623" xr:uid="{00000000-0005-0000-0000-0000E9BD0000}"/>
    <cellStyle name="SAPBEXinputData 8 8" xfId="48624" xr:uid="{00000000-0005-0000-0000-0000EABD0000}"/>
    <cellStyle name="SAPBEXinputData 8 9" xfId="48625" xr:uid="{00000000-0005-0000-0000-0000EBBD0000}"/>
    <cellStyle name="SAPBEXinputData 9" xfId="48626" xr:uid="{00000000-0005-0000-0000-0000ECBD0000}"/>
    <cellStyle name="SAPBEXinputData 9 2" xfId="48627" xr:uid="{00000000-0005-0000-0000-0000EDBD0000}"/>
    <cellStyle name="SAPBEXinputData 9 3" xfId="48628" xr:uid="{00000000-0005-0000-0000-0000EEBD0000}"/>
    <cellStyle name="SAPBEXinputData 9 4" xfId="48629" xr:uid="{00000000-0005-0000-0000-0000EFBD0000}"/>
    <cellStyle name="SAPBEXItemHeader" xfId="48630" xr:uid="{00000000-0005-0000-0000-0000F0BD0000}"/>
    <cellStyle name="SAPBEXItemHeader 2" xfId="48631" xr:uid="{00000000-0005-0000-0000-0000F1BD0000}"/>
    <cellStyle name="SAPBEXItemHeader 3" xfId="48632" xr:uid="{00000000-0005-0000-0000-0000F2BD0000}"/>
    <cellStyle name="SAPBEXItemHeader 4" xfId="48633" xr:uid="{00000000-0005-0000-0000-0000F3BD0000}"/>
    <cellStyle name="SAPBEXresData" xfId="48634" xr:uid="{00000000-0005-0000-0000-0000F4BD0000}"/>
    <cellStyle name="SAPBEXresData 10" xfId="48635" xr:uid="{00000000-0005-0000-0000-0000F5BD0000}"/>
    <cellStyle name="SAPBEXresData 10 2" xfId="48636" xr:uid="{00000000-0005-0000-0000-0000F6BD0000}"/>
    <cellStyle name="SAPBEXresData 10 3" xfId="48637" xr:uid="{00000000-0005-0000-0000-0000F7BD0000}"/>
    <cellStyle name="SAPBEXresData 10 4" xfId="48638" xr:uid="{00000000-0005-0000-0000-0000F8BD0000}"/>
    <cellStyle name="SAPBEXresData 11" xfId="48639" xr:uid="{00000000-0005-0000-0000-0000F9BD0000}"/>
    <cellStyle name="SAPBEXresData 11 2" xfId="48640" xr:uid="{00000000-0005-0000-0000-0000FABD0000}"/>
    <cellStyle name="SAPBEXresData 11 3" xfId="48641" xr:uid="{00000000-0005-0000-0000-0000FBBD0000}"/>
    <cellStyle name="SAPBEXresData 11 4" xfId="48642" xr:uid="{00000000-0005-0000-0000-0000FCBD0000}"/>
    <cellStyle name="SAPBEXresData 12" xfId="48643" xr:uid="{00000000-0005-0000-0000-0000FDBD0000}"/>
    <cellStyle name="SAPBEXresData 12 2" xfId="48644" xr:uid="{00000000-0005-0000-0000-0000FEBD0000}"/>
    <cellStyle name="SAPBEXresData 12 3" xfId="48645" xr:uid="{00000000-0005-0000-0000-0000FFBD0000}"/>
    <cellStyle name="SAPBEXresData 12 4" xfId="48646" xr:uid="{00000000-0005-0000-0000-000000BE0000}"/>
    <cellStyle name="SAPBEXresData 13" xfId="48647" xr:uid="{00000000-0005-0000-0000-000001BE0000}"/>
    <cellStyle name="SAPBEXresData 13 2" xfId="48648" xr:uid="{00000000-0005-0000-0000-000002BE0000}"/>
    <cellStyle name="SAPBEXresData 13 3" xfId="48649" xr:uid="{00000000-0005-0000-0000-000003BE0000}"/>
    <cellStyle name="SAPBEXresData 13 4" xfId="48650" xr:uid="{00000000-0005-0000-0000-000004BE0000}"/>
    <cellStyle name="SAPBEXresData 14" xfId="48651" xr:uid="{00000000-0005-0000-0000-000005BE0000}"/>
    <cellStyle name="SAPBEXresData 14 2" xfId="48652" xr:uid="{00000000-0005-0000-0000-000006BE0000}"/>
    <cellStyle name="SAPBEXresData 14 3" xfId="48653" xr:uid="{00000000-0005-0000-0000-000007BE0000}"/>
    <cellStyle name="SAPBEXresData 14 4" xfId="48654" xr:uid="{00000000-0005-0000-0000-000008BE0000}"/>
    <cellStyle name="SAPBEXresData 15" xfId="48655" xr:uid="{00000000-0005-0000-0000-000009BE0000}"/>
    <cellStyle name="SAPBEXresData 15 2" xfId="48656" xr:uid="{00000000-0005-0000-0000-00000ABE0000}"/>
    <cellStyle name="SAPBEXresData 15 3" xfId="48657" xr:uid="{00000000-0005-0000-0000-00000BBE0000}"/>
    <cellStyle name="SAPBEXresData 15 4" xfId="48658" xr:uid="{00000000-0005-0000-0000-00000CBE0000}"/>
    <cellStyle name="SAPBEXresData 16" xfId="48659" xr:uid="{00000000-0005-0000-0000-00000DBE0000}"/>
    <cellStyle name="SAPBEXresData 16 2" xfId="48660" xr:uid="{00000000-0005-0000-0000-00000EBE0000}"/>
    <cellStyle name="SAPBEXresData 16 3" xfId="48661" xr:uid="{00000000-0005-0000-0000-00000FBE0000}"/>
    <cellStyle name="SAPBEXresData 16 4" xfId="48662" xr:uid="{00000000-0005-0000-0000-000010BE0000}"/>
    <cellStyle name="SAPBEXresData 17" xfId="48663" xr:uid="{00000000-0005-0000-0000-000011BE0000}"/>
    <cellStyle name="SAPBEXresData 17 2" xfId="48664" xr:uid="{00000000-0005-0000-0000-000012BE0000}"/>
    <cellStyle name="SAPBEXresData 17 3" xfId="48665" xr:uid="{00000000-0005-0000-0000-000013BE0000}"/>
    <cellStyle name="SAPBEXresData 17 4" xfId="48666" xr:uid="{00000000-0005-0000-0000-000014BE0000}"/>
    <cellStyle name="SAPBEXresData 18" xfId="48667" xr:uid="{00000000-0005-0000-0000-000015BE0000}"/>
    <cellStyle name="SAPBEXresData 18 2" xfId="48668" xr:uid="{00000000-0005-0000-0000-000016BE0000}"/>
    <cellStyle name="SAPBEXresData 18 3" xfId="48669" xr:uid="{00000000-0005-0000-0000-000017BE0000}"/>
    <cellStyle name="SAPBEXresData 18 4" xfId="48670" xr:uid="{00000000-0005-0000-0000-000018BE0000}"/>
    <cellStyle name="SAPBEXresData 19" xfId="48671" xr:uid="{00000000-0005-0000-0000-000019BE0000}"/>
    <cellStyle name="SAPBEXresData 19 2" xfId="48672" xr:uid="{00000000-0005-0000-0000-00001ABE0000}"/>
    <cellStyle name="SAPBEXresData 19 3" xfId="48673" xr:uid="{00000000-0005-0000-0000-00001BBE0000}"/>
    <cellStyle name="SAPBEXresData 19 4" xfId="48674" xr:uid="{00000000-0005-0000-0000-00001CBE0000}"/>
    <cellStyle name="SAPBEXresData 2" xfId="48675" xr:uid="{00000000-0005-0000-0000-00001DBE0000}"/>
    <cellStyle name="SAPBEXresData 2 10" xfId="48676" xr:uid="{00000000-0005-0000-0000-00001EBE0000}"/>
    <cellStyle name="SAPBEXresData 2 10 2" xfId="48677" xr:uid="{00000000-0005-0000-0000-00001FBE0000}"/>
    <cellStyle name="SAPBEXresData 2 10 3" xfId="48678" xr:uid="{00000000-0005-0000-0000-000020BE0000}"/>
    <cellStyle name="SAPBEXresData 2 10 4" xfId="48679" xr:uid="{00000000-0005-0000-0000-000021BE0000}"/>
    <cellStyle name="SAPBEXresData 2 11" xfId="48680" xr:uid="{00000000-0005-0000-0000-000022BE0000}"/>
    <cellStyle name="SAPBEXresData 2 11 2" xfId="48681" xr:uid="{00000000-0005-0000-0000-000023BE0000}"/>
    <cellStyle name="SAPBEXresData 2 11 3" xfId="48682" xr:uid="{00000000-0005-0000-0000-000024BE0000}"/>
    <cellStyle name="SAPBEXresData 2 11 4" xfId="48683" xr:uid="{00000000-0005-0000-0000-000025BE0000}"/>
    <cellStyle name="SAPBEXresData 2 12" xfId="48684" xr:uid="{00000000-0005-0000-0000-000026BE0000}"/>
    <cellStyle name="SAPBEXresData 2 12 2" xfId="48685" xr:uid="{00000000-0005-0000-0000-000027BE0000}"/>
    <cellStyle name="SAPBEXresData 2 12 3" xfId="48686" xr:uid="{00000000-0005-0000-0000-000028BE0000}"/>
    <cellStyle name="SAPBEXresData 2 12 4" xfId="48687" xr:uid="{00000000-0005-0000-0000-000029BE0000}"/>
    <cellStyle name="SAPBEXresData 2 13" xfId="48688" xr:uid="{00000000-0005-0000-0000-00002ABE0000}"/>
    <cellStyle name="SAPBEXresData 2 13 2" xfId="48689" xr:uid="{00000000-0005-0000-0000-00002BBE0000}"/>
    <cellStyle name="SAPBEXresData 2 13 3" xfId="48690" xr:uid="{00000000-0005-0000-0000-00002CBE0000}"/>
    <cellStyle name="SAPBEXresData 2 13 4" xfId="48691" xr:uid="{00000000-0005-0000-0000-00002DBE0000}"/>
    <cellStyle name="SAPBEXresData 2 14" xfId="48692" xr:uid="{00000000-0005-0000-0000-00002EBE0000}"/>
    <cellStyle name="SAPBEXresData 2 14 2" xfId="48693" xr:uid="{00000000-0005-0000-0000-00002FBE0000}"/>
    <cellStyle name="SAPBEXresData 2 14 3" xfId="48694" xr:uid="{00000000-0005-0000-0000-000030BE0000}"/>
    <cellStyle name="SAPBEXresData 2 14 4" xfId="48695" xr:uid="{00000000-0005-0000-0000-000031BE0000}"/>
    <cellStyle name="SAPBEXresData 2 15" xfId="48696" xr:uid="{00000000-0005-0000-0000-000032BE0000}"/>
    <cellStyle name="SAPBEXresData 2 15 2" xfId="48697" xr:uid="{00000000-0005-0000-0000-000033BE0000}"/>
    <cellStyle name="SAPBEXresData 2 15 3" xfId="48698" xr:uid="{00000000-0005-0000-0000-000034BE0000}"/>
    <cellStyle name="SAPBEXresData 2 15 4" xfId="48699" xr:uid="{00000000-0005-0000-0000-000035BE0000}"/>
    <cellStyle name="SAPBEXresData 2 16" xfId="48700" xr:uid="{00000000-0005-0000-0000-000036BE0000}"/>
    <cellStyle name="SAPBEXresData 2 16 2" xfId="48701" xr:uid="{00000000-0005-0000-0000-000037BE0000}"/>
    <cellStyle name="SAPBEXresData 2 16 3" xfId="48702" xr:uid="{00000000-0005-0000-0000-000038BE0000}"/>
    <cellStyle name="SAPBEXresData 2 16 4" xfId="48703" xr:uid="{00000000-0005-0000-0000-000039BE0000}"/>
    <cellStyle name="SAPBEXresData 2 17" xfId="48704" xr:uid="{00000000-0005-0000-0000-00003ABE0000}"/>
    <cellStyle name="SAPBEXresData 2 17 2" xfId="48705" xr:uid="{00000000-0005-0000-0000-00003BBE0000}"/>
    <cellStyle name="SAPBEXresData 2 17 3" xfId="48706" xr:uid="{00000000-0005-0000-0000-00003CBE0000}"/>
    <cellStyle name="SAPBEXresData 2 17 4" xfId="48707" xr:uid="{00000000-0005-0000-0000-00003DBE0000}"/>
    <cellStyle name="SAPBEXresData 2 18" xfId="48708" xr:uid="{00000000-0005-0000-0000-00003EBE0000}"/>
    <cellStyle name="SAPBEXresData 2 18 2" xfId="48709" xr:uid="{00000000-0005-0000-0000-00003FBE0000}"/>
    <cellStyle name="SAPBEXresData 2 18 3" xfId="48710" xr:uid="{00000000-0005-0000-0000-000040BE0000}"/>
    <cellStyle name="SAPBEXresData 2 18 4" xfId="48711" xr:uid="{00000000-0005-0000-0000-000041BE0000}"/>
    <cellStyle name="SAPBEXresData 2 19" xfId="48712" xr:uid="{00000000-0005-0000-0000-000042BE0000}"/>
    <cellStyle name="SAPBEXresData 2 19 2" xfId="48713" xr:uid="{00000000-0005-0000-0000-000043BE0000}"/>
    <cellStyle name="SAPBEXresData 2 19 3" xfId="48714" xr:uid="{00000000-0005-0000-0000-000044BE0000}"/>
    <cellStyle name="SAPBEXresData 2 19 4" xfId="48715" xr:uid="{00000000-0005-0000-0000-000045BE0000}"/>
    <cellStyle name="SAPBEXresData 2 2" xfId="48716" xr:uid="{00000000-0005-0000-0000-000046BE0000}"/>
    <cellStyle name="SAPBEXresData 2 2 2" xfId="48717" xr:uid="{00000000-0005-0000-0000-000047BE0000}"/>
    <cellStyle name="SAPBEXresData 2 2 2 2" xfId="48718" xr:uid="{00000000-0005-0000-0000-000048BE0000}"/>
    <cellStyle name="SAPBEXresData 2 2 2 2 2" xfId="48719" xr:uid="{00000000-0005-0000-0000-000049BE0000}"/>
    <cellStyle name="SAPBEXresData 2 2 2 2 2 2" xfId="48720" xr:uid="{00000000-0005-0000-0000-00004ABE0000}"/>
    <cellStyle name="SAPBEXresData 2 2 2 2 2 2 2" xfId="48721" xr:uid="{00000000-0005-0000-0000-00004BBE0000}"/>
    <cellStyle name="SAPBEXresData 2 2 2 2 2 2 2 2" xfId="48722" xr:uid="{00000000-0005-0000-0000-00004CBE0000}"/>
    <cellStyle name="SAPBEXresData 2 2 2 2 2 2 2 3" xfId="48723" xr:uid="{00000000-0005-0000-0000-00004DBE0000}"/>
    <cellStyle name="SAPBEXresData 2 2 2 2 2 2 2 4" xfId="48724" xr:uid="{00000000-0005-0000-0000-00004EBE0000}"/>
    <cellStyle name="SAPBEXresData 2 2 2 2 2 2 3" xfId="48725" xr:uid="{00000000-0005-0000-0000-00004FBE0000}"/>
    <cellStyle name="SAPBEXresData 2 2 2 2 2 2 3 2" xfId="48726" xr:uid="{00000000-0005-0000-0000-000050BE0000}"/>
    <cellStyle name="SAPBEXresData 2 2 2 2 2 2 3 3" xfId="48727" xr:uid="{00000000-0005-0000-0000-000051BE0000}"/>
    <cellStyle name="SAPBEXresData 2 2 2 2 2 2 3 4" xfId="48728" xr:uid="{00000000-0005-0000-0000-000052BE0000}"/>
    <cellStyle name="SAPBEXresData 2 2 2 2 2 2 4" xfId="48729" xr:uid="{00000000-0005-0000-0000-000053BE0000}"/>
    <cellStyle name="SAPBEXresData 2 2 2 2 2 2 4 2" xfId="48730" xr:uid="{00000000-0005-0000-0000-000054BE0000}"/>
    <cellStyle name="SAPBEXresData 2 2 2 2 2 2 4 3" xfId="48731" xr:uid="{00000000-0005-0000-0000-000055BE0000}"/>
    <cellStyle name="SAPBEXresData 2 2 2 2 2 2 4 4" xfId="48732" xr:uid="{00000000-0005-0000-0000-000056BE0000}"/>
    <cellStyle name="SAPBEXresData 2 2 2 2 2 2 5" xfId="48733" xr:uid="{00000000-0005-0000-0000-000057BE0000}"/>
    <cellStyle name="SAPBEXresData 2 2 2 2 2 2 6" xfId="48734" xr:uid="{00000000-0005-0000-0000-000058BE0000}"/>
    <cellStyle name="SAPBEXresData 2 2 2 2 2 2 7" xfId="48735" xr:uid="{00000000-0005-0000-0000-000059BE0000}"/>
    <cellStyle name="SAPBEXresData 2 2 2 2 2 3" xfId="48736" xr:uid="{00000000-0005-0000-0000-00005ABE0000}"/>
    <cellStyle name="SAPBEXresData 2 2 2 2 2 3 2" xfId="48737" xr:uid="{00000000-0005-0000-0000-00005BBE0000}"/>
    <cellStyle name="SAPBEXresData 2 2 2 2 2 3 3" xfId="48738" xr:uid="{00000000-0005-0000-0000-00005CBE0000}"/>
    <cellStyle name="SAPBEXresData 2 2 2 2 2 3 4" xfId="48739" xr:uid="{00000000-0005-0000-0000-00005DBE0000}"/>
    <cellStyle name="SAPBEXresData 2 2 2 2 2 4" xfId="48740" xr:uid="{00000000-0005-0000-0000-00005EBE0000}"/>
    <cellStyle name="SAPBEXresData 2 2 2 2 2 5" xfId="48741" xr:uid="{00000000-0005-0000-0000-00005FBE0000}"/>
    <cellStyle name="SAPBEXresData 2 2 2 2 2 6" xfId="48742" xr:uid="{00000000-0005-0000-0000-000060BE0000}"/>
    <cellStyle name="SAPBEXresData 2 2 2 2 3" xfId="48743" xr:uid="{00000000-0005-0000-0000-000061BE0000}"/>
    <cellStyle name="SAPBEXresData 2 2 2 2 3 2" xfId="48744" xr:uid="{00000000-0005-0000-0000-000062BE0000}"/>
    <cellStyle name="SAPBEXresData 2 2 2 2 3 3" xfId="48745" xr:uid="{00000000-0005-0000-0000-000063BE0000}"/>
    <cellStyle name="SAPBEXresData 2 2 2 2 3 4" xfId="48746" xr:uid="{00000000-0005-0000-0000-000064BE0000}"/>
    <cellStyle name="SAPBEXresData 2 2 2 2 4" xfId="48747" xr:uid="{00000000-0005-0000-0000-000065BE0000}"/>
    <cellStyle name="SAPBEXresData 2 2 2 2 5" xfId="48748" xr:uid="{00000000-0005-0000-0000-000066BE0000}"/>
    <cellStyle name="SAPBEXresData 2 2 2 2 6" xfId="48749" xr:uid="{00000000-0005-0000-0000-000067BE0000}"/>
    <cellStyle name="SAPBEXresData 2 2 2 3" xfId="48750" xr:uid="{00000000-0005-0000-0000-000068BE0000}"/>
    <cellStyle name="SAPBEXresData 2 2 2 3 2" xfId="48751" xr:uid="{00000000-0005-0000-0000-000069BE0000}"/>
    <cellStyle name="SAPBEXresData 2 2 2 3 3" xfId="48752" xr:uid="{00000000-0005-0000-0000-00006ABE0000}"/>
    <cellStyle name="SAPBEXresData 2 2 2 3 4" xfId="48753" xr:uid="{00000000-0005-0000-0000-00006BBE0000}"/>
    <cellStyle name="SAPBEXresData 2 2 2 4" xfId="48754" xr:uid="{00000000-0005-0000-0000-00006CBE0000}"/>
    <cellStyle name="SAPBEXresData 2 2 2 4 2" xfId="48755" xr:uid="{00000000-0005-0000-0000-00006DBE0000}"/>
    <cellStyle name="SAPBEXresData 2 2 2 4 3" xfId="48756" xr:uid="{00000000-0005-0000-0000-00006EBE0000}"/>
    <cellStyle name="SAPBEXresData 2 2 2 4 4" xfId="48757" xr:uid="{00000000-0005-0000-0000-00006FBE0000}"/>
    <cellStyle name="SAPBEXresData 2 2 2 5" xfId="48758" xr:uid="{00000000-0005-0000-0000-000070BE0000}"/>
    <cellStyle name="SAPBEXresData 2 2 2 6" xfId="48759" xr:uid="{00000000-0005-0000-0000-000071BE0000}"/>
    <cellStyle name="SAPBEXresData 2 2 2 7" xfId="48760" xr:uid="{00000000-0005-0000-0000-000072BE0000}"/>
    <cellStyle name="SAPBEXresData 2 2 3" xfId="48761" xr:uid="{00000000-0005-0000-0000-000073BE0000}"/>
    <cellStyle name="SAPBEXresData 2 2 3 2" xfId="48762" xr:uid="{00000000-0005-0000-0000-000074BE0000}"/>
    <cellStyle name="SAPBEXresData 2 2 3 2 2" xfId="48763" xr:uid="{00000000-0005-0000-0000-000075BE0000}"/>
    <cellStyle name="SAPBEXresData 2 2 3 2 3" xfId="48764" xr:uid="{00000000-0005-0000-0000-000076BE0000}"/>
    <cellStyle name="SAPBEXresData 2 2 3 2 4" xfId="48765" xr:uid="{00000000-0005-0000-0000-000077BE0000}"/>
    <cellStyle name="SAPBEXresData 2 2 3 3" xfId="48766" xr:uid="{00000000-0005-0000-0000-000078BE0000}"/>
    <cellStyle name="SAPBEXresData 2 2 3 4" xfId="48767" xr:uid="{00000000-0005-0000-0000-000079BE0000}"/>
    <cellStyle name="SAPBEXresData 2 2 3 5" xfId="48768" xr:uid="{00000000-0005-0000-0000-00007ABE0000}"/>
    <cellStyle name="SAPBEXresData 2 2 4" xfId="48769" xr:uid="{00000000-0005-0000-0000-00007BBE0000}"/>
    <cellStyle name="SAPBEXresData 2 2 4 2" xfId="48770" xr:uid="{00000000-0005-0000-0000-00007CBE0000}"/>
    <cellStyle name="SAPBEXresData 2 2 4 3" xfId="48771" xr:uid="{00000000-0005-0000-0000-00007DBE0000}"/>
    <cellStyle name="SAPBEXresData 2 2 4 4" xfId="48772" xr:uid="{00000000-0005-0000-0000-00007EBE0000}"/>
    <cellStyle name="SAPBEXresData 2 2 5" xfId="48773" xr:uid="{00000000-0005-0000-0000-00007FBE0000}"/>
    <cellStyle name="SAPBEXresData 2 2 6" xfId="48774" xr:uid="{00000000-0005-0000-0000-000080BE0000}"/>
    <cellStyle name="SAPBEXresData 2 2 7" xfId="48775" xr:uid="{00000000-0005-0000-0000-000081BE0000}"/>
    <cellStyle name="SAPBEXresData 2 20" xfId="48776" xr:uid="{00000000-0005-0000-0000-000082BE0000}"/>
    <cellStyle name="SAPBEXresData 2 20 2" xfId="48777" xr:uid="{00000000-0005-0000-0000-000083BE0000}"/>
    <cellStyle name="SAPBEXresData 2 20 3" xfId="48778" xr:uid="{00000000-0005-0000-0000-000084BE0000}"/>
    <cellStyle name="SAPBEXresData 2 20 4" xfId="48779" xr:uid="{00000000-0005-0000-0000-000085BE0000}"/>
    <cellStyle name="SAPBEXresData 2 21" xfId="48780" xr:uid="{00000000-0005-0000-0000-000086BE0000}"/>
    <cellStyle name="SAPBEXresData 2 21 2" xfId="48781" xr:uid="{00000000-0005-0000-0000-000087BE0000}"/>
    <cellStyle name="SAPBEXresData 2 21 3" xfId="48782" xr:uid="{00000000-0005-0000-0000-000088BE0000}"/>
    <cellStyle name="SAPBEXresData 2 21 4" xfId="48783" xr:uid="{00000000-0005-0000-0000-000089BE0000}"/>
    <cellStyle name="SAPBEXresData 2 22" xfId="48784" xr:uid="{00000000-0005-0000-0000-00008ABE0000}"/>
    <cellStyle name="SAPBEXresData 2 22 2" xfId="48785" xr:uid="{00000000-0005-0000-0000-00008BBE0000}"/>
    <cellStyle name="SAPBEXresData 2 22 3" xfId="48786" xr:uid="{00000000-0005-0000-0000-00008CBE0000}"/>
    <cellStyle name="SAPBEXresData 2 22 4" xfId="48787" xr:uid="{00000000-0005-0000-0000-00008DBE0000}"/>
    <cellStyle name="SAPBEXresData 2 23" xfId="48788" xr:uid="{00000000-0005-0000-0000-00008EBE0000}"/>
    <cellStyle name="SAPBEXresData 2 23 2" xfId="48789" xr:uid="{00000000-0005-0000-0000-00008FBE0000}"/>
    <cellStyle name="SAPBEXresData 2 23 3" xfId="48790" xr:uid="{00000000-0005-0000-0000-000090BE0000}"/>
    <cellStyle name="SAPBEXresData 2 23 4" xfId="48791" xr:uid="{00000000-0005-0000-0000-000091BE0000}"/>
    <cellStyle name="SAPBEXresData 2 24" xfId="48792" xr:uid="{00000000-0005-0000-0000-000092BE0000}"/>
    <cellStyle name="SAPBEXresData 2 24 2" xfId="48793" xr:uid="{00000000-0005-0000-0000-000093BE0000}"/>
    <cellStyle name="SAPBEXresData 2 24 3" xfId="48794" xr:uid="{00000000-0005-0000-0000-000094BE0000}"/>
    <cellStyle name="SAPBEXresData 2 24 4" xfId="48795" xr:uid="{00000000-0005-0000-0000-000095BE0000}"/>
    <cellStyle name="SAPBEXresData 2 25" xfId="48796" xr:uid="{00000000-0005-0000-0000-000096BE0000}"/>
    <cellStyle name="SAPBEXresData 2 26" xfId="48797" xr:uid="{00000000-0005-0000-0000-000097BE0000}"/>
    <cellStyle name="SAPBEXresData 2 27" xfId="48798" xr:uid="{00000000-0005-0000-0000-000098BE0000}"/>
    <cellStyle name="SAPBEXresData 2 28" xfId="48799" xr:uid="{00000000-0005-0000-0000-000099BE0000}"/>
    <cellStyle name="SAPBEXresData 2 29" xfId="48800" xr:uid="{00000000-0005-0000-0000-00009ABE0000}"/>
    <cellStyle name="SAPBEXresData 2 3" xfId="48801" xr:uid="{00000000-0005-0000-0000-00009BBE0000}"/>
    <cellStyle name="SAPBEXresData 2 3 2" xfId="48802" xr:uid="{00000000-0005-0000-0000-00009CBE0000}"/>
    <cellStyle name="SAPBEXresData 2 3 2 2" xfId="48803" xr:uid="{00000000-0005-0000-0000-00009DBE0000}"/>
    <cellStyle name="SAPBEXresData 2 3 2 2 2" xfId="48804" xr:uid="{00000000-0005-0000-0000-00009EBE0000}"/>
    <cellStyle name="SAPBEXresData 2 3 2 2 3" xfId="48805" xr:uid="{00000000-0005-0000-0000-00009FBE0000}"/>
    <cellStyle name="SAPBEXresData 2 3 2 2 4" xfId="48806" xr:uid="{00000000-0005-0000-0000-0000A0BE0000}"/>
    <cellStyle name="SAPBEXresData 2 3 2 3" xfId="48807" xr:uid="{00000000-0005-0000-0000-0000A1BE0000}"/>
    <cellStyle name="SAPBEXresData 2 3 2 4" xfId="48808" xr:uid="{00000000-0005-0000-0000-0000A2BE0000}"/>
    <cellStyle name="SAPBEXresData 2 3 2 5" xfId="48809" xr:uid="{00000000-0005-0000-0000-0000A3BE0000}"/>
    <cellStyle name="SAPBEXresData 2 3 3" xfId="48810" xr:uid="{00000000-0005-0000-0000-0000A4BE0000}"/>
    <cellStyle name="SAPBEXresData 2 3 4" xfId="48811" xr:uid="{00000000-0005-0000-0000-0000A5BE0000}"/>
    <cellStyle name="SAPBEXresData 2 3 5" xfId="48812" xr:uid="{00000000-0005-0000-0000-0000A6BE0000}"/>
    <cellStyle name="SAPBEXresData 2 30" xfId="48813" xr:uid="{00000000-0005-0000-0000-0000A7BE0000}"/>
    <cellStyle name="SAPBEXresData 2 4" xfId="48814" xr:uid="{00000000-0005-0000-0000-0000A8BE0000}"/>
    <cellStyle name="SAPBEXresData 2 4 2" xfId="48815" xr:uid="{00000000-0005-0000-0000-0000A9BE0000}"/>
    <cellStyle name="SAPBEXresData 2 4 3" xfId="48816" xr:uid="{00000000-0005-0000-0000-0000AABE0000}"/>
    <cellStyle name="SAPBEXresData 2 4 4" xfId="48817" xr:uid="{00000000-0005-0000-0000-0000ABBE0000}"/>
    <cellStyle name="SAPBEXresData 2 5" xfId="48818" xr:uid="{00000000-0005-0000-0000-0000ACBE0000}"/>
    <cellStyle name="SAPBEXresData 2 5 2" xfId="48819" xr:uid="{00000000-0005-0000-0000-0000ADBE0000}"/>
    <cellStyle name="SAPBEXresData 2 5 3" xfId="48820" xr:uid="{00000000-0005-0000-0000-0000AEBE0000}"/>
    <cellStyle name="SAPBEXresData 2 5 4" xfId="48821" xr:uid="{00000000-0005-0000-0000-0000AFBE0000}"/>
    <cellStyle name="SAPBEXresData 2 6" xfId="48822" xr:uid="{00000000-0005-0000-0000-0000B0BE0000}"/>
    <cellStyle name="SAPBEXresData 2 6 2" xfId="48823" xr:uid="{00000000-0005-0000-0000-0000B1BE0000}"/>
    <cellStyle name="SAPBEXresData 2 6 3" xfId="48824" xr:uid="{00000000-0005-0000-0000-0000B2BE0000}"/>
    <cellStyle name="SAPBEXresData 2 6 4" xfId="48825" xr:uid="{00000000-0005-0000-0000-0000B3BE0000}"/>
    <cellStyle name="SAPBEXresData 2 7" xfId="48826" xr:uid="{00000000-0005-0000-0000-0000B4BE0000}"/>
    <cellStyle name="SAPBEXresData 2 7 2" xfId="48827" xr:uid="{00000000-0005-0000-0000-0000B5BE0000}"/>
    <cellStyle name="SAPBEXresData 2 7 3" xfId="48828" xr:uid="{00000000-0005-0000-0000-0000B6BE0000}"/>
    <cellStyle name="SAPBEXresData 2 7 4" xfId="48829" xr:uid="{00000000-0005-0000-0000-0000B7BE0000}"/>
    <cellStyle name="SAPBEXresData 2 8" xfId="48830" xr:uid="{00000000-0005-0000-0000-0000B8BE0000}"/>
    <cellStyle name="SAPBEXresData 2 8 2" xfId="48831" xr:uid="{00000000-0005-0000-0000-0000B9BE0000}"/>
    <cellStyle name="SAPBEXresData 2 8 3" xfId="48832" xr:uid="{00000000-0005-0000-0000-0000BABE0000}"/>
    <cellStyle name="SAPBEXresData 2 8 4" xfId="48833" xr:uid="{00000000-0005-0000-0000-0000BBBE0000}"/>
    <cellStyle name="SAPBEXresData 2 9" xfId="48834" xr:uid="{00000000-0005-0000-0000-0000BCBE0000}"/>
    <cellStyle name="SAPBEXresData 2 9 2" xfId="48835" xr:uid="{00000000-0005-0000-0000-0000BDBE0000}"/>
    <cellStyle name="SAPBEXresData 2 9 3" xfId="48836" xr:uid="{00000000-0005-0000-0000-0000BEBE0000}"/>
    <cellStyle name="SAPBEXresData 2 9 4" xfId="48837" xr:uid="{00000000-0005-0000-0000-0000BFBE0000}"/>
    <cellStyle name="SAPBEXresData 20" xfId="48838" xr:uid="{00000000-0005-0000-0000-0000C0BE0000}"/>
    <cellStyle name="SAPBEXresData 20 2" xfId="48839" xr:uid="{00000000-0005-0000-0000-0000C1BE0000}"/>
    <cellStyle name="SAPBEXresData 20 3" xfId="48840" xr:uid="{00000000-0005-0000-0000-0000C2BE0000}"/>
    <cellStyle name="SAPBEXresData 20 4" xfId="48841" xr:uid="{00000000-0005-0000-0000-0000C3BE0000}"/>
    <cellStyle name="SAPBEXresData 21" xfId="48842" xr:uid="{00000000-0005-0000-0000-0000C4BE0000}"/>
    <cellStyle name="SAPBEXresData 21 2" xfId="48843" xr:uid="{00000000-0005-0000-0000-0000C5BE0000}"/>
    <cellStyle name="SAPBEXresData 21 3" xfId="48844" xr:uid="{00000000-0005-0000-0000-0000C6BE0000}"/>
    <cellStyle name="SAPBEXresData 21 4" xfId="48845" xr:uid="{00000000-0005-0000-0000-0000C7BE0000}"/>
    <cellStyle name="SAPBEXresData 22" xfId="48846" xr:uid="{00000000-0005-0000-0000-0000C8BE0000}"/>
    <cellStyle name="SAPBEXresData 22 2" xfId="48847" xr:uid="{00000000-0005-0000-0000-0000C9BE0000}"/>
    <cellStyle name="SAPBEXresData 22 3" xfId="48848" xr:uid="{00000000-0005-0000-0000-0000CABE0000}"/>
    <cellStyle name="SAPBEXresData 22 4" xfId="48849" xr:uid="{00000000-0005-0000-0000-0000CBBE0000}"/>
    <cellStyle name="SAPBEXresData 23" xfId="48850" xr:uid="{00000000-0005-0000-0000-0000CCBE0000}"/>
    <cellStyle name="SAPBEXresData 23 2" xfId="48851" xr:uid="{00000000-0005-0000-0000-0000CDBE0000}"/>
    <cellStyle name="SAPBEXresData 23 3" xfId="48852" xr:uid="{00000000-0005-0000-0000-0000CEBE0000}"/>
    <cellStyle name="SAPBEXresData 23 4" xfId="48853" xr:uid="{00000000-0005-0000-0000-0000CFBE0000}"/>
    <cellStyle name="SAPBEXresData 24" xfId="48854" xr:uid="{00000000-0005-0000-0000-0000D0BE0000}"/>
    <cellStyle name="SAPBEXresData 24 2" xfId="48855" xr:uid="{00000000-0005-0000-0000-0000D1BE0000}"/>
    <cellStyle name="SAPBEXresData 24 3" xfId="48856" xr:uid="{00000000-0005-0000-0000-0000D2BE0000}"/>
    <cellStyle name="SAPBEXresData 24 4" xfId="48857" xr:uid="{00000000-0005-0000-0000-0000D3BE0000}"/>
    <cellStyle name="SAPBEXresData 25" xfId="48858" xr:uid="{00000000-0005-0000-0000-0000D4BE0000}"/>
    <cellStyle name="SAPBEXresData 25 2" xfId="48859" xr:uid="{00000000-0005-0000-0000-0000D5BE0000}"/>
    <cellStyle name="SAPBEXresData 25 3" xfId="48860" xr:uid="{00000000-0005-0000-0000-0000D6BE0000}"/>
    <cellStyle name="SAPBEXresData 25 4" xfId="48861" xr:uid="{00000000-0005-0000-0000-0000D7BE0000}"/>
    <cellStyle name="SAPBEXresData 26" xfId="48862" xr:uid="{00000000-0005-0000-0000-0000D8BE0000}"/>
    <cellStyle name="SAPBEXresData 26 2" xfId="48863" xr:uid="{00000000-0005-0000-0000-0000D9BE0000}"/>
    <cellStyle name="SAPBEXresData 26 3" xfId="48864" xr:uid="{00000000-0005-0000-0000-0000DABE0000}"/>
    <cellStyle name="SAPBEXresData 26 4" xfId="48865" xr:uid="{00000000-0005-0000-0000-0000DBBE0000}"/>
    <cellStyle name="SAPBEXresData 27" xfId="48866" xr:uid="{00000000-0005-0000-0000-0000DCBE0000}"/>
    <cellStyle name="SAPBEXresData 27 2" xfId="48867" xr:uid="{00000000-0005-0000-0000-0000DDBE0000}"/>
    <cellStyle name="SAPBEXresData 27 3" xfId="48868" xr:uid="{00000000-0005-0000-0000-0000DEBE0000}"/>
    <cellStyle name="SAPBEXresData 27 4" xfId="48869" xr:uid="{00000000-0005-0000-0000-0000DFBE0000}"/>
    <cellStyle name="SAPBEXresData 28" xfId="48870" xr:uid="{00000000-0005-0000-0000-0000E0BE0000}"/>
    <cellStyle name="SAPBEXresData 28 2" xfId="48871" xr:uid="{00000000-0005-0000-0000-0000E1BE0000}"/>
    <cellStyle name="SAPBEXresData 28 3" xfId="48872" xr:uid="{00000000-0005-0000-0000-0000E2BE0000}"/>
    <cellStyle name="SAPBEXresData 28 4" xfId="48873" xr:uid="{00000000-0005-0000-0000-0000E3BE0000}"/>
    <cellStyle name="SAPBEXresData 29" xfId="48874" xr:uid="{00000000-0005-0000-0000-0000E4BE0000}"/>
    <cellStyle name="SAPBEXresData 29 2" xfId="48875" xr:uid="{00000000-0005-0000-0000-0000E5BE0000}"/>
    <cellStyle name="SAPBEXresData 29 3" xfId="48876" xr:uid="{00000000-0005-0000-0000-0000E6BE0000}"/>
    <cellStyle name="SAPBEXresData 29 4" xfId="48877" xr:uid="{00000000-0005-0000-0000-0000E7BE0000}"/>
    <cellStyle name="SAPBEXresData 3" xfId="48878" xr:uid="{00000000-0005-0000-0000-0000E8BE0000}"/>
    <cellStyle name="SAPBEXresData 3 10" xfId="48879" xr:uid="{00000000-0005-0000-0000-0000E9BE0000}"/>
    <cellStyle name="SAPBEXresData 3 10 2" xfId="48880" xr:uid="{00000000-0005-0000-0000-0000EABE0000}"/>
    <cellStyle name="SAPBEXresData 3 10 3" xfId="48881" xr:uid="{00000000-0005-0000-0000-0000EBBE0000}"/>
    <cellStyle name="SAPBEXresData 3 10 4" xfId="48882" xr:uid="{00000000-0005-0000-0000-0000ECBE0000}"/>
    <cellStyle name="SAPBEXresData 3 11" xfId="48883" xr:uid="{00000000-0005-0000-0000-0000EDBE0000}"/>
    <cellStyle name="SAPBEXresData 3 11 2" xfId="48884" xr:uid="{00000000-0005-0000-0000-0000EEBE0000}"/>
    <cellStyle name="SAPBEXresData 3 11 3" xfId="48885" xr:uid="{00000000-0005-0000-0000-0000EFBE0000}"/>
    <cellStyle name="SAPBEXresData 3 11 4" xfId="48886" xr:uid="{00000000-0005-0000-0000-0000F0BE0000}"/>
    <cellStyle name="SAPBEXresData 3 12" xfId="48887" xr:uid="{00000000-0005-0000-0000-0000F1BE0000}"/>
    <cellStyle name="SAPBEXresData 3 12 2" xfId="48888" xr:uid="{00000000-0005-0000-0000-0000F2BE0000}"/>
    <cellStyle name="SAPBEXresData 3 12 3" xfId="48889" xr:uid="{00000000-0005-0000-0000-0000F3BE0000}"/>
    <cellStyle name="SAPBEXresData 3 12 4" xfId="48890" xr:uid="{00000000-0005-0000-0000-0000F4BE0000}"/>
    <cellStyle name="SAPBEXresData 3 13" xfId="48891" xr:uid="{00000000-0005-0000-0000-0000F5BE0000}"/>
    <cellStyle name="SAPBEXresData 3 13 2" xfId="48892" xr:uid="{00000000-0005-0000-0000-0000F6BE0000}"/>
    <cellStyle name="SAPBEXresData 3 13 3" xfId="48893" xr:uid="{00000000-0005-0000-0000-0000F7BE0000}"/>
    <cellStyle name="SAPBEXresData 3 13 4" xfId="48894" xr:uid="{00000000-0005-0000-0000-0000F8BE0000}"/>
    <cellStyle name="SAPBEXresData 3 14" xfId="48895" xr:uid="{00000000-0005-0000-0000-0000F9BE0000}"/>
    <cellStyle name="SAPBEXresData 3 14 2" xfId="48896" xr:uid="{00000000-0005-0000-0000-0000FABE0000}"/>
    <cellStyle name="SAPBEXresData 3 14 3" xfId="48897" xr:uid="{00000000-0005-0000-0000-0000FBBE0000}"/>
    <cellStyle name="SAPBEXresData 3 14 4" xfId="48898" xr:uid="{00000000-0005-0000-0000-0000FCBE0000}"/>
    <cellStyle name="SAPBEXresData 3 15" xfId="48899" xr:uid="{00000000-0005-0000-0000-0000FDBE0000}"/>
    <cellStyle name="SAPBEXresData 3 15 2" xfId="48900" xr:uid="{00000000-0005-0000-0000-0000FEBE0000}"/>
    <cellStyle name="SAPBEXresData 3 15 3" xfId="48901" xr:uid="{00000000-0005-0000-0000-0000FFBE0000}"/>
    <cellStyle name="SAPBEXresData 3 15 4" xfId="48902" xr:uid="{00000000-0005-0000-0000-000000BF0000}"/>
    <cellStyle name="SAPBEXresData 3 16" xfId="48903" xr:uid="{00000000-0005-0000-0000-000001BF0000}"/>
    <cellStyle name="SAPBEXresData 3 16 2" xfId="48904" xr:uid="{00000000-0005-0000-0000-000002BF0000}"/>
    <cellStyle name="SAPBEXresData 3 16 3" xfId="48905" xr:uid="{00000000-0005-0000-0000-000003BF0000}"/>
    <cellStyle name="SAPBEXresData 3 16 4" xfId="48906" xr:uid="{00000000-0005-0000-0000-000004BF0000}"/>
    <cellStyle name="SAPBEXresData 3 17" xfId="48907" xr:uid="{00000000-0005-0000-0000-000005BF0000}"/>
    <cellStyle name="SAPBEXresData 3 17 2" xfId="48908" xr:uid="{00000000-0005-0000-0000-000006BF0000}"/>
    <cellStyle name="SAPBEXresData 3 17 3" xfId="48909" xr:uid="{00000000-0005-0000-0000-000007BF0000}"/>
    <cellStyle name="SAPBEXresData 3 17 4" xfId="48910" xr:uid="{00000000-0005-0000-0000-000008BF0000}"/>
    <cellStyle name="SAPBEXresData 3 18" xfId="48911" xr:uid="{00000000-0005-0000-0000-000009BF0000}"/>
    <cellStyle name="SAPBEXresData 3 18 2" xfId="48912" xr:uid="{00000000-0005-0000-0000-00000ABF0000}"/>
    <cellStyle name="SAPBEXresData 3 18 3" xfId="48913" xr:uid="{00000000-0005-0000-0000-00000BBF0000}"/>
    <cellStyle name="SAPBEXresData 3 18 4" xfId="48914" xr:uid="{00000000-0005-0000-0000-00000CBF0000}"/>
    <cellStyle name="SAPBEXresData 3 19" xfId="48915" xr:uid="{00000000-0005-0000-0000-00000DBF0000}"/>
    <cellStyle name="SAPBEXresData 3 19 2" xfId="48916" xr:uid="{00000000-0005-0000-0000-00000EBF0000}"/>
    <cellStyle name="SAPBEXresData 3 19 3" xfId="48917" xr:uid="{00000000-0005-0000-0000-00000FBF0000}"/>
    <cellStyle name="SAPBEXresData 3 19 4" xfId="48918" xr:uid="{00000000-0005-0000-0000-000010BF0000}"/>
    <cellStyle name="SAPBEXresData 3 2" xfId="48919" xr:uid="{00000000-0005-0000-0000-000011BF0000}"/>
    <cellStyle name="SAPBEXresData 3 2 2" xfId="48920" xr:uid="{00000000-0005-0000-0000-000012BF0000}"/>
    <cellStyle name="SAPBEXresData 3 2 2 2" xfId="48921" xr:uid="{00000000-0005-0000-0000-000013BF0000}"/>
    <cellStyle name="SAPBEXresData 3 2 2 3" xfId="48922" xr:uid="{00000000-0005-0000-0000-000014BF0000}"/>
    <cellStyle name="SAPBEXresData 3 2 2 4" xfId="48923" xr:uid="{00000000-0005-0000-0000-000015BF0000}"/>
    <cellStyle name="SAPBEXresData 3 2 2 5" xfId="48924" xr:uid="{00000000-0005-0000-0000-000016BF0000}"/>
    <cellStyle name="SAPBEXresData 3 2 2 6" xfId="48925" xr:uid="{00000000-0005-0000-0000-000017BF0000}"/>
    <cellStyle name="SAPBEXresData 3 2 2 7" xfId="48926" xr:uid="{00000000-0005-0000-0000-000018BF0000}"/>
    <cellStyle name="SAPBEXresData 3 2 2 8" xfId="48927" xr:uid="{00000000-0005-0000-0000-000019BF0000}"/>
    <cellStyle name="SAPBEXresData 3 2 3" xfId="48928" xr:uid="{00000000-0005-0000-0000-00001ABF0000}"/>
    <cellStyle name="SAPBEXresData 3 2 3 2" xfId="48929" xr:uid="{00000000-0005-0000-0000-00001BBF0000}"/>
    <cellStyle name="SAPBEXresData 3 2 3 3" xfId="48930" xr:uid="{00000000-0005-0000-0000-00001CBF0000}"/>
    <cellStyle name="SAPBEXresData 3 2 3 4" xfId="48931" xr:uid="{00000000-0005-0000-0000-00001DBF0000}"/>
    <cellStyle name="SAPBEXresData 3 2 4" xfId="48932" xr:uid="{00000000-0005-0000-0000-00001EBF0000}"/>
    <cellStyle name="SAPBEXresData 3 2 5" xfId="48933" xr:uid="{00000000-0005-0000-0000-00001FBF0000}"/>
    <cellStyle name="SAPBEXresData 3 2 6" xfId="48934" xr:uid="{00000000-0005-0000-0000-000020BF0000}"/>
    <cellStyle name="SAPBEXresData 3 2 7" xfId="48935" xr:uid="{00000000-0005-0000-0000-000021BF0000}"/>
    <cellStyle name="SAPBEXresData 3 2 8" xfId="48936" xr:uid="{00000000-0005-0000-0000-000022BF0000}"/>
    <cellStyle name="SAPBEXresData 3 2 9" xfId="48937" xr:uid="{00000000-0005-0000-0000-000023BF0000}"/>
    <cellStyle name="SAPBEXresData 3 20" xfId="48938" xr:uid="{00000000-0005-0000-0000-000024BF0000}"/>
    <cellStyle name="SAPBEXresData 3 20 2" xfId="48939" xr:uid="{00000000-0005-0000-0000-000025BF0000}"/>
    <cellStyle name="SAPBEXresData 3 20 3" xfId="48940" xr:uid="{00000000-0005-0000-0000-000026BF0000}"/>
    <cellStyle name="SAPBEXresData 3 20 4" xfId="48941" xr:uid="{00000000-0005-0000-0000-000027BF0000}"/>
    <cellStyle name="SAPBEXresData 3 21" xfId="48942" xr:uid="{00000000-0005-0000-0000-000028BF0000}"/>
    <cellStyle name="SAPBEXresData 3 21 2" xfId="48943" xr:uid="{00000000-0005-0000-0000-000029BF0000}"/>
    <cellStyle name="SAPBEXresData 3 21 3" xfId="48944" xr:uid="{00000000-0005-0000-0000-00002ABF0000}"/>
    <cellStyle name="SAPBEXresData 3 21 4" xfId="48945" xr:uid="{00000000-0005-0000-0000-00002BBF0000}"/>
    <cellStyle name="SAPBEXresData 3 22" xfId="48946" xr:uid="{00000000-0005-0000-0000-00002CBF0000}"/>
    <cellStyle name="SAPBEXresData 3 22 2" xfId="48947" xr:uid="{00000000-0005-0000-0000-00002DBF0000}"/>
    <cellStyle name="SAPBEXresData 3 22 3" xfId="48948" xr:uid="{00000000-0005-0000-0000-00002EBF0000}"/>
    <cellStyle name="SAPBEXresData 3 22 4" xfId="48949" xr:uid="{00000000-0005-0000-0000-00002FBF0000}"/>
    <cellStyle name="SAPBEXresData 3 23" xfId="48950" xr:uid="{00000000-0005-0000-0000-000030BF0000}"/>
    <cellStyle name="SAPBEXresData 3 23 2" xfId="48951" xr:uid="{00000000-0005-0000-0000-000031BF0000}"/>
    <cellStyle name="SAPBEXresData 3 23 3" xfId="48952" xr:uid="{00000000-0005-0000-0000-000032BF0000}"/>
    <cellStyle name="SAPBEXresData 3 23 4" xfId="48953" xr:uid="{00000000-0005-0000-0000-000033BF0000}"/>
    <cellStyle name="SAPBEXresData 3 24" xfId="48954" xr:uid="{00000000-0005-0000-0000-000034BF0000}"/>
    <cellStyle name="SAPBEXresData 3 24 2" xfId="48955" xr:uid="{00000000-0005-0000-0000-000035BF0000}"/>
    <cellStyle name="SAPBEXresData 3 24 3" xfId="48956" xr:uid="{00000000-0005-0000-0000-000036BF0000}"/>
    <cellStyle name="SAPBEXresData 3 24 4" xfId="48957" xr:uid="{00000000-0005-0000-0000-000037BF0000}"/>
    <cellStyle name="SAPBEXresData 3 25" xfId="48958" xr:uid="{00000000-0005-0000-0000-000038BF0000}"/>
    <cellStyle name="SAPBEXresData 3 25 2" xfId="48959" xr:uid="{00000000-0005-0000-0000-000039BF0000}"/>
    <cellStyle name="SAPBEXresData 3 25 3" xfId="48960" xr:uid="{00000000-0005-0000-0000-00003ABF0000}"/>
    <cellStyle name="SAPBEXresData 3 25 4" xfId="48961" xr:uid="{00000000-0005-0000-0000-00003BBF0000}"/>
    <cellStyle name="SAPBEXresData 3 26" xfId="48962" xr:uid="{00000000-0005-0000-0000-00003CBF0000}"/>
    <cellStyle name="SAPBEXresData 3 26 2" xfId="48963" xr:uid="{00000000-0005-0000-0000-00003DBF0000}"/>
    <cellStyle name="SAPBEXresData 3 26 3" xfId="48964" xr:uid="{00000000-0005-0000-0000-00003EBF0000}"/>
    <cellStyle name="SAPBEXresData 3 26 4" xfId="48965" xr:uid="{00000000-0005-0000-0000-00003FBF0000}"/>
    <cellStyle name="SAPBEXresData 3 27" xfId="48966" xr:uid="{00000000-0005-0000-0000-000040BF0000}"/>
    <cellStyle name="SAPBEXresData 3 27 2" xfId="48967" xr:uid="{00000000-0005-0000-0000-000041BF0000}"/>
    <cellStyle name="SAPBEXresData 3 27 3" xfId="48968" xr:uid="{00000000-0005-0000-0000-000042BF0000}"/>
    <cellStyle name="SAPBEXresData 3 27 4" xfId="48969" xr:uid="{00000000-0005-0000-0000-000043BF0000}"/>
    <cellStyle name="SAPBEXresData 3 28" xfId="48970" xr:uid="{00000000-0005-0000-0000-000044BF0000}"/>
    <cellStyle name="SAPBEXresData 3 28 2" xfId="48971" xr:uid="{00000000-0005-0000-0000-000045BF0000}"/>
    <cellStyle name="SAPBEXresData 3 28 3" xfId="48972" xr:uid="{00000000-0005-0000-0000-000046BF0000}"/>
    <cellStyle name="SAPBEXresData 3 28 4" xfId="48973" xr:uid="{00000000-0005-0000-0000-000047BF0000}"/>
    <cellStyle name="SAPBEXresData 3 29" xfId="48974" xr:uid="{00000000-0005-0000-0000-000048BF0000}"/>
    <cellStyle name="SAPBEXresData 3 29 2" xfId="48975" xr:uid="{00000000-0005-0000-0000-000049BF0000}"/>
    <cellStyle name="SAPBEXresData 3 29 3" xfId="48976" xr:uid="{00000000-0005-0000-0000-00004ABF0000}"/>
    <cellStyle name="SAPBEXresData 3 29 4" xfId="48977" xr:uid="{00000000-0005-0000-0000-00004BBF0000}"/>
    <cellStyle name="SAPBEXresData 3 3" xfId="48978" xr:uid="{00000000-0005-0000-0000-00004CBF0000}"/>
    <cellStyle name="SAPBEXresData 3 3 2" xfId="48979" xr:uid="{00000000-0005-0000-0000-00004DBF0000}"/>
    <cellStyle name="SAPBEXresData 3 3 3" xfId="48980" xr:uid="{00000000-0005-0000-0000-00004EBF0000}"/>
    <cellStyle name="SAPBEXresData 3 3 4" xfId="48981" xr:uid="{00000000-0005-0000-0000-00004FBF0000}"/>
    <cellStyle name="SAPBEXresData 3 30" xfId="48982" xr:uid="{00000000-0005-0000-0000-000050BF0000}"/>
    <cellStyle name="SAPBEXresData 3 30 2" xfId="48983" xr:uid="{00000000-0005-0000-0000-000051BF0000}"/>
    <cellStyle name="SAPBEXresData 3 30 3" xfId="48984" xr:uid="{00000000-0005-0000-0000-000052BF0000}"/>
    <cellStyle name="SAPBEXresData 3 30 4" xfId="48985" xr:uid="{00000000-0005-0000-0000-000053BF0000}"/>
    <cellStyle name="SAPBEXresData 3 31" xfId="48986" xr:uid="{00000000-0005-0000-0000-000054BF0000}"/>
    <cellStyle name="SAPBEXresData 3 31 2" xfId="48987" xr:uid="{00000000-0005-0000-0000-000055BF0000}"/>
    <cellStyle name="SAPBEXresData 3 31 3" xfId="48988" xr:uid="{00000000-0005-0000-0000-000056BF0000}"/>
    <cellStyle name="SAPBEXresData 3 31 4" xfId="48989" xr:uid="{00000000-0005-0000-0000-000057BF0000}"/>
    <cellStyle name="SAPBEXresData 3 32" xfId="48990" xr:uid="{00000000-0005-0000-0000-000058BF0000}"/>
    <cellStyle name="SAPBEXresData 3 32 2" xfId="48991" xr:uid="{00000000-0005-0000-0000-000059BF0000}"/>
    <cellStyle name="SAPBEXresData 3 32 3" xfId="48992" xr:uid="{00000000-0005-0000-0000-00005ABF0000}"/>
    <cellStyle name="SAPBEXresData 3 32 4" xfId="48993" xr:uid="{00000000-0005-0000-0000-00005BBF0000}"/>
    <cellStyle name="SAPBEXresData 3 33" xfId="48994" xr:uid="{00000000-0005-0000-0000-00005CBF0000}"/>
    <cellStyle name="SAPBEXresData 3 33 2" xfId="48995" xr:uid="{00000000-0005-0000-0000-00005DBF0000}"/>
    <cellStyle name="SAPBEXresData 3 33 3" xfId="48996" xr:uid="{00000000-0005-0000-0000-00005EBF0000}"/>
    <cellStyle name="SAPBEXresData 3 33 4" xfId="48997" xr:uid="{00000000-0005-0000-0000-00005FBF0000}"/>
    <cellStyle name="SAPBEXresData 3 34" xfId="48998" xr:uid="{00000000-0005-0000-0000-000060BF0000}"/>
    <cellStyle name="SAPBEXresData 3 34 2" xfId="48999" xr:uid="{00000000-0005-0000-0000-000061BF0000}"/>
    <cellStyle name="SAPBEXresData 3 34 3" xfId="49000" xr:uid="{00000000-0005-0000-0000-000062BF0000}"/>
    <cellStyle name="SAPBEXresData 3 34 4" xfId="49001" xr:uid="{00000000-0005-0000-0000-000063BF0000}"/>
    <cellStyle name="SAPBEXresData 3 35" xfId="49002" xr:uid="{00000000-0005-0000-0000-000064BF0000}"/>
    <cellStyle name="SAPBEXresData 3 35 2" xfId="49003" xr:uid="{00000000-0005-0000-0000-000065BF0000}"/>
    <cellStyle name="SAPBEXresData 3 35 3" xfId="49004" xr:uid="{00000000-0005-0000-0000-000066BF0000}"/>
    <cellStyle name="SAPBEXresData 3 35 4" xfId="49005" xr:uid="{00000000-0005-0000-0000-000067BF0000}"/>
    <cellStyle name="SAPBEXresData 3 36" xfId="49006" xr:uid="{00000000-0005-0000-0000-000068BF0000}"/>
    <cellStyle name="SAPBEXresData 3 36 2" xfId="49007" xr:uid="{00000000-0005-0000-0000-000069BF0000}"/>
    <cellStyle name="SAPBEXresData 3 36 3" xfId="49008" xr:uid="{00000000-0005-0000-0000-00006ABF0000}"/>
    <cellStyle name="SAPBEXresData 3 36 4" xfId="49009" xr:uid="{00000000-0005-0000-0000-00006BBF0000}"/>
    <cellStyle name="SAPBEXresData 3 37" xfId="49010" xr:uid="{00000000-0005-0000-0000-00006CBF0000}"/>
    <cellStyle name="SAPBEXresData 3 37 2" xfId="49011" xr:uid="{00000000-0005-0000-0000-00006DBF0000}"/>
    <cellStyle name="SAPBEXresData 3 37 3" xfId="49012" xr:uid="{00000000-0005-0000-0000-00006EBF0000}"/>
    <cellStyle name="SAPBEXresData 3 37 4" xfId="49013" xr:uid="{00000000-0005-0000-0000-00006FBF0000}"/>
    <cellStyle name="SAPBEXresData 3 38" xfId="49014" xr:uid="{00000000-0005-0000-0000-000070BF0000}"/>
    <cellStyle name="SAPBEXresData 3 38 2" xfId="49015" xr:uid="{00000000-0005-0000-0000-000071BF0000}"/>
    <cellStyle name="SAPBEXresData 3 38 3" xfId="49016" xr:uid="{00000000-0005-0000-0000-000072BF0000}"/>
    <cellStyle name="SAPBEXresData 3 38 4" xfId="49017" xr:uid="{00000000-0005-0000-0000-000073BF0000}"/>
    <cellStyle name="SAPBEXresData 3 39" xfId="49018" xr:uid="{00000000-0005-0000-0000-000074BF0000}"/>
    <cellStyle name="SAPBEXresData 3 39 2" xfId="49019" xr:uid="{00000000-0005-0000-0000-000075BF0000}"/>
    <cellStyle name="SAPBEXresData 3 39 3" xfId="49020" xr:uid="{00000000-0005-0000-0000-000076BF0000}"/>
    <cellStyle name="SAPBEXresData 3 39 4" xfId="49021" xr:uid="{00000000-0005-0000-0000-000077BF0000}"/>
    <cellStyle name="SAPBEXresData 3 4" xfId="49022" xr:uid="{00000000-0005-0000-0000-000078BF0000}"/>
    <cellStyle name="SAPBEXresData 3 4 2" xfId="49023" xr:uid="{00000000-0005-0000-0000-000079BF0000}"/>
    <cellStyle name="SAPBEXresData 3 4 3" xfId="49024" xr:uid="{00000000-0005-0000-0000-00007ABF0000}"/>
    <cellStyle name="SAPBEXresData 3 4 4" xfId="49025" xr:uid="{00000000-0005-0000-0000-00007BBF0000}"/>
    <cellStyle name="SAPBEXresData 3 40" xfId="49026" xr:uid="{00000000-0005-0000-0000-00007CBF0000}"/>
    <cellStyle name="SAPBEXresData 3 40 2" xfId="49027" xr:uid="{00000000-0005-0000-0000-00007DBF0000}"/>
    <cellStyle name="SAPBEXresData 3 40 3" xfId="49028" xr:uid="{00000000-0005-0000-0000-00007EBF0000}"/>
    <cellStyle name="SAPBEXresData 3 40 4" xfId="49029" xr:uid="{00000000-0005-0000-0000-00007FBF0000}"/>
    <cellStyle name="SAPBEXresData 3 41" xfId="49030" xr:uid="{00000000-0005-0000-0000-000080BF0000}"/>
    <cellStyle name="SAPBEXresData 3 41 2" xfId="49031" xr:uid="{00000000-0005-0000-0000-000081BF0000}"/>
    <cellStyle name="SAPBEXresData 3 41 3" xfId="49032" xr:uid="{00000000-0005-0000-0000-000082BF0000}"/>
    <cellStyle name="SAPBEXresData 3 41 4" xfId="49033" xr:uid="{00000000-0005-0000-0000-000083BF0000}"/>
    <cellStyle name="SAPBEXresData 3 42" xfId="49034" xr:uid="{00000000-0005-0000-0000-000084BF0000}"/>
    <cellStyle name="SAPBEXresData 3 42 2" xfId="49035" xr:uid="{00000000-0005-0000-0000-000085BF0000}"/>
    <cellStyle name="SAPBEXresData 3 42 3" xfId="49036" xr:uid="{00000000-0005-0000-0000-000086BF0000}"/>
    <cellStyle name="SAPBEXresData 3 42 4" xfId="49037" xr:uid="{00000000-0005-0000-0000-000087BF0000}"/>
    <cellStyle name="SAPBEXresData 3 43" xfId="49038" xr:uid="{00000000-0005-0000-0000-000088BF0000}"/>
    <cellStyle name="SAPBEXresData 3 43 2" xfId="49039" xr:uid="{00000000-0005-0000-0000-000089BF0000}"/>
    <cellStyle name="SAPBEXresData 3 43 3" xfId="49040" xr:uid="{00000000-0005-0000-0000-00008ABF0000}"/>
    <cellStyle name="SAPBEXresData 3 43 4" xfId="49041" xr:uid="{00000000-0005-0000-0000-00008BBF0000}"/>
    <cellStyle name="SAPBEXresData 3 44" xfId="49042" xr:uid="{00000000-0005-0000-0000-00008CBF0000}"/>
    <cellStyle name="SAPBEXresData 3 44 2" xfId="49043" xr:uid="{00000000-0005-0000-0000-00008DBF0000}"/>
    <cellStyle name="SAPBEXresData 3 44 3" xfId="49044" xr:uid="{00000000-0005-0000-0000-00008EBF0000}"/>
    <cellStyle name="SAPBEXresData 3 44 4" xfId="49045" xr:uid="{00000000-0005-0000-0000-00008FBF0000}"/>
    <cellStyle name="SAPBEXresData 3 45" xfId="49046" xr:uid="{00000000-0005-0000-0000-000090BF0000}"/>
    <cellStyle name="SAPBEXresData 3 45 2" xfId="49047" xr:uid="{00000000-0005-0000-0000-000091BF0000}"/>
    <cellStyle name="SAPBEXresData 3 45 3" xfId="49048" xr:uid="{00000000-0005-0000-0000-000092BF0000}"/>
    <cellStyle name="SAPBEXresData 3 45 4" xfId="49049" xr:uid="{00000000-0005-0000-0000-000093BF0000}"/>
    <cellStyle name="SAPBEXresData 3 46" xfId="49050" xr:uid="{00000000-0005-0000-0000-000094BF0000}"/>
    <cellStyle name="SAPBEXresData 3 46 2" xfId="49051" xr:uid="{00000000-0005-0000-0000-000095BF0000}"/>
    <cellStyle name="SAPBEXresData 3 46 3" xfId="49052" xr:uid="{00000000-0005-0000-0000-000096BF0000}"/>
    <cellStyle name="SAPBEXresData 3 46 4" xfId="49053" xr:uid="{00000000-0005-0000-0000-000097BF0000}"/>
    <cellStyle name="SAPBEXresData 3 47" xfId="49054" xr:uid="{00000000-0005-0000-0000-000098BF0000}"/>
    <cellStyle name="SAPBEXresData 3 47 2" xfId="49055" xr:uid="{00000000-0005-0000-0000-000099BF0000}"/>
    <cellStyle name="SAPBEXresData 3 47 3" xfId="49056" xr:uid="{00000000-0005-0000-0000-00009ABF0000}"/>
    <cellStyle name="SAPBEXresData 3 47 4" xfId="49057" xr:uid="{00000000-0005-0000-0000-00009BBF0000}"/>
    <cellStyle name="SAPBEXresData 3 48" xfId="49058" xr:uid="{00000000-0005-0000-0000-00009CBF0000}"/>
    <cellStyle name="SAPBEXresData 3 48 2" xfId="49059" xr:uid="{00000000-0005-0000-0000-00009DBF0000}"/>
    <cellStyle name="SAPBEXresData 3 48 3" xfId="49060" xr:uid="{00000000-0005-0000-0000-00009EBF0000}"/>
    <cellStyle name="SAPBEXresData 3 48 4" xfId="49061" xr:uid="{00000000-0005-0000-0000-00009FBF0000}"/>
    <cellStyle name="SAPBEXresData 3 49" xfId="49062" xr:uid="{00000000-0005-0000-0000-0000A0BF0000}"/>
    <cellStyle name="SAPBEXresData 3 49 2" xfId="49063" xr:uid="{00000000-0005-0000-0000-0000A1BF0000}"/>
    <cellStyle name="SAPBEXresData 3 49 3" xfId="49064" xr:uid="{00000000-0005-0000-0000-0000A2BF0000}"/>
    <cellStyle name="SAPBEXresData 3 49 4" xfId="49065" xr:uid="{00000000-0005-0000-0000-0000A3BF0000}"/>
    <cellStyle name="SAPBEXresData 3 5" xfId="49066" xr:uid="{00000000-0005-0000-0000-0000A4BF0000}"/>
    <cellStyle name="SAPBEXresData 3 5 2" xfId="49067" xr:uid="{00000000-0005-0000-0000-0000A5BF0000}"/>
    <cellStyle name="SAPBEXresData 3 5 3" xfId="49068" xr:uid="{00000000-0005-0000-0000-0000A6BF0000}"/>
    <cellStyle name="SAPBEXresData 3 5 4" xfId="49069" xr:uid="{00000000-0005-0000-0000-0000A7BF0000}"/>
    <cellStyle name="SAPBEXresData 3 50" xfId="49070" xr:uid="{00000000-0005-0000-0000-0000A8BF0000}"/>
    <cellStyle name="SAPBEXresData 3 50 2" xfId="49071" xr:uid="{00000000-0005-0000-0000-0000A9BF0000}"/>
    <cellStyle name="SAPBEXresData 3 50 3" xfId="49072" xr:uid="{00000000-0005-0000-0000-0000AABF0000}"/>
    <cellStyle name="SAPBEXresData 3 50 4" xfId="49073" xr:uid="{00000000-0005-0000-0000-0000ABBF0000}"/>
    <cellStyle name="SAPBEXresData 3 51" xfId="49074" xr:uid="{00000000-0005-0000-0000-0000ACBF0000}"/>
    <cellStyle name="SAPBEXresData 3 51 2" xfId="49075" xr:uid="{00000000-0005-0000-0000-0000ADBF0000}"/>
    <cellStyle name="SAPBEXresData 3 51 3" xfId="49076" xr:uid="{00000000-0005-0000-0000-0000AEBF0000}"/>
    <cellStyle name="SAPBEXresData 3 51 4" xfId="49077" xr:uid="{00000000-0005-0000-0000-0000AFBF0000}"/>
    <cellStyle name="SAPBEXresData 3 52" xfId="49078" xr:uid="{00000000-0005-0000-0000-0000B0BF0000}"/>
    <cellStyle name="SAPBEXresData 3 52 2" xfId="49079" xr:uid="{00000000-0005-0000-0000-0000B1BF0000}"/>
    <cellStyle name="SAPBEXresData 3 52 3" xfId="49080" xr:uid="{00000000-0005-0000-0000-0000B2BF0000}"/>
    <cellStyle name="SAPBEXresData 3 52 4" xfId="49081" xr:uid="{00000000-0005-0000-0000-0000B3BF0000}"/>
    <cellStyle name="SAPBEXresData 3 53" xfId="49082" xr:uid="{00000000-0005-0000-0000-0000B4BF0000}"/>
    <cellStyle name="SAPBEXresData 3 54" xfId="49083" xr:uid="{00000000-0005-0000-0000-0000B5BF0000}"/>
    <cellStyle name="SAPBEXresData 3 55" xfId="49084" xr:uid="{00000000-0005-0000-0000-0000B6BF0000}"/>
    <cellStyle name="SAPBEXresData 3 56" xfId="49085" xr:uid="{00000000-0005-0000-0000-0000B7BF0000}"/>
    <cellStyle name="SAPBEXresData 3 57" xfId="49086" xr:uid="{00000000-0005-0000-0000-0000B8BF0000}"/>
    <cellStyle name="SAPBEXresData 3 58" xfId="49087" xr:uid="{00000000-0005-0000-0000-0000B9BF0000}"/>
    <cellStyle name="SAPBEXresData 3 6" xfId="49088" xr:uid="{00000000-0005-0000-0000-0000BABF0000}"/>
    <cellStyle name="SAPBEXresData 3 6 2" xfId="49089" xr:uid="{00000000-0005-0000-0000-0000BBBF0000}"/>
    <cellStyle name="SAPBEXresData 3 6 3" xfId="49090" xr:uid="{00000000-0005-0000-0000-0000BCBF0000}"/>
    <cellStyle name="SAPBEXresData 3 6 4" xfId="49091" xr:uid="{00000000-0005-0000-0000-0000BDBF0000}"/>
    <cellStyle name="SAPBEXresData 3 7" xfId="49092" xr:uid="{00000000-0005-0000-0000-0000BEBF0000}"/>
    <cellStyle name="SAPBEXresData 3 7 2" xfId="49093" xr:uid="{00000000-0005-0000-0000-0000BFBF0000}"/>
    <cellStyle name="SAPBEXresData 3 7 3" xfId="49094" xr:uid="{00000000-0005-0000-0000-0000C0BF0000}"/>
    <cellStyle name="SAPBEXresData 3 7 4" xfId="49095" xr:uid="{00000000-0005-0000-0000-0000C1BF0000}"/>
    <cellStyle name="SAPBEXresData 3 8" xfId="49096" xr:uid="{00000000-0005-0000-0000-0000C2BF0000}"/>
    <cellStyle name="SAPBEXresData 3 8 2" xfId="49097" xr:uid="{00000000-0005-0000-0000-0000C3BF0000}"/>
    <cellStyle name="SAPBEXresData 3 8 3" xfId="49098" xr:uid="{00000000-0005-0000-0000-0000C4BF0000}"/>
    <cellStyle name="SAPBEXresData 3 8 4" xfId="49099" xr:uid="{00000000-0005-0000-0000-0000C5BF0000}"/>
    <cellStyle name="SAPBEXresData 3 9" xfId="49100" xr:uid="{00000000-0005-0000-0000-0000C6BF0000}"/>
    <cellStyle name="SAPBEXresData 3 9 2" xfId="49101" xr:uid="{00000000-0005-0000-0000-0000C7BF0000}"/>
    <cellStyle name="SAPBEXresData 3 9 3" xfId="49102" xr:uid="{00000000-0005-0000-0000-0000C8BF0000}"/>
    <cellStyle name="SAPBEXresData 3 9 4" xfId="49103" xr:uid="{00000000-0005-0000-0000-0000C9BF0000}"/>
    <cellStyle name="SAPBEXresData 30" xfId="49104" xr:uid="{00000000-0005-0000-0000-0000CABF0000}"/>
    <cellStyle name="SAPBEXresData 30 2" xfId="49105" xr:uid="{00000000-0005-0000-0000-0000CBBF0000}"/>
    <cellStyle name="SAPBEXresData 30 3" xfId="49106" xr:uid="{00000000-0005-0000-0000-0000CCBF0000}"/>
    <cellStyle name="SAPBEXresData 30 4" xfId="49107" xr:uid="{00000000-0005-0000-0000-0000CDBF0000}"/>
    <cellStyle name="SAPBEXresData 31" xfId="49108" xr:uid="{00000000-0005-0000-0000-0000CEBF0000}"/>
    <cellStyle name="SAPBEXresData 31 2" xfId="49109" xr:uid="{00000000-0005-0000-0000-0000CFBF0000}"/>
    <cellStyle name="SAPBEXresData 31 3" xfId="49110" xr:uid="{00000000-0005-0000-0000-0000D0BF0000}"/>
    <cellStyle name="SAPBEXresData 31 4" xfId="49111" xr:uid="{00000000-0005-0000-0000-0000D1BF0000}"/>
    <cellStyle name="SAPBEXresData 32" xfId="49112" xr:uid="{00000000-0005-0000-0000-0000D2BF0000}"/>
    <cellStyle name="SAPBEXresData 32 2" xfId="49113" xr:uid="{00000000-0005-0000-0000-0000D3BF0000}"/>
    <cellStyle name="SAPBEXresData 32 3" xfId="49114" xr:uid="{00000000-0005-0000-0000-0000D4BF0000}"/>
    <cellStyle name="SAPBEXresData 32 4" xfId="49115" xr:uid="{00000000-0005-0000-0000-0000D5BF0000}"/>
    <cellStyle name="SAPBEXresData 33" xfId="49116" xr:uid="{00000000-0005-0000-0000-0000D6BF0000}"/>
    <cellStyle name="SAPBEXresData 33 2" xfId="49117" xr:uid="{00000000-0005-0000-0000-0000D7BF0000}"/>
    <cellStyle name="SAPBEXresData 33 3" xfId="49118" xr:uid="{00000000-0005-0000-0000-0000D8BF0000}"/>
    <cellStyle name="SAPBEXresData 33 4" xfId="49119" xr:uid="{00000000-0005-0000-0000-0000D9BF0000}"/>
    <cellStyle name="SAPBEXresData 34" xfId="49120" xr:uid="{00000000-0005-0000-0000-0000DABF0000}"/>
    <cellStyle name="SAPBEXresData 34 2" xfId="49121" xr:uid="{00000000-0005-0000-0000-0000DBBF0000}"/>
    <cellStyle name="SAPBEXresData 34 3" xfId="49122" xr:uid="{00000000-0005-0000-0000-0000DCBF0000}"/>
    <cellStyle name="SAPBEXresData 34 4" xfId="49123" xr:uid="{00000000-0005-0000-0000-0000DDBF0000}"/>
    <cellStyle name="SAPBEXresData 35" xfId="49124" xr:uid="{00000000-0005-0000-0000-0000DEBF0000}"/>
    <cellStyle name="SAPBEXresData 35 2" xfId="49125" xr:uid="{00000000-0005-0000-0000-0000DFBF0000}"/>
    <cellStyle name="SAPBEXresData 35 3" xfId="49126" xr:uid="{00000000-0005-0000-0000-0000E0BF0000}"/>
    <cellStyle name="SAPBEXresData 35 4" xfId="49127" xr:uid="{00000000-0005-0000-0000-0000E1BF0000}"/>
    <cellStyle name="SAPBEXresData 36" xfId="49128" xr:uid="{00000000-0005-0000-0000-0000E2BF0000}"/>
    <cellStyle name="SAPBEXresData 36 2" xfId="49129" xr:uid="{00000000-0005-0000-0000-0000E3BF0000}"/>
    <cellStyle name="SAPBEXresData 36 3" xfId="49130" xr:uid="{00000000-0005-0000-0000-0000E4BF0000}"/>
    <cellStyle name="SAPBEXresData 36 4" xfId="49131" xr:uid="{00000000-0005-0000-0000-0000E5BF0000}"/>
    <cellStyle name="SAPBEXresData 37" xfId="49132" xr:uid="{00000000-0005-0000-0000-0000E6BF0000}"/>
    <cellStyle name="SAPBEXresData 37 2" xfId="49133" xr:uid="{00000000-0005-0000-0000-0000E7BF0000}"/>
    <cellStyle name="SAPBEXresData 37 3" xfId="49134" xr:uid="{00000000-0005-0000-0000-0000E8BF0000}"/>
    <cellStyle name="SAPBEXresData 37 4" xfId="49135" xr:uid="{00000000-0005-0000-0000-0000E9BF0000}"/>
    <cellStyle name="SAPBEXresData 38" xfId="49136" xr:uid="{00000000-0005-0000-0000-0000EABF0000}"/>
    <cellStyle name="SAPBEXresData 38 2" xfId="49137" xr:uid="{00000000-0005-0000-0000-0000EBBF0000}"/>
    <cellStyle name="SAPBEXresData 38 3" xfId="49138" xr:uid="{00000000-0005-0000-0000-0000ECBF0000}"/>
    <cellStyle name="SAPBEXresData 38 4" xfId="49139" xr:uid="{00000000-0005-0000-0000-0000EDBF0000}"/>
    <cellStyle name="SAPBEXresData 39" xfId="49140" xr:uid="{00000000-0005-0000-0000-0000EEBF0000}"/>
    <cellStyle name="SAPBEXresData 39 2" xfId="49141" xr:uid="{00000000-0005-0000-0000-0000EFBF0000}"/>
    <cellStyle name="SAPBEXresData 39 3" xfId="49142" xr:uid="{00000000-0005-0000-0000-0000F0BF0000}"/>
    <cellStyle name="SAPBEXresData 39 4" xfId="49143" xr:uid="{00000000-0005-0000-0000-0000F1BF0000}"/>
    <cellStyle name="SAPBEXresData 4" xfId="49144" xr:uid="{00000000-0005-0000-0000-0000F2BF0000}"/>
    <cellStyle name="SAPBEXresData 4 10" xfId="49145" xr:uid="{00000000-0005-0000-0000-0000F3BF0000}"/>
    <cellStyle name="SAPBEXresData 4 10 2" xfId="49146" xr:uid="{00000000-0005-0000-0000-0000F4BF0000}"/>
    <cellStyle name="SAPBEXresData 4 10 3" xfId="49147" xr:uid="{00000000-0005-0000-0000-0000F5BF0000}"/>
    <cellStyle name="SAPBEXresData 4 10 4" xfId="49148" xr:uid="{00000000-0005-0000-0000-0000F6BF0000}"/>
    <cellStyle name="SAPBEXresData 4 11" xfId="49149" xr:uid="{00000000-0005-0000-0000-0000F7BF0000}"/>
    <cellStyle name="SAPBEXresData 4 11 2" xfId="49150" xr:uid="{00000000-0005-0000-0000-0000F8BF0000}"/>
    <cellStyle name="SAPBEXresData 4 11 3" xfId="49151" xr:uid="{00000000-0005-0000-0000-0000F9BF0000}"/>
    <cellStyle name="SAPBEXresData 4 11 4" xfId="49152" xr:uid="{00000000-0005-0000-0000-0000FABF0000}"/>
    <cellStyle name="SAPBEXresData 4 12" xfId="49153" xr:uid="{00000000-0005-0000-0000-0000FBBF0000}"/>
    <cellStyle name="SAPBEXresData 4 12 2" xfId="49154" xr:uid="{00000000-0005-0000-0000-0000FCBF0000}"/>
    <cellStyle name="SAPBEXresData 4 12 3" xfId="49155" xr:uid="{00000000-0005-0000-0000-0000FDBF0000}"/>
    <cellStyle name="SAPBEXresData 4 12 4" xfId="49156" xr:uid="{00000000-0005-0000-0000-0000FEBF0000}"/>
    <cellStyle name="SAPBEXresData 4 13" xfId="49157" xr:uid="{00000000-0005-0000-0000-0000FFBF0000}"/>
    <cellStyle name="SAPBEXresData 4 13 2" xfId="49158" xr:uid="{00000000-0005-0000-0000-000000C00000}"/>
    <cellStyle name="SAPBEXresData 4 13 3" xfId="49159" xr:uid="{00000000-0005-0000-0000-000001C00000}"/>
    <cellStyle name="SAPBEXresData 4 13 4" xfId="49160" xr:uid="{00000000-0005-0000-0000-000002C00000}"/>
    <cellStyle name="SAPBEXresData 4 14" xfId="49161" xr:uid="{00000000-0005-0000-0000-000003C00000}"/>
    <cellStyle name="SAPBEXresData 4 14 2" xfId="49162" xr:uid="{00000000-0005-0000-0000-000004C00000}"/>
    <cellStyle name="SAPBEXresData 4 14 3" xfId="49163" xr:uid="{00000000-0005-0000-0000-000005C00000}"/>
    <cellStyle name="SAPBEXresData 4 14 4" xfId="49164" xr:uid="{00000000-0005-0000-0000-000006C00000}"/>
    <cellStyle name="SAPBEXresData 4 15" xfId="49165" xr:uid="{00000000-0005-0000-0000-000007C00000}"/>
    <cellStyle name="SAPBEXresData 4 15 2" xfId="49166" xr:uid="{00000000-0005-0000-0000-000008C00000}"/>
    <cellStyle name="SAPBEXresData 4 15 3" xfId="49167" xr:uid="{00000000-0005-0000-0000-000009C00000}"/>
    <cellStyle name="SAPBEXresData 4 15 4" xfId="49168" xr:uid="{00000000-0005-0000-0000-00000AC00000}"/>
    <cellStyle name="SAPBEXresData 4 16" xfId="49169" xr:uid="{00000000-0005-0000-0000-00000BC00000}"/>
    <cellStyle name="SAPBEXresData 4 16 2" xfId="49170" xr:uid="{00000000-0005-0000-0000-00000CC00000}"/>
    <cellStyle name="SAPBEXresData 4 16 3" xfId="49171" xr:uid="{00000000-0005-0000-0000-00000DC00000}"/>
    <cellStyle name="SAPBEXresData 4 16 4" xfId="49172" xr:uid="{00000000-0005-0000-0000-00000EC00000}"/>
    <cellStyle name="SAPBEXresData 4 17" xfId="49173" xr:uid="{00000000-0005-0000-0000-00000FC00000}"/>
    <cellStyle name="SAPBEXresData 4 17 2" xfId="49174" xr:uid="{00000000-0005-0000-0000-000010C00000}"/>
    <cellStyle name="SAPBEXresData 4 17 3" xfId="49175" xr:uid="{00000000-0005-0000-0000-000011C00000}"/>
    <cellStyle name="SAPBEXresData 4 17 4" xfId="49176" xr:uid="{00000000-0005-0000-0000-000012C00000}"/>
    <cellStyle name="SAPBEXresData 4 18" xfId="49177" xr:uid="{00000000-0005-0000-0000-000013C00000}"/>
    <cellStyle name="SAPBEXresData 4 18 2" xfId="49178" xr:uid="{00000000-0005-0000-0000-000014C00000}"/>
    <cellStyle name="SAPBEXresData 4 18 3" xfId="49179" xr:uid="{00000000-0005-0000-0000-000015C00000}"/>
    <cellStyle name="SAPBEXresData 4 18 4" xfId="49180" xr:uid="{00000000-0005-0000-0000-000016C00000}"/>
    <cellStyle name="SAPBEXresData 4 19" xfId="49181" xr:uid="{00000000-0005-0000-0000-000017C00000}"/>
    <cellStyle name="SAPBEXresData 4 19 2" xfId="49182" xr:uid="{00000000-0005-0000-0000-000018C00000}"/>
    <cellStyle name="SAPBEXresData 4 19 3" xfId="49183" xr:uid="{00000000-0005-0000-0000-000019C00000}"/>
    <cellStyle name="SAPBEXresData 4 19 4" xfId="49184" xr:uid="{00000000-0005-0000-0000-00001AC00000}"/>
    <cellStyle name="SAPBEXresData 4 2" xfId="49185" xr:uid="{00000000-0005-0000-0000-00001BC00000}"/>
    <cellStyle name="SAPBEXresData 4 2 2" xfId="49186" xr:uid="{00000000-0005-0000-0000-00001CC00000}"/>
    <cellStyle name="SAPBEXresData 4 2 2 2" xfId="49187" xr:uid="{00000000-0005-0000-0000-00001DC00000}"/>
    <cellStyle name="SAPBEXresData 4 2 2 3" xfId="49188" xr:uid="{00000000-0005-0000-0000-00001EC00000}"/>
    <cellStyle name="SAPBEXresData 4 2 2 4" xfId="49189" xr:uid="{00000000-0005-0000-0000-00001FC00000}"/>
    <cellStyle name="SAPBEXresData 4 2 3" xfId="49190" xr:uid="{00000000-0005-0000-0000-000020C00000}"/>
    <cellStyle name="SAPBEXresData 4 2 3 2" xfId="49191" xr:uid="{00000000-0005-0000-0000-000021C00000}"/>
    <cellStyle name="SAPBEXresData 4 2 3 3" xfId="49192" xr:uid="{00000000-0005-0000-0000-000022C00000}"/>
    <cellStyle name="SAPBEXresData 4 2 3 4" xfId="49193" xr:uid="{00000000-0005-0000-0000-000023C00000}"/>
    <cellStyle name="SAPBEXresData 4 2 4" xfId="49194" xr:uid="{00000000-0005-0000-0000-000024C00000}"/>
    <cellStyle name="SAPBEXresData 4 2 5" xfId="49195" xr:uid="{00000000-0005-0000-0000-000025C00000}"/>
    <cellStyle name="SAPBEXresData 4 2 6" xfId="49196" xr:uid="{00000000-0005-0000-0000-000026C00000}"/>
    <cellStyle name="SAPBEXresData 4 20" xfId="49197" xr:uid="{00000000-0005-0000-0000-000027C00000}"/>
    <cellStyle name="SAPBEXresData 4 20 2" xfId="49198" xr:uid="{00000000-0005-0000-0000-000028C00000}"/>
    <cellStyle name="SAPBEXresData 4 20 3" xfId="49199" xr:uid="{00000000-0005-0000-0000-000029C00000}"/>
    <cellStyle name="SAPBEXresData 4 20 4" xfId="49200" xr:uid="{00000000-0005-0000-0000-00002AC00000}"/>
    <cellStyle name="SAPBEXresData 4 21" xfId="49201" xr:uid="{00000000-0005-0000-0000-00002BC00000}"/>
    <cellStyle name="SAPBEXresData 4 21 2" xfId="49202" xr:uid="{00000000-0005-0000-0000-00002CC00000}"/>
    <cellStyle name="SAPBEXresData 4 21 3" xfId="49203" xr:uid="{00000000-0005-0000-0000-00002DC00000}"/>
    <cellStyle name="SAPBEXresData 4 21 4" xfId="49204" xr:uid="{00000000-0005-0000-0000-00002EC00000}"/>
    <cellStyle name="SAPBEXresData 4 22" xfId="49205" xr:uid="{00000000-0005-0000-0000-00002FC00000}"/>
    <cellStyle name="SAPBEXresData 4 22 2" xfId="49206" xr:uid="{00000000-0005-0000-0000-000030C00000}"/>
    <cellStyle name="SAPBEXresData 4 22 3" xfId="49207" xr:uid="{00000000-0005-0000-0000-000031C00000}"/>
    <cellStyle name="SAPBEXresData 4 22 4" xfId="49208" xr:uid="{00000000-0005-0000-0000-000032C00000}"/>
    <cellStyle name="SAPBEXresData 4 23" xfId="49209" xr:uid="{00000000-0005-0000-0000-000033C00000}"/>
    <cellStyle name="SAPBEXresData 4 23 2" xfId="49210" xr:uid="{00000000-0005-0000-0000-000034C00000}"/>
    <cellStyle name="SAPBEXresData 4 23 3" xfId="49211" xr:uid="{00000000-0005-0000-0000-000035C00000}"/>
    <cellStyle name="SAPBEXresData 4 23 4" xfId="49212" xr:uid="{00000000-0005-0000-0000-000036C00000}"/>
    <cellStyle name="SAPBEXresData 4 24" xfId="49213" xr:uid="{00000000-0005-0000-0000-000037C00000}"/>
    <cellStyle name="SAPBEXresData 4 24 2" xfId="49214" xr:uid="{00000000-0005-0000-0000-000038C00000}"/>
    <cellStyle name="SAPBEXresData 4 24 3" xfId="49215" xr:uid="{00000000-0005-0000-0000-000039C00000}"/>
    <cellStyle name="SAPBEXresData 4 24 4" xfId="49216" xr:uid="{00000000-0005-0000-0000-00003AC00000}"/>
    <cellStyle name="SAPBEXresData 4 25" xfId="49217" xr:uid="{00000000-0005-0000-0000-00003BC00000}"/>
    <cellStyle name="SAPBEXresData 4 25 2" xfId="49218" xr:uid="{00000000-0005-0000-0000-00003CC00000}"/>
    <cellStyle name="SAPBEXresData 4 25 3" xfId="49219" xr:uid="{00000000-0005-0000-0000-00003DC00000}"/>
    <cellStyle name="SAPBEXresData 4 25 4" xfId="49220" xr:uid="{00000000-0005-0000-0000-00003EC00000}"/>
    <cellStyle name="SAPBEXresData 4 26" xfId="49221" xr:uid="{00000000-0005-0000-0000-00003FC00000}"/>
    <cellStyle name="SAPBEXresData 4 26 2" xfId="49222" xr:uid="{00000000-0005-0000-0000-000040C00000}"/>
    <cellStyle name="SAPBEXresData 4 26 3" xfId="49223" xr:uid="{00000000-0005-0000-0000-000041C00000}"/>
    <cellStyle name="SAPBEXresData 4 26 4" xfId="49224" xr:uid="{00000000-0005-0000-0000-000042C00000}"/>
    <cellStyle name="SAPBEXresData 4 27" xfId="49225" xr:uid="{00000000-0005-0000-0000-000043C00000}"/>
    <cellStyle name="SAPBEXresData 4 27 2" xfId="49226" xr:uid="{00000000-0005-0000-0000-000044C00000}"/>
    <cellStyle name="SAPBEXresData 4 27 3" xfId="49227" xr:uid="{00000000-0005-0000-0000-000045C00000}"/>
    <cellStyle name="SAPBEXresData 4 27 4" xfId="49228" xr:uid="{00000000-0005-0000-0000-000046C00000}"/>
    <cellStyle name="SAPBEXresData 4 28" xfId="49229" xr:uid="{00000000-0005-0000-0000-000047C00000}"/>
    <cellStyle name="SAPBEXresData 4 28 2" xfId="49230" xr:uid="{00000000-0005-0000-0000-000048C00000}"/>
    <cellStyle name="SAPBEXresData 4 28 3" xfId="49231" xr:uid="{00000000-0005-0000-0000-000049C00000}"/>
    <cellStyle name="SAPBEXresData 4 28 4" xfId="49232" xr:uid="{00000000-0005-0000-0000-00004AC00000}"/>
    <cellStyle name="SAPBEXresData 4 29" xfId="49233" xr:uid="{00000000-0005-0000-0000-00004BC00000}"/>
    <cellStyle name="SAPBEXresData 4 29 2" xfId="49234" xr:uid="{00000000-0005-0000-0000-00004CC00000}"/>
    <cellStyle name="SAPBEXresData 4 29 3" xfId="49235" xr:uid="{00000000-0005-0000-0000-00004DC00000}"/>
    <cellStyle name="SAPBEXresData 4 29 4" xfId="49236" xr:uid="{00000000-0005-0000-0000-00004EC00000}"/>
    <cellStyle name="SAPBEXresData 4 3" xfId="49237" xr:uid="{00000000-0005-0000-0000-00004FC00000}"/>
    <cellStyle name="SAPBEXresData 4 3 2" xfId="49238" xr:uid="{00000000-0005-0000-0000-000050C00000}"/>
    <cellStyle name="SAPBEXresData 4 3 3" xfId="49239" xr:uid="{00000000-0005-0000-0000-000051C00000}"/>
    <cellStyle name="SAPBEXresData 4 3 4" xfId="49240" xr:uid="{00000000-0005-0000-0000-000052C00000}"/>
    <cellStyle name="SAPBEXresData 4 30" xfId="49241" xr:uid="{00000000-0005-0000-0000-000053C00000}"/>
    <cellStyle name="SAPBEXresData 4 30 2" xfId="49242" xr:uid="{00000000-0005-0000-0000-000054C00000}"/>
    <cellStyle name="SAPBEXresData 4 30 3" xfId="49243" xr:uid="{00000000-0005-0000-0000-000055C00000}"/>
    <cellStyle name="SAPBEXresData 4 30 4" xfId="49244" xr:uid="{00000000-0005-0000-0000-000056C00000}"/>
    <cellStyle name="SAPBEXresData 4 31" xfId="49245" xr:uid="{00000000-0005-0000-0000-000057C00000}"/>
    <cellStyle name="SAPBEXresData 4 31 2" xfId="49246" xr:uid="{00000000-0005-0000-0000-000058C00000}"/>
    <cellStyle name="SAPBEXresData 4 31 3" xfId="49247" xr:uid="{00000000-0005-0000-0000-000059C00000}"/>
    <cellStyle name="SAPBEXresData 4 31 4" xfId="49248" xr:uid="{00000000-0005-0000-0000-00005AC00000}"/>
    <cellStyle name="SAPBEXresData 4 32" xfId="49249" xr:uid="{00000000-0005-0000-0000-00005BC00000}"/>
    <cellStyle name="SAPBEXresData 4 32 2" xfId="49250" xr:uid="{00000000-0005-0000-0000-00005CC00000}"/>
    <cellStyle name="SAPBEXresData 4 32 3" xfId="49251" xr:uid="{00000000-0005-0000-0000-00005DC00000}"/>
    <cellStyle name="SAPBEXresData 4 32 4" xfId="49252" xr:uid="{00000000-0005-0000-0000-00005EC00000}"/>
    <cellStyle name="SAPBEXresData 4 33" xfId="49253" xr:uid="{00000000-0005-0000-0000-00005FC00000}"/>
    <cellStyle name="SAPBEXresData 4 33 2" xfId="49254" xr:uid="{00000000-0005-0000-0000-000060C00000}"/>
    <cellStyle name="SAPBEXresData 4 33 3" xfId="49255" xr:uid="{00000000-0005-0000-0000-000061C00000}"/>
    <cellStyle name="SAPBEXresData 4 33 4" xfId="49256" xr:uid="{00000000-0005-0000-0000-000062C00000}"/>
    <cellStyle name="SAPBEXresData 4 34" xfId="49257" xr:uid="{00000000-0005-0000-0000-000063C00000}"/>
    <cellStyle name="SAPBEXresData 4 34 2" xfId="49258" xr:uid="{00000000-0005-0000-0000-000064C00000}"/>
    <cellStyle name="SAPBEXresData 4 34 3" xfId="49259" xr:uid="{00000000-0005-0000-0000-000065C00000}"/>
    <cellStyle name="SAPBEXresData 4 34 4" xfId="49260" xr:uid="{00000000-0005-0000-0000-000066C00000}"/>
    <cellStyle name="SAPBEXresData 4 35" xfId="49261" xr:uid="{00000000-0005-0000-0000-000067C00000}"/>
    <cellStyle name="SAPBEXresData 4 35 2" xfId="49262" xr:uid="{00000000-0005-0000-0000-000068C00000}"/>
    <cellStyle name="SAPBEXresData 4 35 3" xfId="49263" xr:uid="{00000000-0005-0000-0000-000069C00000}"/>
    <cellStyle name="SAPBEXresData 4 35 4" xfId="49264" xr:uid="{00000000-0005-0000-0000-00006AC00000}"/>
    <cellStyle name="SAPBEXresData 4 36" xfId="49265" xr:uid="{00000000-0005-0000-0000-00006BC00000}"/>
    <cellStyle name="SAPBEXresData 4 36 2" xfId="49266" xr:uid="{00000000-0005-0000-0000-00006CC00000}"/>
    <cellStyle name="SAPBEXresData 4 36 3" xfId="49267" xr:uid="{00000000-0005-0000-0000-00006DC00000}"/>
    <cellStyle name="SAPBEXresData 4 36 4" xfId="49268" xr:uid="{00000000-0005-0000-0000-00006EC00000}"/>
    <cellStyle name="SAPBEXresData 4 37" xfId="49269" xr:uid="{00000000-0005-0000-0000-00006FC00000}"/>
    <cellStyle name="SAPBEXresData 4 37 2" xfId="49270" xr:uid="{00000000-0005-0000-0000-000070C00000}"/>
    <cellStyle name="SAPBEXresData 4 37 3" xfId="49271" xr:uid="{00000000-0005-0000-0000-000071C00000}"/>
    <cellStyle name="SAPBEXresData 4 37 4" xfId="49272" xr:uid="{00000000-0005-0000-0000-000072C00000}"/>
    <cellStyle name="SAPBEXresData 4 38" xfId="49273" xr:uid="{00000000-0005-0000-0000-000073C00000}"/>
    <cellStyle name="SAPBEXresData 4 38 2" xfId="49274" xr:uid="{00000000-0005-0000-0000-000074C00000}"/>
    <cellStyle name="SAPBEXresData 4 38 3" xfId="49275" xr:uid="{00000000-0005-0000-0000-000075C00000}"/>
    <cellStyle name="SAPBEXresData 4 38 4" xfId="49276" xr:uid="{00000000-0005-0000-0000-000076C00000}"/>
    <cellStyle name="SAPBEXresData 4 39" xfId="49277" xr:uid="{00000000-0005-0000-0000-000077C00000}"/>
    <cellStyle name="SAPBEXresData 4 39 2" xfId="49278" xr:uid="{00000000-0005-0000-0000-000078C00000}"/>
    <cellStyle name="SAPBEXresData 4 39 3" xfId="49279" xr:uid="{00000000-0005-0000-0000-000079C00000}"/>
    <cellStyle name="SAPBEXresData 4 39 4" xfId="49280" xr:uid="{00000000-0005-0000-0000-00007AC00000}"/>
    <cellStyle name="SAPBEXresData 4 4" xfId="49281" xr:uid="{00000000-0005-0000-0000-00007BC00000}"/>
    <cellStyle name="SAPBEXresData 4 4 2" xfId="49282" xr:uid="{00000000-0005-0000-0000-00007CC00000}"/>
    <cellStyle name="SAPBEXresData 4 4 3" xfId="49283" xr:uid="{00000000-0005-0000-0000-00007DC00000}"/>
    <cellStyle name="SAPBEXresData 4 4 4" xfId="49284" xr:uid="{00000000-0005-0000-0000-00007EC00000}"/>
    <cellStyle name="SAPBEXresData 4 40" xfId="49285" xr:uid="{00000000-0005-0000-0000-00007FC00000}"/>
    <cellStyle name="SAPBEXresData 4 40 2" xfId="49286" xr:uid="{00000000-0005-0000-0000-000080C00000}"/>
    <cellStyle name="SAPBEXresData 4 40 3" xfId="49287" xr:uid="{00000000-0005-0000-0000-000081C00000}"/>
    <cellStyle name="SAPBEXresData 4 40 4" xfId="49288" xr:uid="{00000000-0005-0000-0000-000082C00000}"/>
    <cellStyle name="SAPBEXresData 4 41" xfId="49289" xr:uid="{00000000-0005-0000-0000-000083C00000}"/>
    <cellStyle name="SAPBEXresData 4 41 2" xfId="49290" xr:uid="{00000000-0005-0000-0000-000084C00000}"/>
    <cellStyle name="SAPBEXresData 4 41 3" xfId="49291" xr:uid="{00000000-0005-0000-0000-000085C00000}"/>
    <cellStyle name="SAPBEXresData 4 41 4" xfId="49292" xr:uid="{00000000-0005-0000-0000-000086C00000}"/>
    <cellStyle name="SAPBEXresData 4 42" xfId="49293" xr:uid="{00000000-0005-0000-0000-000087C00000}"/>
    <cellStyle name="SAPBEXresData 4 42 2" xfId="49294" xr:uid="{00000000-0005-0000-0000-000088C00000}"/>
    <cellStyle name="SAPBEXresData 4 42 3" xfId="49295" xr:uid="{00000000-0005-0000-0000-000089C00000}"/>
    <cellStyle name="SAPBEXresData 4 42 4" xfId="49296" xr:uid="{00000000-0005-0000-0000-00008AC00000}"/>
    <cellStyle name="SAPBEXresData 4 43" xfId="49297" xr:uid="{00000000-0005-0000-0000-00008BC00000}"/>
    <cellStyle name="SAPBEXresData 4 43 2" xfId="49298" xr:uid="{00000000-0005-0000-0000-00008CC00000}"/>
    <cellStyle name="SAPBEXresData 4 43 3" xfId="49299" xr:uid="{00000000-0005-0000-0000-00008DC00000}"/>
    <cellStyle name="SAPBEXresData 4 43 4" xfId="49300" xr:uid="{00000000-0005-0000-0000-00008EC00000}"/>
    <cellStyle name="SAPBEXresData 4 44" xfId="49301" xr:uid="{00000000-0005-0000-0000-00008FC00000}"/>
    <cellStyle name="SAPBEXresData 4 44 2" xfId="49302" xr:uid="{00000000-0005-0000-0000-000090C00000}"/>
    <cellStyle name="SAPBEXresData 4 44 3" xfId="49303" xr:uid="{00000000-0005-0000-0000-000091C00000}"/>
    <cellStyle name="SAPBEXresData 4 44 4" xfId="49304" xr:uid="{00000000-0005-0000-0000-000092C00000}"/>
    <cellStyle name="SAPBEXresData 4 45" xfId="49305" xr:uid="{00000000-0005-0000-0000-000093C00000}"/>
    <cellStyle name="SAPBEXresData 4 45 2" xfId="49306" xr:uid="{00000000-0005-0000-0000-000094C00000}"/>
    <cellStyle name="SAPBEXresData 4 45 3" xfId="49307" xr:uid="{00000000-0005-0000-0000-000095C00000}"/>
    <cellStyle name="SAPBEXresData 4 45 4" xfId="49308" xr:uid="{00000000-0005-0000-0000-000096C00000}"/>
    <cellStyle name="SAPBEXresData 4 46" xfId="49309" xr:uid="{00000000-0005-0000-0000-000097C00000}"/>
    <cellStyle name="SAPBEXresData 4 46 2" xfId="49310" xr:uid="{00000000-0005-0000-0000-000098C00000}"/>
    <cellStyle name="SAPBEXresData 4 46 3" xfId="49311" xr:uid="{00000000-0005-0000-0000-000099C00000}"/>
    <cellStyle name="SAPBEXresData 4 46 4" xfId="49312" xr:uid="{00000000-0005-0000-0000-00009AC00000}"/>
    <cellStyle name="SAPBEXresData 4 47" xfId="49313" xr:uid="{00000000-0005-0000-0000-00009BC00000}"/>
    <cellStyle name="SAPBEXresData 4 47 2" xfId="49314" xr:uid="{00000000-0005-0000-0000-00009CC00000}"/>
    <cellStyle name="SAPBEXresData 4 47 3" xfId="49315" xr:uid="{00000000-0005-0000-0000-00009DC00000}"/>
    <cellStyle name="SAPBEXresData 4 47 4" xfId="49316" xr:uid="{00000000-0005-0000-0000-00009EC00000}"/>
    <cellStyle name="SAPBEXresData 4 48" xfId="49317" xr:uid="{00000000-0005-0000-0000-00009FC00000}"/>
    <cellStyle name="SAPBEXresData 4 48 2" xfId="49318" xr:uid="{00000000-0005-0000-0000-0000A0C00000}"/>
    <cellStyle name="SAPBEXresData 4 48 3" xfId="49319" xr:uid="{00000000-0005-0000-0000-0000A1C00000}"/>
    <cellStyle name="SAPBEXresData 4 48 4" xfId="49320" xr:uid="{00000000-0005-0000-0000-0000A2C00000}"/>
    <cellStyle name="SAPBEXresData 4 49" xfId="49321" xr:uid="{00000000-0005-0000-0000-0000A3C00000}"/>
    <cellStyle name="SAPBEXresData 4 49 2" xfId="49322" xr:uid="{00000000-0005-0000-0000-0000A4C00000}"/>
    <cellStyle name="SAPBEXresData 4 49 3" xfId="49323" xr:uid="{00000000-0005-0000-0000-0000A5C00000}"/>
    <cellStyle name="SAPBEXresData 4 49 4" xfId="49324" xr:uid="{00000000-0005-0000-0000-0000A6C00000}"/>
    <cellStyle name="SAPBEXresData 4 5" xfId="49325" xr:uid="{00000000-0005-0000-0000-0000A7C00000}"/>
    <cellStyle name="SAPBEXresData 4 5 2" xfId="49326" xr:uid="{00000000-0005-0000-0000-0000A8C00000}"/>
    <cellStyle name="SAPBEXresData 4 5 3" xfId="49327" xr:uid="{00000000-0005-0000-0000-0000A9C00000}"/>
    <cellStyle name="SAPBEXresData 4 5 4" xfId="49328" xr:uid="{00000000-0005-0000-0000-0000AAC00000}"/>
    <cellStyle name="SAPBEXresData 4 50" xfId="49329" xr:uid="{00000000-0005-0000-0000-0000ABC00000}"/>
    <cellStyle name="SAPBEXresData 4 50 2" xfId="49330" xr:uid="{00000000-0005-0000-0000-0000ACC00000}"/>
    <cellStyle name="SAPBEXresData 4 50 3" xfId="49331" xr:uid="{00000000-0005-0000-0000-0000ADC00000}"/>
    <cellStyle name="SAPBEXresData 4 50 4" xfId="49332" xr:uid="{00000000-0005-0000-0000-0000AEC00000}"/>
    <cellStyle name="SAPBEXresData 4 51" xfId="49333" xr:uid="{00000000-0005-0000-0000-0000AFC00000}"/>
    <cellStyle name="SAPBEXresData 4 51 2" xfId="49334" xr:uid="{00000000-0005-0000-0000-0000B0C00000}"/>
    <cellStyle name="SAPBEXresData 4 51 3" xfId="49335" xr:uid="{00000000-0005-0000-0000-0000B1C00000}"/>
    <cellStyle name="SAPBEXresData 4 51 4" xfId="49336" xr:uid="{00000000-0005-0000-0000-0000B2C00000}"/>
    <cellStyle name="SAPBEXresData 4 52" xfId="49337" xr:uid="{00000000-0005-0000-0000-0000B3C00000}"/>
    <cellStyle name="SAPBEXresData 4 52 2" xfId="49338" xr:uid="{00000000-0005-0000-0000-0000B4C00000}"/>
    <cellStyle name="SAPBEXresData 4 52 3" xfId="49339" xr:uid="{00000000-0005-0000-0000-0000B5C00000}"/>
    <cellStyle name="SAPBEXresData 4 52 4" xfId="49340" xr:uid="{00000000-0005-0000-0000-0000B6C00000}"/>
    <cellStyle name="SAPBEXresData 4 53" xfId="49341" xr:uid="{00000000-0005-0000-0000-0000B7C00000}"/>
    <cellStyle name="SAPBEXresData 4 54" xfId="49342" xr:uid="{00000000-0005-0000-0000-0000B8C00000}"/>
    <cellStyle name="SAPBEXresData 4 55" xfId="49343" xr:uid="{00000000-0005-0000-0000-0000B9C00000}"/>
    <cellStyle name="SAPBEXresData 4 6" xfId="49344" xr:uid="{00000000-0005-0000-0000-0000BAC00000}"/>
    <cellStyle name="SAPBEXresData 4 6 2" xfId="49345" xr:uid="{00000000-0005-0000-0000-0000BBC00000}"/>
    <cellStyle name="SAPBEXresData 4 6 3" xfId="49346" xr:uid="{00000000-0005-0000-0000-0000BCC00000}"/>
    <cellStyle name="SAPBEXresData 4 6 4" xfId="49347" xr:uid="{00000000-0005-0000-0000-0000BDC00000}"/>
    <cellStyle name="SAPBEXresData 4 7" xfId="49348" xr:uid="{00000000-0005-0000-0000-0000BEC00000}"/>
    <cellStyle name="SAPBEXresData 4 7 2" xfId="49349" xr:uid="{00000000-0005-0000-0000-0000BFC00000}"/>
    <cellStyle name="SAPBEXresData 4 7 3" xfId="49350" xr:uid="{00000000-0005-0000-0000-0000C0C00000}"/>
    <cellStyle name="SAPBEXresData 4 7 4" xfId="49351" xr:uid="{00000000-0005-0000-0000-0000C1C00000}"/>
    <cellStyle name="SAPBEXresData 4 8" xfId="49352" xr:uid="{00000000-0005-0000-0000-0000C2C00000}"/>
    <cellStyle name="SAPBEXresData 4 8 2" xfId="49353" xr:uid="{00000000-0005-0000-0000-0000C3C00000}"/>
    <cellStyle name="SAPBEXresData 4 8 3" xfId="49354" xr:uid="{00000000-0005-0000-0000-0000C4C00000}"/>
    <cellStyle name="SAPBEXresData 4 8 4" xfId="49355" xr:uid="{00000000-0005-0000-0000-0000C5C00000}"/>
    <cellStyle name="SAPBEXresData 4 9" xfId="49356" xr:uid="{00000000-0005-0000-0000-0000C6C00000}"/>
    <cellStyle name="SAPBEXresData 4 9 2" xfId="49357" xr:uid="{00000000-0005-0000-0000-0000C7C00000}"/>
    <cellStyle name="SAPBEXresData 4 9 3" xfId="49358" xr:uid="{00000000-0005-0000-0000-0000C8C00000}"/>
    <cellStyle name="SAPBEXresData 4 9 4" xfId="49359" xr:uid="{00000000-0005-0000-0000-0000C9C00000}"/>
    <cellStyle name="SAPBEXresData 40" xfId="49360" xr:uid="{00000000-0005-0000-0000-0000CAC00000}"/>
    <cellStyle name="SAPBEXresData 40 2" xfId="49361" xr:uid="{00000000-0005-0000-0000-0000CBC00000}"/>
    <cellStyle name="SAPBEXresData 40 3" xfId="49362" xr:uid="{00000000-0005-0000-0000-0000CCC00000}"/>
    <cellStyle name="SAPBEXresData 40 4" xfId="49363" xr:uid="{00000000-0005-0000-0000-0000CDC00000}"/>
    <cellStyle name="SAPBEXresData 41" xfId="49364" xr:uid="{00000000-0005-0000-0000-0000CEC00000}"/>
    <cellStyle name="SAPBEXresData 41 2" xfId="49365" xr:uid="{00000000-0005-0000-0000-0000CFC00000}"/>
    <cellStyle name="SAPBEXresData 41 3" xfId="49366" xr:uid="{00000000-0005-0000-0000-0000D0C00000}"/>
    <cellStyle name="SAPBEXresData 41 4" xfId="49367" xr:uid="{00000000-0005-0000-0000-0000D1C00000}"/>
    <cellStyle name="SAPBEXresData 42" xfId="49368" xr:uid="{00000000-0005-0000-0000-0000D2C00000}"/>
    <cellStyle name="SAPBEXresData 42 2" xfId="49369" xr:uid="{00000000-0005-0000-0000-0000D3C00000}"/>
    <cellStyle name="SAPBEXresData 42 3" xfId="49370" xr:uid="{00000000-0005-0000-0000-0000D4C00000}"/>
    <cellStyle name="SAPBEXresData 42 4" xfId="49371" xr:uid="{00000000-0005-0000-0000-0000D5C00000}"/>
    <cellStyle name="SAPBEXresData 43" xfId="49372" xr:uid="{00000000-0005-0000-0000-0000D6C00000}"/>
    <cellStyle name="SAPBEXresData 43 2" xfId="49373" xr:uid="{00000000-0005-0000-0000-0000D7C00000}"/>
    <cellStyle name="SAPBEXresData 43 3" xfId="49374" xr:uid="{00000000-0005-0000-0000-0000D8C00000}"/>
    <cellStyle name="SAPBEXresData 43 4" xfId="49375" xr:uid="{00000000-0005-0000-0000-0000D9C00000}"/>
    <cellStyle name="SAPBEXresData 44" xfId="49376" xr:uid="{00000000-0005-0000-0000-0000DAC00000}"/>
    <cellStyle name="SAPBEXresData 44 2" xfId="49377" xr:uid="{00000000-0005-0000-0000-0000DBC00000}"/>
    <cellStyle name="SAPBEXresData 44 3" xfId="49378" xr:uid="{00000000-0005-0000-0000-0000DCC00000}"/>
    <cellStyle name="SAPBEXresData 44 4" xfId="49379" xr:uid="{00000000-0005-0000-0000-0000DDC00000}"/>
    <cellStyle name="SAPBEXresData 45" xfId="49380" xr:uid="{00000000-0005-0000-0000-0000DEC00000}"/>
    <cellStyle name="SAPBEXresData 45 2" xfId="49381" xr:uid="{00000000-0005-0000-0000-0000DFC00000}"/>
    <cellStyle name="SAPBEXresData 45 3" xfId="49382" xr:uid="{00000000-0005-0000-0000-0000E0C00000}"/>
    <cellStyle name="SAPBEXresData 45 4" xfId="49383" xr:uid="{00000000-0005-0000-0000-0000E1C00000}"/>
    <cellStyle name="SAPBEXresData 46" xfId="49384" xr:uid="{00000000-0005-0000-0000-0000E2C00000}"/>
    <cellStyle name="SAPBEXresData 46 2" xfId="49385" xr:uid="{00000000-0005-0000-0000-0000E3C00000}"/>
    <cellStyle name="SAPBEXresData 46 3" xfId="49386" xr:uid="{00000000-0005-0000-0000-0000E4C00000}"/>
    <cellStyle name="SAPBEXresData 46 4" xfId="49387" xr:uid="{00000000-0005-0000-0000-0000E5C00000}"/>
    <cellStyle name="SAPBEXresData 47" xfId="49388" xr:uid="{00000000-0005-0000-0000-0000E6C00000}"/>
    <cellStyle name="SAPBEXresData 47 2" xfId="49389" xr:uid="{00000000-0005-0000-0000-0000E7C00000}"/>
    <cellStyle name="SAPBEXresData 47 3" xfId="49390" xr:uid="{00000000-0005-0000-0000-0000E8C00000}"/>
    <cellStyle name="SAPBEXresData 47 4" xfId="49391" xr:uid="{00000000-0005-0000-0000-0000E9C00000}"/>
    <cellStyle name="SAPBEXresData 48" xfId="49392" xr:uid="{00000000-0005-0000-0000-0000EAC00000}"/>
    <cellStyle name="SAPBEXresData 48 2" xfId="49393" xr:uid="{00000000-0005-0000-0000-0000EBC00000}"/>
    <cellStyle name="SAPBEXresData 48 3" xfId="49394" xr:uid="{00000000-0005-0000-0000-0000ECC00000}"/>
    <cellStyle name="SAPBEXresData 48 4" xfId="49395" xr:uid="{00000000-0005-0000-0000-0000EDC00000}"/>
    <cellStyle name="SAPBEXresData 49" xfId="49396" xr:uid="{00000000-0005-0000-0000-0000EEC00000}"/>
    <cellStyle name="SAPBEXresData 49 2" xfId="49397" xr:uid="{00000000-0005-0000-0000-0000EFC00000}"/>
    <cellStyle name="SAPBEXresData 49 3" xfId="49398" xr:uid="{00000000-0005-0000-0000-0000F0C00000}"/>
    <cellStyle name="SAPBEXresData 49 4" xfId="49399" xr:uid="{00000000-0005-0000-0000-0000F1C00000}"/>
    <cellStyle name="SAPBEXresData 5" xfId="49400" xr:uid="{00000000-0005-0000-0000-0000F2C00000}"/>
    <cellStyle name="SAPBEXresData 5 10" xfId="49401" xr:uid="{00000000-0005-0000-0000-0000F3C00000}"/>
    <cellStyle name="SAPBEXresData 5 10 2" xfId="49402" xr:uid="{00000000-0005-0000-0000-0000F4C00000}"/>
    <cellStyle name="SAPBEXresData 5 10 3" xfId="49403" xr:uid="{00000000-0005-0000-0000-0000F5C00000}"/>
    <cellStyle name="SAPBEXresData 5 10 4" xfId="49404" xr:uid="{00000000-0005-0000-0000-0000F6C00000}"/>
    <cellStyle name="SAPBEXresData 5 11" xfId="49405" xr:uid="{00000000-0005-0000-0000-0000F7C00000}"/>
    <cellStyle name="SAPBEXresData 5 11 2" xfId="49406" xr:uid="{00000000-0005-0000-0000-0000F8C00000}"/>
    <cellStyle name="SAPBEXresData 5 11 3" xfId="49407" xr:uid="{00000000-0005-0000-0000-0000F9C00000}"/>
    <cellStyle name="SAPBEXresData 5 11 4" xfId="49408" xr:uid="{00000000-0005-0000-0000-0000FAC00000}"/>
    <cellStyle name="SAPBEXresData 5 12" xfId="49409" xr:uid="{00000000-0005-0000-0000-0000FBC00000}"/>
    <cellStyle name="SAPBEXresData 5 12 2" xfId="49410" xr:uid="{00000000-0005-0000-0000-0000FCC00000}"/>
    <cellStyle name="SAPBEXresData 5 12 3" xfId="49411" xr:uid="{00000000-0005-0000-0000-0000FDC00000}"/>
    <cellStyle name="SAPBEXresData 5 12 4" xfId="49412" xr:uid="{00000000-0005-0000-0000-0000FEC00000}"/>
    <cellStyle name="SAPBEXresData 5 13" xfId="49413" xr:uid="{00000000-0005-0000-0000-0000FFC00000}"/>
    <cellStyle name="SAPBEXresData 5 13 2" xfId="49414" xr:uid="{00000000-0005-0000-0000-000000C10000}"/>
    <cellStyle name="SAPBEXresData 5 13 3" xfId="49415" xr:uid="{00000000-0005-0000-0000-000001C10000}"/>
    <cellStyle name="SAPBEXresData 5 13 4" xfId="49416" xr:uid="{00000000-0005-0000-0000-000002C10000}"/>
    <cellStyle name="SAPBEXresData 5 14" xfId="49417" xr:uid="{00000000-0005-0000-0000-000003C10000}"/>
    <cellStyle name="SAPBEXresData 5 14 2" xfId="49418" xr:uid="{00000000-0005-0000-0000-000004C10000}"/>
    <cellStyle name="SAPBEXresData 5 14 3" xfId="49419" xr:uid="{00000000-0005-0000-0000-000005C10000}"/>
    <cellStyle name="SAPBEXresData 5 14 4" xfId="49420" xr:uid="{00000000-0005-0000-0000-000006C10000}"/>
    <cellStyle name="SAPBEXresData 5 15" xfId="49421" xr:uid="{00000000-0005-0000-0000-000007C10000}"/>
    <cellStyle name="SAPBEXresData 5 15 2" xfId="49422" xr:uid="{00000000-0005-0000-0000-000008C10000}"/>
    <cellStyle name="SAPBEXresData 5 15 3" xfId="49423" xr:uid="{00000000-0005-0000-0000-000009C10000}"/>
    <cellStyle name="SAPBEXresData 5 15 4" xfId="49424" xr:uid="{00000000-0005-0000-0000-00000AC10000}"/>
    <cellStyle name="SAPBEXresData 5 16" xfId="49425" xr:uid="{00000000-0005-0000-0000-00000BC10000}"/>
    <cellStyle name="SAPBEXresData 5 16 2" xfId="49426" xr:uid="{00000000-0005-0000-0000-00000CC10000}"/>
    <cellStyle name="SAPBEXresData 5 16 3" xfId="49427" xr:uid="{00000000-0005-0000-0000-00000DC10000}"/>
    <cellStyle name="SAPBEXresData 5 16 4" xfId="49428" xr:uid="{00000000-0005-0000-0000-00000EC10000}"/>
    <cellStyle name="SAPBEXresData 5 17" xfId="49429" xr:uid="{00000000-0005-0000-0000-00000FC10000}"/>
    <cellStyle name="SAPBEXresData 5 17 2" xfId="49430" xr:uid="{00000000-0005-0000-0000-000010C10000}"/>
    <cellStyle name="SAPBEXresData 5 17 3" xfId="49431" xr:uid="{00000000-0005-0000-0000-000011C10000}"/>
    <cellStyle name="SAPBEXresData 5 17 4" xfId="49432" xr:uid="{00000000-0005-0000-0000-000012C10000}"/>
    <cellStyle name="SAPBEXresData 5 18" xfId="49433" xr:uid="{00000000-0005-0000-0000-000013C10000}"/>
    <cellStyle name="SAPBEXresData 5 18 2" xfId="49434" xr:uid="{00000000-0005-0000-0000-000014C10000}"/>
    <cellStyle name="SAPBEXresData 5 18 3" xfId="49435" xr:uid="{00000000-0005-0000-0000-000015C10000}"/>
    <cellStyle name="SAPBEXresData 5 18 4" xfId="49436" xr:uid="{00000000-0005-0000-0000-000016C10000}"/>
    <cellStyle name="SAPBEXresData 5 19" xfId="49437" xr:uid="{00000000-0005-0000-0000-000017C10000}"/>
    <cellStyle name="SAPBEXresData 5 19 2" xfId="49438" xr:uid="{00000000-0005-0000-0000-000018C10000}"/>
    <cellStyle name="SAPBEXresData 5 19 3" xfId="49439" xr:uid="{00000000-0005-0000-0000-000019C10000}"/>
    <cellStyle name="SAPBEXresData 5 19 4" xfId="49440" xr:uid="{00000000-0005-0000-0000-00001AC10000}"/>
    <cellStyle name="SAPBEXresData 5 2" xfId="49441" xr:uid="{00000000-0005-0000-0000-00001BC10000}"/>
    <cellStyle name="SAPBEXresData 5 2 2" xfId="49442" xr:uid="{00000000-0005-0000-0000-00001CC10000}"/>
    <cellStyle name="SAPBEXresData 5 2 2 2" xfId="49443" xr:uid="{00000000-0005-0000-0000-00001DC10000}"/>
    <cellStyle name="SAPBEXresData 5 2 2 3" xfId="49444" xr:uid="{00000000-0005-0000-0000-00001EC10000}"/>
    <cellStyle name="SAPBEXresData 5 2 2 4" xfId="49445" xr:uid="{00000000-0005-0000-0000-00001FC10000}"/>
    <cellStyle name="SAPBEXresData 5 2 3" xfId="49446" xr:uid="{00000000-0005-0000-0000-000020C10000}"/>
    <cellStyle name="SAPBEXresData 5 2 3 2" xfId="49447" xr:uid="{00000000-0005-0000-0000-000021C10000}"/>
    <cellStyle name="SAPBEXresData 5 2 3 3" xfId="49448" xr:uid="{00000000-0005-0000-0000-000022C10000}"/>
    <cellStyle name="SAPBEXresData 5 2 3 4" xfId="49449" xr:uid="{00000000-0005-0000-0000-000023C10000}"/>
    <cellStyle name="SAPBEXresData 5 2 4" xfId="49450" xr:uid="{00000000-0005-0000-0000-000024C10000}"/>
    <cellStyle name="SAPBEXresData 5 2 5" xfId="49451" xr:uid="{00000000-0005-0000-0000-000025C10000}"/>
    <cellStyle name="SAPBEXresData 5 2 6" xfId="49452" xr:uid="{00000000-0005-0000-0000-000026C10000}"/>
    <cellStyle name="SAPBEXresData 5 20" xfId="49453" xr:uid="{00000000-0005-0000-0000-000027C10000}"/>
    <cellStyle name="SAPBEXresData 5 20 2" xfId="49454" xr:uid="{00000000-0005-0000-0000-000028C10000}"/>
    <cellStyle name="SAPBEXresData 5 20 3" xfId="49455" xr:uid="{00000000-0005-0000-0000-000029C10000}"/>
    <cellStyle name="SAPBEXresData 5 20 4" xfId="49456" xr:uid="{00000000-0005-0000-0000-00002AC10000}"/>
    <cellStyle name="SAPBEXresData 5 21" xfId="49457" xr:uid="{00000000-0005-0000-0000-00002BC10000}"/>
    <cellStyle name="SAPBEXresData 5 21 2" xfId="49458" xr:uid="{00000000-0005-0000-0000-00002CC10000}"/>
    <cellStyle name="SAPBEXresData 5 21 3" xfId="49459" xr:uid="{00000000-0005-0000-0000-00002DC10000}"/>
    <cellStyle name="SAPBEXresData 5 21 4" xfId="49460" xr:uid="{00000000-0005-0000-0000-00002EC10000}"/>
    <cellStyle name="SAPBEXresData 5 22" xfId="49461" xr:uid="{00000000-0005-0000-0000-00002FC10000}"/>
    <cellStyle name="SAPBEXresData 5 22 2" xfId="49462" xr:uid="{00000000-0005-0000-0000-000030C10000}"/>
    <cellStyle name="SAPBEXresData 5 22 3" xfId="49463" xr:uid="{00000000-0005-0000-0000-000031C10000}"/>
    <cellStyle name="SAPBEXresData 5 22 4" xfId="49464" xr:uid="{00000000-0005-0000-0000-000032C10000}"/>
    <cellStyle name="SAPBEXresData 5 23" xfId="49465" xr:uid="{00000000-0005-0000-0000-000033C10000}"/>
    <cellStyle name="SAPBEXresData 5 23 2" xfId="49466" xr:uid="{00000000-0005-0000-0000-000034C10000}"/>
    <cellStyle name="SAPBEXresData 5 23 3" xfId="49467" xr:uid="{00000000-0005-0000-0000-000035C10000}"/>
    <cellStyle name="SAPBEXresData 5 23 4" xfId="49468" xr:uid="{00000000-0005-0000-0000-000036C10000}"/>
    <cellStyle name="SAPBEXresData 5 24" xfId="49469" xr:uid="{00000000-0005-0000-0000-000037C10000}"/>
    <cellStyle name="SAPBEXresData 5 24 2" xfId="49470" xr:uid="{00000000-0005-0000-0000-000038C10000}"/>
    <cellStyle name="SAPBEXresData 5 24 3" xfId="49471" xr:uid="{00000000-0005-0000-0000-000039C10000}"/>
    <cellStyle name="SAPBEXresData 5 24 4" xfId="49472" xr:uid="{00000000-0005-0000-0000-00003AC10000}"/>
    <cellStyle name="SAPBEXresData 5 25" xfId="49473" xr:uid="{00000000-0005-0000-0000-00003BC10000}"/>
    <cellStyle name="SAPBEXresData 5 25 2" xfId="49474" xr:uid="{00000000-0005-0000-0000-00003CC10000}"/>
    <cellStyle name="SAPBEXresData 5 25 3" xfId="49475" xr:uid="{00000000-0005-0000-0000-00003DC10000}"/>
    <cellStyle name="SAPBEXresData 5 25 4" xfId="49476" xr:uid="{00000000-0005-0000-0000-00003EC10000}"/>
    <cellStyle name="SAPBEXresData 5 26" xfId="49477" xr:uid="{00000000-0005-0000-0000-00003FC10000}"/>
    <cellStyle name="SAPBEXresData 5 26 2" xfId="49478" xr:uid="{00000000-0005-0000-0000-000040C10000}"/>
    <cellStyle name="SAPBEXresData 5 26 3" xfId="49479" xr:uid="{00000000-0005-0000-0000-000041C10000}"/>
    <cellStyle name="SAPBEXresData 5 26 4" xfId="49480" xr:uid="{00000000-0005-0000-0000-000042C10000}"/>
    <cellStyle name="SAPBEXresData 5 27" xfId="49481" xr:uid="{00000000-0005-0000-0000-000043C10000}"/>
    <cellStyle name="SAPBEXresData 5 27 2" xfId="49482" xr:uid="{00000000-0005-0000-0000-000044C10000}"/>
    <cellStyle name="SAPBEXresData 5 27 3" xfId="49483" xr:uid="{00000000-0005-0000-0000-000045C10000}"/>
    <cellStyle name="SAPBEXresData 5 27 4" xfId="49484" xr:uid="{00000000-0005-0000-0000-000046C10000}"/>
    <cellStyle name="SAPBEXresData 5 28" xfId="49485" xr:uid="{00000000-0005-0000-0000-000047C10000}"/>
    <cellStyle name="SAPBEXresData 5 28 2" xfId="49486" xr:uid="{00000000-0005-0000-0000-000048C10000}"/>
    <cellStyle name="SAPBEXresData 5 28 3" xfId="49487" xr:uid="{00000000-0005-0000-0000-000049C10000}"/>
    <cellStyle name="SAPBEXresData 5 28 4" xfId="49488" xr:uid="{00000000-0005-0000-0000-00004AC10000}"/>
    <cellStyle name="SAPBEXresData 5 29" xfId="49489" xr:uid="{00000000-0005-0000-0000-00004BC10000}"/>
    <cellStyle name="SAPBEXresData 5 29 2" xfId="49490" xr:uid="{00000000-0005-0000-0000-00004CC10000}"/>
    <cellStyle name="SAPBEXresData 5 29 3" xfId="49491" xr:uid="{00000000-0005-0000-0000-00004DC10000}"/>
    <cellStyle name="SAPBEXresData 5 29 4" xfId="49492" xr:uid="{00000000-0005-0000-0000-00004EC10000}"/>
    <cellStyle name="SAPBEXresData 5 3" xfId="49493" xr:uid="{00000000-0005-0000-0000-00004FC10000}"/>
    <cellStyle name="SAPBEXresData 5 3 2" xfId="49494" xr:uid="{00000000-0005-0000-0000-000050C10000}"/>
    <cellStyle name="SAPBEXresData 5 3 3" xfId="49495" xr:uid="{00000000-0005-0000-0000-000051C10000}"/>
    <cellStyle name="SAPBEXresData 5 3 4" xfId="49496" xr:uid="{00000000-0005-0000-0000-000052C10000}"/>
    <cellStyle name="SAPBEXresData 5 30" xfId="49497" xr:uid="{00000000-0005-0000-0000-000053C10000}"/>
    <cellStyle name="SAPBEXresData 5 30 2" xfId="49498" xr:uid="{00000000-0005-0000-0000-000054C10000}"/>
    <cellStyle name="SAPBEXresData 5 30 3" xfId="49499" xr:uid="{00000000-0005-0000-0000-000055C10000}"/>
    <cellStyle name="SAPBEXresData 5 30 4" xfId="49500" xr:uid="{00000000-0005-0000-0000-000056C10000}"/>
    <cellStyle name="SAPBEXresData 5 31" xfId="49501" xr:uid="{00000000-0005-0000-0000-000057C10000}"/>
    <cellStyle name="SAPBEXresData 5 31 2" xfId="49502" xr:uid="{00000000-0005-0000-0000-000058C10000}"/>
    <cellStyle name="SAPBEXresData 5 31 3" xfId="49503" xr:uid="{00000000-0005-0000-0000-000059C10000}"/>
    <cellStyle name="SAPBEXresData 5 31 4" xfId="49504" xr:uid="{00000000-0005-0000-0000-00005AC10000}"/>
    <cellStyle name="SAPBEXresData 5 32" xfId="49505" xr:uid="{00000000-0005-0000-0000-00005BC10000}"/>
    <cellStyle name="SAPBEXresData 5 32 2" xfId="49506" xr:uid="{00000000-0005-0000-0000-00005CC10000}"/>
    <cellStyle name="SAPBEXresData 5 32 3" xfId="49507" xr:uid="{00000000-0005-0000-0000-00005DC10000}"/>
    <cellStyle name="SAPBEXresData 5 32 4" xfId="49508" xr:uid="{00000000-0005-0000-0000-00005EC10000}"/>
    <cellStyle name="SAPBEXresData 5 33" xfId="49509" xr:uid="{00000000-0005-0000-0000-00005FC10000}"/>
    <cellStyle name="SAPBEXresData 5 33 2" xfId="49510" xr:uid="{00000000-0005-0000-0000-000060C10000}"/>
    <cellStyle name="SAPBEXresData 5 33 3" xfId="49511" xr:uid="{00000000-0005-0000-0000-000061C10000}"/>
    <cellStyle name="SAPBEXresData 5 33 4" xfId="49512" xr:uid="{00000000-0005-0000-0000-000062C10000}"/>
    <cellStyle name="SAPBEXresData 5 34" xfId="49513" xr:uid="{00000000-0005-0000-0000-000063C10000}"/>
    <cellStyle name="SAPBEXresData 5 34 2" xfId="49514" xr:uid="{00000000-0005-0000-0000-000064C10000}"/>
    <cellStyle name="SAPBEXresData 5 34 3" xfId="49515" xr:uid="{00000000-0005-0000-0000-000065C10000}"/>
    <cellStyle name="SAPBEXresData 5 34 4" xfId="49516" xr:uid="{00000000-0005-0000-0000-000066C10000}"/>
    <cellStyle name="SAPBEXresData 5 35" xfId="49517" xr:uid="{00000000-0005-0000-0000-000067C10000}"/>
    <cellStyle name="SAPBEXresData 5 35 2" xfId="49518" xr:uid="{00000000-0005-0000-0000-000068C10000}"/>
    <cellStyle name="SAPBEXresData 5 35 3" xfId="49519" xr:uid="{00000000-0005-0000-0000-000069C10000}"/>
    <cellStyle name="SAPBEXresData 5 35 4" xfId="49520" xr:uid="{00000000-0005-0000-0000-00006AC10000}"/>
    <cellStyle name="SAPBEXresData 5 36" xfId="49521" xr:uid="{00000000-0005-0000-0000-00006BC10000}"/>
    <cellStyle name="SAPBEXresData 5 36 2" xfId="49522" xr:uid="{00000000-0005-0000-0000-00006CC10000}"/>
    <cellStyle name="SAPBEXresData 5 36 3" xfId="49523" xr:uid="{00000000-0005-0000-0000-00006DC10000}"/>
    <cellStyle name="SAPBEXresData 5 36 4" xfId="49524" xr:uid="{00000000-0005-0000-0000-00006EC10000}"/>
    <cellStyle name="SAPBEXresData 5 37" xfId="49525" xr:uid="{00000000-0005-0000-0000-00006FC10000}"/>
    <cellStyle name="SAPBEXresData 5 37 2" xfId="49526" xr:uid="{00000000-0005-0000-0000-000070C10000}"/>
    <cellStyle name="SAPBEXresData 5 37 3" xfId="49527" xr:uid="{00000000-0005-0000-0000-000071C10000}"/>
    <cellStyle name="SAPBEXresData 5 37 4" xfId="49528" xr:uid="{00000000-0005-0000-0000-000072C10000}"/>
    <cellStyle name="SAPBEXresData 5 38" xfId="49529" xr:uid="{00000000-0005-0000-0000-000073C10000}"/>
    <cellStyle name="SAPBEXresData 5 38 2" xfId="49530" xr:uid="{00000000-0005-0000-0000-000074C10000}"/>
    <cellStyle name="SAPBEXresData 5 38 3" xfId="49531" xr:uid="{00000000-0005-0000-0000-000075C10000}"/>
    <cellStyle name="SAPBEXresData 5 38 4" xfId="49532" xr:uid="{00000000-0005-0000-0000-000076C10000}"/>
    <cellStyle name="SAPBEXresData 5 39" xfId="49533" xr:uid="{00000000-0005-0000-0000-000077C10000}"/>
    <cellStyle name="SAPBEXresData 5 39 2" xfId="49534" xr:uid="{00000000-0005-0000-0000-000078C10000}"/>
    <cellStyle name="SAPBEXresData 5 39 3" xfId="49535" xr:uid="{00000000-0005-0000-0000-000079C10000}"/>
    <cellStyle name="SAPBEXresData 5 39 4" xfId="49536" xr:uid="{00000000-0005-0000-0000-00007AC10000}"/>
    <cellStyle name="SAPBEXresData 5 4" xfId="49537" xr:uid="{00000000-0005-0000-0000-00007BC10000}"/>
    <cellStyle name="SAPBEXresData 5 4 2" xfId="49538" xr:uid="{00000000-0005-0000-0000-00007CC10000}"/>
    <cellStyle name="SAPBEXresData 5 4 3" xfId="49539" xr:uid="{00000000-0005-0000-0000-00007DC10000}"/>
    <cellStyle name="SAPBEXresData 5 4 4" xfId="49540" xr:uid="{00000000-0005-0000-0000-00007EC10000}"/>
    <cellStyle name="SAPBEXresData 5 40" xfId="49541" xr:uid="{00000000-0005-0000-0000-00007FC10000}"/>
    <cellStyle name="SAPBEXresData 5 40 2" xfId="49542" xr:uid="{00000000-0005-0000-0000-000080C10000}"/>
    <cellStyle name="SAPBEXresData 5 40 3" xfId="49543" xr:uid="{00000000-0005-0000-0000-000081C10000}"/>
    <cellStyle name="SAPBEXresData 5 40 4" xfId="49544" xr:uid="{00000000-0005-0000-0000-000082C10000}"/>
    <cellStyle name="SAPBEXresData 5 41" xfId="49545" xr:uid="{00000000-0005-0000-0000-000083C10000}"/>
    <cellStyle name="SAPBEXresData 5 41 2" xfId="49546" xr:uid="{00000000-0005-0000-0000-000084C10000}"/>
    <cellStyle name="SAPBEXresData 5 41 3" xfId="49547" xr:uid="{00000000-0005-0000-0000-000085C10000}"/>
    <cellStyle name="SAPBEXresData 5 41 4" xfId="49548" xr:uid="{00000000-0005-0000-0000-000086C10000}"/>
    <cellStyle name="SAPBEXresData 5 42" xfId="49549" xr:uid="{00000000-0005-0000-0000-000087C10000}"/>
    <cellStyle name="SAPBEXresData 5 42 2" xfId="49550" xr:uid="{00000000-0005-0000-0000-000088C10000}"/>
    <cellStyle name="SAPBEXresData 5 42 3" xfId="49551" xr:uid="{00000000-0005-0000-0000-000089C10000}"/>
    <cellStyle name="SAPBEXresData 5 42 4" xfId="49552" xr:uid="{00000000-0005-0000-0000-00008AC10000}"/>
    <cellStyle name="SAPBEXresData 5 43" xfId="49553" xr:uid="{00000000-0005-0000-0000-00008BC10000}"/>
    <cellStyle name="SAPBEXresData 5 43 2" xfId="49554" xr:uid="{00000000-0005-0000-0000-00008CC10000}"/>
    <cellStyle name="SAPBEXresData 5 43 3" xfId="49555" xr:uid="{00000000-0005-0000-0000-00008DC10000}"/>
    <cellStyle name="SAPBEXresData 5 43 4" xfId="49556" xr:uid="{00000000-0005-0000-0000-00008EC10000}"/>
    <cellStyle name="SAPBEXresData 5 44" xfId="49557" xr:uid="{00000000-0005-0000-0000-00008FC10000}"/>
    <cellStyle name="SAPBEXresData 5 44 2" xfId="49558" xr:uid="{00000000-0005-0000-0000-000090C10000}"/>
    <cellStyle name="SAPBEXresData 5 44 3" xfId="49559" xr:uid="{00000000-0005-0000-0000-000091C10000}"/>
    <cellStyle name="SAPBEXresData 5 44 4" xfId="49560" xr:uid="{00000000-0005-0000-0000-000092C10000}"/>
    <cellStyle name="SAPBEXresData 5 45" xfId="49561" xr:uid="{00000000-0005-0000-0000-000093C10000}"/>
    <cellStyle name="SAPBEXresData 5 45 2" xfId="49562" xr:uid="{00000000-0005-0000-0000-000094C10000}"/>
    <cellStyle name="SAPBEXresData 5 45 3" xfId="49563" xr:uid="{00000000-0005-0000-0000-000095C10000}"/>
    <cellStyle name="SAPBEXresData 5 45 4" xfId="49564" xr:uid="{00000000-0005-0000-0000-000096C10000}"/>
    <cellStyle name="SAPBEXresData 5 46" xfId="49565" xr:uid="{00000000-0005-0000-0000-000097C10000}"/>
    <cellStyle name="SAPBEXresData 5 46 2" xfId="49566" xr:uid="{00000000-0005-0000-0000-000098C10000}"/>
    <cellStyle name="SAPBEXresData 5 46 3" xfId="49567" xr:uid="{00000000-0005-0000-0000-000099C10000}"/>
    <cellStyle name="SAPBEXresData 5 46 4" xfId="49568" xr:uid="{00000000-0005-0000-0000-00009AC10000}"/>
    <cellStyle name="SAPBEXresData 5 47" xfId="49569" xr:uid="{00000000-0005-0000-0000-00009BC10000}"/>
    <cellStyle name="SAPBEXresData 5 47 2" xfId="49570" xr:uid="{00000000-0005-0000-0000-00009CC10000}"/>
    <cellStyle name="SAPBEXresData 5 47 3" xfId="49571" xr:uid="{00000000-0005-0000-0000-00009DC10000}"/>
    <cellStyle name="SAPBEXresData 5 47 4" xfId="49572" xr:uid="{00000000-0005-0000-0000-00009EC10000}"/>
    <cellStyle name="SAPBEXresData 5 48" xfId="49573" xr:uid="{00000000-0005-0000-0000-00009FC10000}"/>
    <cellStyle name="SAPBEXresData 5 48 2" xfId="49574" xr:uid="{00000000-0005-0000-0000-0000A0C10000}"/>
    <cellStyle name="SAPBEXresData 5 48 3" xfId="49575" xr:uid="{00000000-0005-0000-0000-0000A1C10000}"/>
    <cellStyle name="SAPBEXresData 5 48 4" xfId="49576" xr:uid="{00000000-0005-0000-0000-0000A2C10000}"/>
    <cellStyle name="SAPBEXresData 5 49" xfId="49577" xr:uid="{00000000-0005-0000-0000-0000A3C10000}"/>
    <cellStyle name="SAPBEXresData 5 49 2" xfId="49578" xr:uid="{00000000-0005-0000-0000-0000A4C10000}"/>
    <cellStyle name="SAPBEXresData 5 49 3" xfId="49579" xr:uid="{00000000-0005-0000-0000-0000A5C10000}"/>
    <cellStyle name="SAPBEXresData 5 49 4" xfId="49580" xr:uid="{00000000-0005-0000-0000-0000A6C10000}"/>
    <cellStyle name="SAPBEXresData 5 5" xfId="49581" xr:uid="{00000000-0005-0000-0000-0000A7C10000}"/>
    <cellStyle name="SAPBEXresData 5 5 2" xfId="49582" xr:uid="{00000000-0005-0000-0000-0000A8C10000}"/>
    <cellStyle name="SAPBEXresData 5 5 3" xfId="49583" xr:uid="{00000000-0005-0000-0000-0000A9C10000}"/>
    <cellStyle name="SAPBEXresData 5 5 4" xfId="49584" xr:uid="{00000000-0005-0000-0000-0000AAC10000}"/>
    <cellStyle name="SAPBEXresData 5 50" xfId="49585" xr:uid="{00000000-0005-0000-0000-0000ABC10000}"/>
    <cellStyle name="SAPBEXresData 5 50 2" xfId="49586" xr:uid="{00000000-0005-0000-0000-0000ACC10000}"/>
    <cellStyle name="SAPBEXresData 5 50 3" xfId="49587" xr:uid="{00000000-0005-0000-0000-0000ADC10000}"/>
    <cellStyle name="SAPBEXresData 5 50 4" xfId="49588" xr:uid="{00000000-0005-0000-0000-0000AEC10000}"/>
    <cellStyle name="SAPBEXresData 5 51" xfId="49589" xr:uid="{00000000-0005-0000-0000-0000AFC10000}"/>
    <cellStyle name="SAPBEXresData 5 51 2" xfId="49590" xr:uid="{00000000-0005-0000-0000-0000B0C10000}"/>
    <cellStyle name="SAPBEXresData 5 51 3" xfId="49591" xr:uid="{00000000-0005-0000-0000-0000B1C10000}"/>
    <cellStyle name="SAPBEXresData 5 51 4" xfId="49592" xr:uid="{00000000-0005-0000-0000-0000B2C10000}"/>
    <cellStyle name="SAPBEXresData 5 52" xfId="49593" xr:uid="{00000000-0005-0000-0000-0000B3C10000}"/>
    <cellStyle name="SAPBEXresData 5 52 2" xfId="49594" xr:uid="{00000000-0005-0000-0000-0000B4C10000}"/>
    <cellStyle name="SAPBEXresData 5 52 3" xfId="49595" xr:uid="{00000000-0005-0000-0000-0000B5C10000}"/>
    <cellStyle name="SAPBEXresData 5 52 4" xfId="49596" xr:uid="{00000000-0005-0000-0000-0000B6C10000}"/>
    <cellStyle name="SAPBEXresData 5 53" xfId="49597" xr:uid="{00000000-0005-0000-0000-0000B7C10000}"/>
    <cellStyle name="SAPBEXresData 5 54" xfId="49598" xr:uid="{00000000-0005-0000-0000-0000B8C10000}"/>
    <cellStyle name="SAPBEXresData 5 55" xfId="49599" xr:uid="{00000000-0005-0000-0000-0000B9C10000}"/>
    <cellStyle name="SAPBEXresData 5 6" xfId="49600" xr:uid="{00000000-0005-0000-0000-0000BAC10000}"/>
    <cellStyle name="SAPBEXresData 5 6 2" xfId="49601" xr:uid="{00000000-0005-0000-0000-0000BBC10000}"/>
    <cellStyle name="SAPBEXresData 5 6 3" xfId="49602" xr:uid="{00000000-0005-0000-0000-0000BCC10000}"/>
    <cellStyle name="SAPBEXresData 5 6 4" xfId="49603" xr:uid="{00000000-0005-0000-0000-0000BDC10000}"/>
    <cellStyle name="SAPBEXresData 5 7" xfId="49604" xr:uid="{00000000-0005-0000-0000-0000BEC10000}"/>
    <cellStyle name="SAPBEXresData 5 7 2" xfId="49605" xr:uid="{00000000-0005-0000-0000-0000BFC10000}"/>
    <cellStyle name="SAPBEXresData 5 7 3" xfId="49606" xr:uid="{00000000-0005-0000-0000-0000C0C10000}"/>
    <cellStyle name="SAPBEXresData 5 7 4" xfId="49607" xr:uid="{00000000-0005-0000-0000-0000C1C10000}"/>
    <cellStyle name="SAPBEXresData 5 8" xfId="49608" xr:uid="{00000000-0005-0000-0000-0000C2C10000}"/>
    <cellStyle name="SAPBEXresData 5 8 2" xfId="49609" xr:uid="{00000000-0005-0000-0000-0000C3C10000}"/>
    <cellStyle name="SAPBEXresData 5 8 3" xfId="49610" xr:uid="{00000000-0005-0000-0000-0000C4C10000}"/>
    <cellStyle name="SAPBEXresData 5 8 4" xfId="49611" xr:uid="{00000000-0005-0000-0000-0000C5C10000}"/>
    <cellStyle name="SAPBEXresData 5 9" xfId="49612" xr:uid="{00000000-0005-0000-0000-0000C6C10000}"/>
    <cellStyle name="SAPBEXresData 5 9 2" xfId="49613" xr:uid="{00000000-0005-0000-0000-0000C7C10000}"/>
    <cellStyle name="SAPBEXresData 5 9 3" xfId="49614" xr:uid="{00000000-0005-0000-0000-0000C8C10000}"/>
    <cellStyle name="SAPBEXresData 5 9 4" xfId="49615" xr:uid="{00000000-0005-0000-0000-0000C9C10000}"/>
    <cellStyle name="SAPBEXresData 50" xfId="49616" xr:uid="{00000000-0005-0000-0000-0000CAC10000}"/>
    <cellStyle name="SAPBEXresData 50 2" xfId="49617" xr:uid="{00000000-0005-0000-0000-0000CBC10000}"/>
    <cellStyle name="SAPBEXresData 50 3" xfId="49618" xr:uid="{00000000-0005-0000-0000-0000CCC10000}"/>
    <cellStyle name="SAPBEXresData 50 4" xfId="49619" xr:uid="{00000000-0005-0000-0000-0000CDC10000}"/>
    <cellStyle name="SAPBEXresData 51" xfId="49620" xr:uid="{00000000-0005-0000-0000-0000CEC10000}"/>
    <cellStyle name="SAPBEXresData 51 2" xfId="49621" xr:uid="{00000000-0005-0000-0000-0000CFC10000}"/>
    <cellStyle name="SAPBEXresData 51 3" xfId="49622" xr:uid="{00000000-0005-0000-0000-0000D0C10000}"/>
    <cellStyle name="SAPBEXresData 51 4" xfId="49623" xr:uid="{00000000-0005-0000-0000-0000D1C10000}"/>
    <cellStyle name="SAPBEXresData 52" xfId="49624" xr:uid="{00000000-0005-0000-0000-0000D2C10000}"/>
    <cellStyle name="SAPBEXresData 52 2" xfId="49625" xr:uid="{00000000-0005-0000-0000-0000D3C10000}"/>
    <cellStyle name="SAPBEXresData 52 3" xfId="49626" xr:uid="{00000000-0005-0000-0000-0000D4C10000}"/>
    <cellStyle name="SAPBEXresData 52 4" xfId="49627" xr:uid="{00000000-0005-0000-0000-0000D5C10000}"/>
    <cellStyle name="SAPBEXresData 53" xfId="49628" xr:uid="{00000000-0005-0000-0000-0000D6C10000}"/>
    <cellStyle name="SAPBEXresData 53 2" xfId="49629" xr:uid="{00000000-0005-0000-0000-0000D7C10000}"/>
    <cellStyle name="SAPBEXresData 53 3" xfId="49630" xr:uid="{00000000-0005-0000-0000-0000D8C10000}"/>
    <cellStyle name="SAPBEXresData 53 4" xfId="49631" xr:uid="{00000000-0005-0000-0000-0000D9C10000}"/>
    <cellStyle name="SAPBEXresData 54" xfId="49632" xr:uid="{00000000-0005-0000-0000-0000DAC10000}"/>
    <cellStyle name="SAPBEXresData 54 2" xfId="49633" xr:uid="{00000000-0005-0000-0000-0000DBC10000}"/>
    <cellStyle name="SAPBEXresData 54 3" xfId="49634" xr:uid="{00000000-0005-0000-0000-0000DCC10000}"/>
    <cellStyle name="SAPBEXresData 54 4" xfId="49635" xr:uid="{00000000-0005-0000-0000-0000DDC10000}"/>
    <cellStyle name="SAPBEXresData 55" xfId="49636" xr:uid="{00000000-0005-0000-0000-0000DEC10000}"/>
    <cellStyle name="SAPBEXresData 55 2" xfId="49637" xr:uid="{00000000-0005-0000-0000-0000DFC10000}"/>
    <cellStyle name="SAPBEXresData 55 3" xfId="49638" xr:uid="{00000000-0005-0000-0000-0000E0C10000}"/>
    <cellStyle name="SAPBEXresData 55 4" xfId="49639" xr:uid="{00000000-0005-0000-0000-0000E1C10000}"/>
    <cellStyle name="SAPBEXresData 56" xfId="49640" xr:uid="{00000000-0005-0000-0000-0000E2C10000}"/>
    <cellStyle name="SAPBEXresData 56 2" xfId="49641" xr:uid="{00000000-0005-0000-0000-0000E3C10000}"/>
    <cellStyle name="SAPBEXresData 56 3" xfId="49642" xr:uid="{00000000-0005-0000-0000-0000E4C10000}"/>
    <cellStyle name="SAPBEXresData 56 4" xfId="49643" xr:uid="{00000000-0005-0000-0000-0000E5C10000}"/>
    <cellStyle name="SAPBEXresData 57" xfId="49644" xr:uid="{00000000-0005-0000-0000-0000E6C10000}"/>
    <cellStyle name="SAPBEXresData 57 2" xfId="49645" xr:uid="{00000000-0005-0000-0000-0000E7C10000}"/>
    <cellStyle name="SAPBEXresData 57 3" xfId="49646" xr:uid="{00000000-0005-0000-0000-0000E8C10000}"/>
    <cellStyle name="SAPBEXresData 57 4" xfId="49647" xr:uid="{00000000-0005-0000-0000-0000E9C10000}"/>
    <cellStyle name="SAPBEXresData 58" xfId="49648" xr:uid="{00000000-0005-0000-0000-0000EAC10000}"/>
    <cellStyle name="SAPBEXresData 58 2" xfId="49649" xr:uid="{00000000-0005-0000-0000-0000EBC10000}"/>
    <cellStyle name="SAPBEXresData 58 3" xfId="49650" xr:uid="{00000000-0005-0000-0000-0000ECC10000}"/>
    <cellStyle name="SAPBEXresData 58 4" xfId="49651" xr:uid="{00000000-0005-0000-0000-0000EDC10000}"/>
    <cellStyle name="SAPBEXresData 59" xfId="49652" xr:uid="{00000000-0005-0000-0000-0000EEC10000}"/>
    <cellStyle name="SAPBEXresData 59 2" xfId="49653" xr:uid="{00000000-0005-0000-0000-0000EFC10000}"/>
    <cellStyle name="SAPBEXresData 59 3" xfId="49654" xr:uid="{00000000-0005-0000-0000-0000F0C10000}"/>
    <cellStyle name="SAPBEXresData 59 4" xfId="49655" xr:uid="{00000000-0005-0000-0000-0000F1C10000}"/>
    <cellStyle name="SAPBEXresData 6" xfId="49656" xr:uid="{00000000-0005-0000-0000-0000F2C10000}"/>
    <cellStyle name="SAPBEXresData 6 10" xfId="49657" xr:uid="{00000000-0005-0000-0000-0000F3C10000}"/>
    <cellStyle name="SAPBEXresData 6 11" xfId="49658" xr:uid="{00000000-0005-0000-0000-0000F4C10000}"/>
    <cellStyle name="SAPBEXresData 6 12" xfId="49659" xr:uid="{00000000-0005-0000-0000-0000F5C10000}"/>
    <cellStyle name="SAPBEXresData 6 13" xfId="49660" xr:uid="{00000000-0005-0000-0000-0000F6C10000}"/>
    <cellStyle name="SAPBEXresData 6 14" xfId="49661" xr:uid="{00000000-0005-0000-0000-0000F7C10000}"/>
    <cellStyle name="SAPBEXresData 6 2" xfId="49662" xr:uid="{00000000-0005-0000-0000-0000F8C10000}"/>
    <cellStyle name="SAPBEXresData 6 2 2" xfId="49663" xr:uid="{00000000-0005-0000-0000-0000F9C10000}"/>
    <cellStyle name="SAPBEXresData 6 2 2 2" xfId="49664" xr:uid="{00000000-0005-0000-0000-0000FAC10000}"/>
    <cellStyle name="SAPBEXresData 6 2 2 2 2" xfId="49665" xr:uid="{00000000-0005-0000-0000-0000FBC10000}"/>
    <cellStyle name="SAPBEXresData 6 2 2 2 2 2" xfId="49666" xr:uid="{00000000-0005-0000-0000-0000FCC10000}"/>
    <cellStyle name="SAPBEXresData 6 2 2 2 2 3" xfId="49667" xr:uid="{00000000-0005-0000-0000-0000FDC10000}"/>
    <cellStyle name="SAPBEXresData 6 2 2 2 2 4" xfId="49668" xr:uid="{00000000-0005-0000-0000-0000FEC10000}"/>
    <cellStyle name="SAPBEXresData 6 2 2 2 3" xfId="49669" xr:uid="{00000000-0005-0000-0000-0000FFC10000}"/>
    <cellStyle name="SAPBEXresData 6 2 2 2 3 2" xfId="49670" xr:uid="{00000000-0005-0000-0000-000000C20000}"/>
    <cellStyle name="SAPBEXresData 6 2 2 2 3 3" xfId="49671" xr:uid="{00000000-0005-0000-0000-000001C20000}"/>
    <cellStyle name="SAPBEXresData 6 2 2 2 3 4" xfId="49672" xr:uid="{00000000-0005-0000-0000-000002C20000}"/>
    <cellStyle name="SAPBEXresData 6 2 2 2 4" xfId="49673" xr:uid="{00000000-0005-0000-0000-000003C20000}"/>
    <cellStyle name="SAPBEXresData 6 2 2 2 4 2" xfId="49674" xr:uid="{00000000-0005-0000-0000-000004C20000}"/>
    <cellStyle name="SAPBEXresData 6 2 2 2 4 3" xfId="49675" xr:uid="{00000000-0005-0000-0000-000005C20000}"/>
    <cellStyle name="SAPBEXresData 6 2 2 2 4 4" xfId="49676" xr:uid="{00000000-0005-0000-0000-000006C20000}"/>
    <cellStyle name="SAPBEXresData 6 2 2 2 5" xfId="49677" xr:uid="{00000000-0005-0000-0000-000007C20000}"/>
    <cellStyle name="SAPBEXresData 6 2 2 2 6" xfId="49678" xr:uid="{00000000-0005-0000-0000-000008C20000}"/>
    <cellStyle name="SAPBEXresData 6 2 2 2 7" xfId="49679" xr:uid="{00000000-0005-0000-0000-000009C20000}"/>
    <cellStyle name="SAPBEXresData 6 2 2 3" xfId="49680" xr:uid="{00000000-0005-0000-0000-00000AC20000}"/>
    <cellStyle name="SAPBEXresData 6 2 2 3 2" xfId="49681" xr:uid="{00000000-0005-0000-0000-00000BC20000}"/>
    <cellStyle name="SAPBEXresData 6 2 2 3 3" xfId="49682" xr:uid="{00000000-0005-0000-0000-00000CC20000}"/>
    <cellStyle name="SAPBEXresData 6 2 2 3 4" xfId="49683" xr:uid="{00000000-0005-0000-0000-00000DC20000}"/>
    <cellStyle name="SAPBEXresData 6 2 2 4" xfId="49684" xr:uid="{00000000-0005-0000-0000-00000EC20000}"/>
    <cellStyle name="SAPBEXresData 6 2 2 5" xfId="49685" xr:uid="{00000000-0005-0000-0000-00000FC20000}"/>
    <cellStyle name="SAPBEXresData 6 2 2 6" xfId="49686" xr:uid="{00000000-0005-0000-0000-000010C20000}"/>
    <cellStyle name="SAPBEXresData 6 2 3" xfId="49687" xr:uid="{00000000-0005-0000-0000-000011C20000}"/>
    <cellStyle name="SAPBEXresData 6 2 3 2" xfId="49688" xr:uid="{00000000-0005-0000-0000-000012C20000}"/>
    <cellStyle name="SAPBEXresData 6 2 3 3" xfId="49689" xr:uid="{00000000-0005-0000-0000-000013C20000}"/>
    <cellStyle name="SAPBEXresData 6 2 3 4" xfId="49690" xr:uid="{00000000-0005-0000-0000-000014C20000}"/>
    <cellStyle name="SAPBEXresData 6 2 4" xfId="49691" xr:uid="{00000000-0005-0000-0000-000015C20000}"/>
    <cellStyle name="SAPBEXresData 6 2 5" xfId="49692" xr:uid="{00000000-0005-0000-0000-000016C20000}"/>
    <cellStyle name="SAPBEXresData 6 2 6" xfId="49693" xr:uid="{00000000-0005-0000-0000-000017C20000}"/>
    <cellStyle name="SAPBEXresData 6 3" xfId="49694" xr:uid="{00000000-0005-0000-0000-000018C20000}"/>
    <cellStyle name="SAPBEXresData 6 3 2" xfId="49695" xr:uid="{00000000-0005-0000-0000-000019C20000}"/>
    <cellStyle name="SAPBEXresData 6 3 3" xfId="49696" xr:uid="{00000000-0005-0000-0000-00001AC20000}"/>
    <cellStyle name="SAPBEXresData 6 3 4" xfId="49697" xr:uid="{00000000-0005-0000-0000-00001BC20000}"/>
    <cellStyle name="SAPBEXresData 6 4" xfId="49698" xr:uid="{00000000-0005-0000-0000-00001CC20000}"/>
    <cellStyle name="SAPBEXresData 6 4 2" xfId="49699" xr:uid="{00000000-0005-0000-0000-00001DC20000}"/>
    <cellStyle name="SAPBEXresData 6 4 3" xfId="49700" xr:uid="{00000000-0005-0000-0000-00001EC20000}"/>
    <cellStyle name="SAPBEXresData 6 4 4" xfId="49701" xr:uid="{00000000-0005-0000-0000-00001FC20000}"/>
    <cellStyle name="SAPBEXresData 6 5" xfId="49702" xr:uid="{00000000-0005-0000-0000-000020C20000}"/>
    <cellStyle name="SAPBEXresData 6 5 2" xfId="49703" xr:uid="{00000000-0005-0000-0000-000021C20000}"/>
    <cellStyle name="SAPBEXresData 6 5 3" xfId="49704" xr:uid="{00000000-0005-0000-0000-000022C20000}"/>
    <cellStyle name="SAPBEXresData 6 5 4" xfId="49705" xr:uid="{00000000-0005-0000-0000-000023C20000}"/>
    <cellStyle name="SAPBEXresData 6 6" xfId="49706" xr:uid="{00000000-0005-0000-0000-000024C20000}"/>
    <cellStyle name="SAPBEXresData 6 7" xfId="49707" xr:uid="{00000000-0005-0000-0000-000025C20000}"/>
    <cellStyle name="SAPBEXresData 6 8" xfId="49708" xr:uid="{00000000-0005-0000-0000-000026C20000}"/>
    <cellStyle name="SAPBEXresData 6 9" xfId="49709" xr:uid="{00000000-0005-0000-0000-000027C20000}"/>
    <cellStyle name="SAPBEXresData 60" xfId="49710" xr:uid="{00000000-0005-0000-0000-000028C20000}"/>
    <cellStyle name="SAPBEXresData 60 2" xfId="49711" xr:uid="{00000000-0005-0000-0000-000029C20000}"/>
    <cellStyle name="SAPBEXresData 60 3" xfId="49712" xr:uid="{00000000-0005-0000-0000-00002AC20000}"/>
    <cellStyle name="SAPBEXresData 60 4" xfId="49713" xr:uid="{00000000-0005-0000-0000-00002BC20000}"/>
    <cellStyle name="SAPBEXresData 61" xfId="49714" xr:uid="{00000000-0005-0000-0000-00002CC20000}"/>
    <cellStyle name="SAPBEXresData 62" xfId="49715" xr:uid="{00000000-0005-0000-0000-00002DC20000}"/>
    <cellStyle name="SAPBEXresData 63" xfId="49716" xr:uid="{00000000-0005-0000-0000-00002EC20000}"/>
    <cellStyle name="SAPBEXresData 64" xfId="49717" xr:uid="{00000000-0005-0000-0000-00002FC20000}"/>
    <cellStyle name="SAPBEXresData 65" xfId="49718" xr:uid="{00000000-0005-0000-0000-000030C20000}"/>
    <cellStyle name="SAPBEXresData 66" xfId="49719" xr:uid="{00000000-0005-0000-0000-000031C20000}"/>
    <cellStyle name="SAPBEXresData 7" xfId="49720" xr:uid="{00000000-0005-0000-0000-000032C20000}"/>
    <cellStyle name="SAPBEXresData 7 10" xfId="49721" xr:uid="{00000000-0005-0000-0000-000033C20000}"/>
    <cellStyle name="SAPBEXresData 7 11" xfId="49722" xr:uid="{00000000-0005-0000-0000-000034C20000}"/>
    <cellStyle name="SAPBEXresData 7 12" xfId="49723" xr:uid="{00000000-0005-0000-0000-000035C20000}"/>
    <cellStyle name="SAPBEXresData 7 13" xfId="49724" xr:uid="{00000000-0005-0000-0000-000036C20000}"/>
    <cellStyle name="SAPBEXresData 7 14" xfId="49725" xr:uid="{00000000-0005-0000-0000-000037C20000}"/>
    <cellStyle name="SAPBEXresData 7 2" xfId="49726" xr:uid="{00000000-0005-0000-0000-000038C20000}"/>
    <cellStyle name="SAPBEXresData 7 2 2" xfId="49727" xr:uid="{00000000-0005-0000-0000-000039C20000}"/>
    <cellStyle name="SAPBEXresData 7 2 3" xfId="49728" xr:uid="{00000000-0005-0000-0000-00003AC20000}"/>
    <cellStyle name="SAPBEXresData 7 2 4" xfId="49729" xr:uid="{00000000-0005-0000-0000-00003BC20000}"/>
    <cellStyle name="SAPBEXresData 7 3" xfId="49730" xr:uid="{00000000-0005-0000-0000-00003CC20000}"/>
    <cellStyle name="SAPBEXresData 7 4" xfId="49731" xr:uid="{00000000-0005-0000-0000-00003DC20000}"/>
    <cellStyle name="SAPBEXresData 7 5" xfId="49732" xr:uid="{00000000-0005-0000-0000-00003EC20000}"/>
    <cellStyle name="SAPBEXresData 7 6" xfId="49733" xr:uid="{00000000-0005-0000-0000-00003FC20000}"/>
    <cellStyle name="SAPBEXresData 7 7" xfId="49734" xr:uid="{00000000-0005-0000-0000-000040C20000}"/>
    <cellStyle name="SAPBEXresData 7 8" xfId="49735" xr:uid="{00000000-0005-0000-0000-000041C20000}"/>
    <cellStyle name="SAPBEXresData 7 9" xfId="49736" xr:uid="{00000000-0005-0000-0000-000042C20000}"/>
    <cellStyle name="SAPBEXresData 8" xfId="49737" xr:uid="{00000000-0005-0000-0000-000043C20000}"/>
    <cellStyle name="SAPBEXresData 8 2" xfId="49738" xr:uid="{00000000-0005-0000-0000-000044C20000}"/>
    <cellStyle name="SAPBEXresData 8 3" xfId="49739" xr:uid="{00000000-0005-0000-0000-000045C20000}"/>
    <cellStyle name="SAPBEXresData 8 4" xfId="49740" xr:uid="{00000000-0005-0000-0000-000046C20000}"/>
    <cellStyle name="SAPBEXresData 9" xfId="49741" xr:uid="{00000000-0005-0000-0000-000047C20000}"/>
    <cellStyle name="SAPBEXresData 9 2" xfId="49742" xr:uid="{00000000-0005-0000-0000-000048C20000}"/>
    <cellStyle name="SAPBEXresData 9 3" xfId="49743" xr:uid="{00000000-0005-0000-0000-000049C20000}"/>
    <cellStyle name="SAPBEXresData 9 4" xfId="49744" xr:uid="{00000000-0005-0000-0000-00004AC20000}"/>
    <cellStyle name="SAPBEXresDataEmph" xfId="49745" xr:uid="{00000000-0005-0000-0000-00004BC20000}"/>
    <cellStyle name="SAPBEXresDataEmph 10" xfId="49746" xr:uid="{00000000-0005-0000-0000-00004CC20000}"/>
    <cellStyle name="SAPBEXresDataEmph 10 2" xfId="49747" xr:uid="{00000000-0005-0000-0000-00004DC20000}"/>
    <cellStyle name="SAPBEXresDataEmph 10 3" xfId="49748" xr:uid="{00000000-0005-0000-0000-00004EC20000}"/>
    <cellStyle name="SAPBEXresDataEmph 10 4" xfId="49749" xr:uid="{00000000-0005-0000-0000-00004FC20000}"/>
    <cellStyle name="SAPBEXresDataEmph 11" xfId="49750" xr:uid="{00000000-0005-0000-0000-000050C20000}"/>
    <cellStyle name="SAPBEXresDataEmph 11 2" xfId="49751" xr:uid="{00000000-0005-0000-0000-000051C20000}"/>
    <cellStyle name="SAPBEXresDataEmph 11 3" xfId="49752" xr:uid="{00000000-0005-0000-0000-000052C20000}"/>
    <cellStyle name="SAPBEXresDataEmph 11 4" xfId="49753" xr:uid="{00000000-0005-0000-0000-000053C20000}"/>
    <cellStyle name="SAPBEXresDataEmph 12" xfId="49754" xr:uid="{00000000-0005-0000-0000-000054C20000}"/>
    <cellStyle name="SAPBEXresDataEmph 12 2" xfId="49755" xr:uid="{00000000-0005-0000-0000-000055C20000}"/>
    <cellStyle name="SAPBEXresDataEmph 12 3" xfId="49756" xr:uid="{00000000-0005-0000-0000-000056C20000}"/>
    <cellStyle name="SAPBEXresDataEmph 12 4" xfId="49757" xr:uid="{00000000-0005-0000-0000-000057C20000}"/>
    <cellStyle name="SAPBEXresDataEmph 13" xfId="49758" xr:uid="{00000000-0005-0000-0000-000058C20000}"/>
    <cellStyle name="SAPBEXresDataEmph 13 2" xfId="49759" xr:uid="{00000000-0005-0000-0000-000059C20000}"/>
    <cellStyle name="SAPBEXresDataEmph 13 3" xfId="49760" xr:uid="{00000000-0005-0000-0000-00005AC20000}"/>
    <cellStyle name="SAPBEXresDataEmph 13 4" xfId="49761" xr:uid="{00000000-0005-0000-0000-00005BC20000}"/>
    <cellStyle name="SAPBEXresDataEmph 14" xfId="49762" xr:uid="{00000000-0005-0000-0000-00005CC20000}"/>
    <cellStyle name="SAPBEXresDataEmph 14 2" xfId="49763" xr:uid="{00000000-0005-0000-0000-00005DC20000}"/>
    <cellStyle name="SAPBEXresDataEmph 14 3" xfId="49764" xr:uid="{00000000-0005-0000-0000-00005EC20000}"/>
    <cellStyle name="SAPBEXresDataEmph 14 4" xfId="49765" xr:uid="{00000000-0005-0000-0000-00005FC20000}"/>
    <cellStyle name="SAPBEXresDataEmph 15" xfId="49766" xr:uid="{00000000-0005-0000-0000-000060C20000}"/>
    <cellStyle name="SAPBEXresDataEmph 15 2" xfId="49767" xr:uid="{00000000-0005-0000-0000-000061C20000}"/>
    <cellStyle name="SAPBEXresDataEmph 15 3" xfId="49768" xr:uid="{00000000-0005-0000-0000-000062C20000}"/>
    <cellStyle name="SAPBEXresDataEmph 15 4" xfId="49769" xr:uid="{00000000-0005-0000-0000-000063C20000}"/>
    <cellStyle name="SAPBEXresDataEmph 16" xfId="49770" xr:uid="{00000000-0005-0000-0000-000064C20000}"/>
    <cellStyle name="SAPBEXresDataEmph 16 2" xfId="49771" xr:uid="{00000000-0005-0000-0000-000065C20000}"/>
    <cellStyle name="SAPBEXresDataEmph 16 3" xfId="49772" xr:uid="{00000000-0005-0000-0000-000066C20000}"/>
    <cellStyle name="SAPBEXresDataEmph 16 4" xfId="49773" xr:uid="{00000000-0005-0000-0000-000067C20000}"/>
    <cellStyle name="SAPBEXresDataEmph 17" xfId="49774" xr:uid="{00000000-0005-0000-0000-000068C20000}"/>
    <cellStyle name="SAPBEXresDataEmph 17 2" xfId="49775" xr:uid="{00000000-0005-0000-0000-000069C20000}"/>
    <cellStyle name="SAPBEXresDataEmph 17 3" xfId="49776" xr:uid="{00000000-0005-0000-0000-00006AC20000}"/>
    <cellStyle name="SAPBEXresDataEmph 17 4" xfId="49777" xr:uid="{00000000-0005-0000-0000-00006BC20000}"/>
    <cellStyle name="SAPBEXresDataEmph 18" xfId="49778" xr:uid="{00000000-0005-0000-0000-00006CC20000}"/>
    <cellStyle name="SAPBEXresDataEmph 18 2" xfId="49779" xr:uid="{00000000-0005-0000-0000-00006DC20000}"/>
    <cellStyle name="SAPBEXresDataEmph 18 3" xfId="49780" xr:uid="{00000000-0005-0000-0000-00006EC20000}"/>
    <cellStyle name="SAPBEXresDataEmph 18 4" xfId="49781" xr:uid="{00000000-0005-0000-0000-00006FC20000}"/>
    <cellStyle name="SAPBEXresDataEmph 19" xfId="49782" xr:uid="{00000000-0005-0000-0000-000070C20000}"/>
    <cellStyle name="SAPBEXresDataEmph 19 2" xfId="49783" xr:uid="{00000000-0005-0000-0000-000071C20000}"/>
    <cellStyle name="SAPBEXresDataEmph 19 3" xfId="49784" xr:uid="{00000000-0005-0000-0000-000072C20000}"/>
    <cellStyle name="SAPBEXresDataEmph 19 4" xfId="49785" xr:uid="{00000000-0005-0000-0000-000073C20000}"/>
    <cellStyle name="SAPBEXresDataEmph 2" xfId="49786" xr:uid="{00000000-0005-0000-0000-000074C20000}"/>
    <cellStyle name="SAPBEXresDataEmph 2 10" xfId="49787" xr:uid="{00000000-0005-0000-0000-000075C20000}"/>
    <cellStyle name="SAPBEXresDataEmph 2 10 2" xfId="49788" xr:uid="{00000000-0005-0000-0000-000076C20000}"/>
    <cellStyle name="SAPBEXresDataEmph 2 10 3" xfId="49789" xr:uid="{00000000-0005-0000-0000-000077C20000}"/>
    <cellStyle name="SAPBEXresDataEmph 2 10 4" xfId="49790" xr:uid="{00000000-0005-0000-0000-000078C20000}"/>
    <cellStyle name="SAPBEXresDataEmph 2 11" xfId="49791" xr:uid="{00000000-0005-0000-0000-000079C20000}"/>
    <cellStyle name="SAPBEXresDataEmph 2 11 2" xfId="49792" xr:uid="{00000000-0005-0000-0000-00007AC20000}"/>
    <cellStyle name="SAPBEXresDataEmph 2 11 3" xfId="49793" xr:uid="{00000000-0005-0000-0000-00007BC20000}"/>
    <cellStyle name="SAPBEXresDataEmph 2 11 4" xfId="49794" xr:uid="{00000000-0005-0000-0000-00007CC20000}"/>
    <cellStyle name="SAPBEXresDataEmph 2 12" xfId="49795" xr:uid="{00000000-0005-0000-0000-00007DC20000}"/>
    <cellStyle name="SAPBEXresDataEmph 2 12 2" xfId="49796" xr:uid="{00000000-0005-0000-0000-00007EC20000}"/>
    <cellStyle name="SAPBEXresDataEmph 2 12 3" xfId="49797" xr:uid="{00000000-0005-0000-0000-00007FC20000}"/>
    <cellStyle name="SAPBEXresDataEmph 2 12 4" xfId="49798" xr:uid="{00000000-0005-0000-0000-000080C20000}"/>
    <cellStyle name="SAPBEXresDataEmph 2 13" xfId="49799" xr:uid="{00000000-0005-0000-0000-000081C20000}"/>
    <cellStyle name="SAPBEXresDataEmph 2 13 2" xfId="49800" xr:uid="{00000000-0005-0000-0000-000082C20000}"/>
    <cellStyle name="SAPBEXresDataEmph 2 13 3" xfId="49801" xr:uid="{00000000-0005-0000-0000-000083C20000}"/>
    <cellStyle name="SAPBEXresDataEmph 2 13 4" xfId="49802" xr:uid="{00000000-0005-0000-0000-000084C20000}"/>
    <cellStyle name="SAPBEXresDataEmph 2 14" xfId="49803" xr:uid="{00000000-0005-0000-0000-000085C20000}"/>
    <cellStyle name="SAPBEXresDataEmph 2 14 2" xfId="49804" xr:uid="{00000000-0005-0000-0000-000086C20000}"/>
    <cellStyle name="SAPBEXresDataEmph 2 14 3" xfId="49805" xr:uid="{00000000-0005-0000-0000-000087C20000}"/>
    <cellStyle name="SAPBEXresDataEmph 2 14 4" xfId="49806" xr:uid="{00000000-0005-0000-0000-000088C20000}"/>
    <cellStyle name="SAPBEXresDataEmph 2 15" xfId="49807" xr:uid="{00000000-0005-0000-0000-000089C20000}"/>
    <cellStyle name="SAPBEXresDataEmph 2 15 2" xfId="49808" xr:uid="{00000000-0005-0000-0000-00008AC20000}"/>
    <cellStyle name="SAPBEXresDataEmph 2 15 3" xfId="49809" xr:uid="{00000000-0005-0000-0000-00008BC20000}"/>
    <cellStyle name="SAPBEXresDataEmph 2 15 4" xfId="49810" xr:uid="{00000000-0005-0000-0000-00008CC20000}"/>
    <cellStyle name="SAPBEXresDataEmph 2 16" xfId="49811" xr:uid="{00000000-0005-0000-0000-00008DC20000}"/>
    <cellStyle name="SAPBEXresDataEmph 2 16 2" xfId="49812" xr:uid="{00000000-0005-0000-0000-00008EC20000}"/>
    <cellStyle name="SAPBEXresDataEmph 2 16 3" xfId="49813" xr:uid="{00000000-0005-0000-0000-00008FC20000}"/>
    <cellStyle name="SAPBEXresDataEmph 2 16 4" xfId="49814" xr:uid="{00000000-0005-0000-0000-000090C20000}"/>
    <cellStyle name="SAPBEXresDataEmph 2 17" xfId="49815" xr:uid="{00000000-0005-0000-0000-000091C20000}"/>
    <cellStyle name="SAPBEXresDataEmph 2 17 2" xfId="49816" xr:uid="{00000000-0005-0000-0000-000092C20000}"/>
    <cellStyle name="SAPBEXresDataEmph 2 17 3" xfId="49817" xr:uid="{00000000-0005-0000-0000-000093C20000}"/>
    <cellStyle name="SAPBEXresDataEmph 2 17 4" xfId="49818" xr:uid="{00000000-0005-0000-0000-000094C20000}"/>
    <cellStyle name="SAPBEXresDataEmph 2 18" xfId="49819" xr:uid="{00000000-0005-0000-0000-000095C20000}"/>
    <cellStyle name="SAPBEXresDataEmph 2 18 2" xfId="49820" xr:uid="{00000000-0005-0000-0000-000096C20000}"/>
    <cellStyle name="SAPBEXresDataEmph 2 18 3" xfId="49821" xr:uid="{00000000-0005-0000-0000-000097C20000}"/>
    <cellStyle name="SAPBEXresDataEmph 2 18 4" xfId="49822" xr:uid="{00000000-0005-0000-0000-000098C20000}"/>
    <cellStyle name="SAPBEXresDataEmph 2 19" xfId="49823" xr:uid="{00000000-0005-0000-0000-000099C20000}"/>
    <cellStyle name="SAPBEXresDataEmph 2 19 2" xfId="49824" xr:uid="{00000000-0005-0000-0000-00009AC20000}"/>
    <cellStyle name="SAPBEXresDataEmph 2 19 3" xfId="49825" xr:uid="{00000000-0005-0000-0000-00009BC20000}"/>
    <cellStyle name="SAPBEXresDataEmph 2 19 4" xfId="49826" xr:uid="{00000000-0005-0000-0000-00009CC20000}"/>
    <cellStyle name="SAPBEXresDataEmph 2 2" xfId="49827" xr:uid="{00000000-0005-0000-0000-00009DC20000}"/>
    <cellStyle name="SAPBEXresDataEmph 2 2 2" xfId="49828" xr:uid="{00000000-0005-0000-0000-00009EC20000}"/>
    <cellStyle name="SAPBEXresDataEmph 2 2 2 2" xfId="49829" xr:uid="{00000000-0005-0000-0000-00009FC20000}"/>
    <cellStyle name="SAPBEXresDataEmph 2 2 2 2 2" xfId="49830" xr:uid="{00000000-0005-0000-0000-0000A0C20000}"/>
    <cellStyle name="SAPBEXresDataEmph 2 2 2 2 2 2" xfId="49831" xr:uid="{00000000-0005-0000-0000-0000A1C20000}"/>
    <cellStyle name="SAPBEXresDataEmph 2 2 2 2 2 2 2" xfId="49832" xr:uid="{00000000-0005-0000-0000-0000A2C20000}"/>
    <cellStyle name="SAPBEXresDataEmph 2 2 2 2 2 2 2 2" xfId="49833" xr:uid="{00000000-0005-0000-0000-0000A3C20000}"/>
    <cellStyle name="SAPBEXresDataEmph 2 2 2 2 2 2 2 3" xfId="49834" xr:uid="{00000000-0005-0000-0000-0000A4C20000}"/>
    <cellStyle name="SAPBEXresDataEmph 2 2 2 2 2 2 2 4" xfId="49835" xr:uid="{00000000-0005-0000-0000-0000A5C20000}"/>
    <cellStyle name="SAPBEXresDataEmph 2 2 2 2 2 2 3" xfId="49836" xr:uid="{00000000-0005-0000-0000-0000A6C20000}"/>
    <cellStyle name="SAPBEXresDataEmph 2 2 2 2 2 2 3 2" xfId="49837" xr:uid="{00000000-0005-0000-0000-0000A7C20000}"/>
    <cellStyle name="SAPBEXresDataEmph 2 2 2 2 2 2 3 3" xfId="49838" xr:uid="{00000000-0005-0000-0000-0000A8C20000}"/>
    <cellStyle name="SAPBEXresDataEmph 2 2 2 2 2 2 3 4" xfId="49839" xr:uid="{00000000-0005-0000-0000-0000A9C20000}"/>
    <cellStyle name="SAPBEXresDataEmph 2 2 2 2 2 2 4" xfId="49840" xr:uid="{00000000-0005-0000-0000-0000AAC20000}"/>
    <cellStyle name="SAPBEXresDataEmph 2 2 2 2 2 2 4 2" xfId="49841" xr:uid="{00000000-0005-0000-0000-0000ABC20000}"/>
    <cellStyle name="SAPBEXresDataEmph 2 2 2 2 2 2 4 3" xfId="49842" xr:uid="{00000000-0005-0000-0000-0000ACC20000}"/>
    <cellStyle name="SAPBEXresDataEmph 2 2 2 2 2 2 4 4" xfId="49843" xr:uid="{00000000-0005-0000-0000-0000ADC20000}"/>
    <cellStyle name="SAPBEXresDataEmph 2 2 2 2 2 2 5" xfId="49844" xr:uid="{00000000-0005-0000-0000-0000AEC20000}"/>
    <cellStyle name="SAPBEXresDataEmph 2 2 2 2 2 2 6" xfId="49845" xr:uid="{00000000-0005-0000-0000-0000AFC20000}"/>
    <cellStyle name="SAPBEXresDataEmph 2 2 2 2 2 2 7" xfId="49846" xr:uid="{00000000-0005-0000-0000-0000B0C20000}"/>
    <cellStyle name="SAPBEXresDataEmph 2 2 2 2 2 3" xfId="49847" xr:uid="{00000000-0005-0000-0000-0000B1C20000}"/>
    <cellStyle name="SAPBEXresDataEmph 2 2 2 2 2 3 2" xfId="49848" xr:uid="{00000000-0005-0000-0000-0000B2C20000}"/>
    <cellStyle name="SAPBEXresDataEmph 2 2 2 2 2 3 3" xfId="49849" xr:uid="{00000000-0005-0000-0000-0000B3C20000}"/>
    <cellStyle name="SAPBEXresDataEmph 2 2 2 2 2 3 4" xfId="49850" xr:uid="{00000000-0005-0000-0000-0000B4C20000}"/>
    <cellStyle name="SAPBEXresDataEmph 2 2 2 2 2 4" xfId="49851" xr:uid="{00000000-0005-0000-0000-0000B5C20000}"/>
    <cellStyle name="SAPBEXresDataEmph 2 2 2 2 2 5" xfId="49852" xr:uid="{00000000-0005-0000-0000-0000B6C20000}"/>
    <cellStyle name="SAPBEXresDataEmph 2 2 2 2 2 6" xfId="49853" xr:uid="{00000000-0005-0000-0000-0000B7C20000}"/>
    <cellStyle name="SAPBEXresDataEmph 2 2 2 2 3" xfId="49854" xr:uid="{00000000-0005-0000-0000-0000B8C20000}"/>
    <cellStyle name="SAPBEXresDataEmph 2 2 2 2 3 2" xfId="49855" xr:uid="{00000000-0005-0000-0000-0000B9C20000}"/>
    <cellStyle name="SAPBEXresDataEmph 2 2 2 2 3 3" xfId="49856" xr:uid="{00000000-0005-0000-0000-0000BAC20000}"/>
    <cellStyle name="SAPBEXresDataEmph 2 2 2 2 3 4" xfId="49857" xr:uid="{00000000-0005-0000-0000-0000BBC20000}"/>
    <cellStyle name="SAPBEXresDataEmph 2 2 2 2 4" xfId="49858" xr:uid="{00000000-0005-0000-0000-0000BCC20000}"/>
    <cellStyle name="SAPBEXresDataEmph 2 2 2 2 5" xfId="49859" xr:uid="{00000000-0005-0000-0000-0000BDC20000}"/>
    <cellStyle name="SAPBEXresDataEmph 2 2 2 2 6" xfId="49860" xr:uid="{00000000-0005-0000-0000-0000BEC20000}"/>
    <cellStyle name="SAPBEXresDataEmph 2 2 2 3" xfId="49861" xr:uid="{00000000-0005-0000-0000-0000BFC20000}"/>
    <cellStyle name="SAPBEXresDataEmph 2 2 2 3 2" xfId="49862" xr:uid="{00000000-0005-0000-0000-0000C0C20000}"/>
    <cellStyle name="SAPBEXresDataEmph 2 2 2 3 3" xfId="49863" xr:uid="{00000000-0005-0000-0000-0000C1C20000}"/>
    <cellStyle name="SAPBEXresDataEmph 2 2 2 3 4" xfId="49864" xr:uid="{00000000-0005-0000-0000-0000C2C20000}"/>
    <cellStyle name="SAPBEXresDataEmph 2 2 2 4" xfId="49865" xr:uid="{00000000-0005-0000-0000-0000C3C20000}"/>
    <cellStyle name="SAPBEXresDataEmph 2 2 2 4 2" xfId="49866" xr:uid="{00000000-0005-0000-0000-0000C4C20000}"/>
    <cellStyle name="SAPBEXresDataEmph 2 2 2 4 3" xfId="49867" xr:uid="{00000000-0005-0000-0000-0000C5C20000}"/>
    <cellStyle name="SAPBEXresDataEmph 2 2 2 4 4" xfId="49868" xr:uid="{00000000-0005-0000-0000-0000C6C20000}"/>
    <cellStyle name="SAPBEXresDataEmph 2 2 2 5" xfId="49869" xr:uid="{00000000-0005-0000-0000-0000C7C20000}"/>
    <cellStyle name="SAPBEXresDataEmph 2 2 2 6" xfId="49870" xr:uid="{00000000-0005-0000-0000-0000C8C20000}"/>
    <cellStyle name="SAPBEXresDataEmph 2 2 2 7" xfId="49871" xr:uid="{00000000-0005-0000-0000-0000C9C20000}"/>
    <cellStyle name="SAPBEXresDataEmph 2 2 3" xfId="49872" xr:uid="{00000000-0005-0000-0000-0000CAC20000}"/>
    <cellStyle name="SAPBEXresDataEmph 2 2 3 2" xfId="49873" xr:uid="{00000000-0005-0000-0000-0000CBC20000}"/>
    <cellStyle name="SAPBEXresDataEmph 2 2 3 2 2" xfId="49874" xr:uid="{00000000-0005-0000-0000-0000CCC20000}"/>
    <cellStyle name="SAPBEXresDataEmph 2 2 3 2 3" xfId="49875" xr:uid="{00000000-0005-0000-0000-0000CDC20000}"/>
    <cellStyle name="SAPBEXresDataEmph 2 2 3 2 4" xfId="49876" xr:uid="{00000000-0005-0000-0000-0000CEC20000}"/>
    <cellStyle name="SAPBEXresDataEmph 2 2 3 3" xfId="49877" xr:uid="{00000000-0005-0000-0000-0000CFC20000}"/>
    <cellStyle name="SAPBEXresDataEmph 2 2 3 4" xfId="49878" xr:uid="{00000000-0005-0000-0000-0000D0C20000}"/>
    <cellStyle name="SAPBEXresDataEmph 2 2 3 5" xfId="49879" xr:uid="{00000000-0005-0000-0000-0000D1C20000}"/>
    <cellStyle name="SAPBEXresDataEmph 2 2 4" xfId="49880" xr:uid="{00000000-0005-0000-0000-0000D2C20000}"/>
    <cellStyle name="SAPBEXresDataEmph 2 2 4 2" xfId="49881" xr:uid="{00000000-0005-0000-0000-0000D3C20000}"/>
    <cellStyle name="SAPBEXresDataEmph 2 2 4 3" xfId="49882" xr:uid="{00000000-0005-0000-0000-0000D4C20000}"/>
    <cellStyle name="SAPBEXresDataEmph 2 2 4 4" xfId="49883" xr:uid="{00000000-0005-0000-0000-0000D5C20000}"/>
    <cellStyle name="SAPBEXresDataEmph 2 2 5" xfId="49884" xr:uid="{00000000-0005-0000-0000-0000D6C20000}"/>
    <cellStyle name="SAPBEXresDataEmph 2 2 6" xfId="49885" xr:uid="{00000000-0005-0000-0000-0000D7C20000}"/>
    <cellStyle name="SAPBEXresDataEmph 2 2 7" xfId="49886" xr:uid="{00000000-0005-0000-0000-0000D8C20000}"/>
    <cellStyle name="SAPBEXresDataEmph 2 20" xfId="49887" xr:uid="{00000000-0005-0000-0000-0000D9C20000}"/>
    <cellStyle name="SAPBEXresDataEmph 2 20 2" xfId="49888" xr:uid="{00000000-0005-0000-0000-0000DAC20000}"/>
    <cellStyle name="SAPBEXresDataEmph 2 20 3" xfId="49889" xr:uid="{00000000-0005-0000-0000-0000DBC20000}"/>
    <cellStyle name="SAPBEXresDataEmph 2 20 4" xfId="49890" xr:uid="{00000000-0005-0000-0000-0000DCC20000}"/>
    <cellStyle name="SAPBEXresDataEmph 2 21" xfId="49891" xr:uid="{00000000-0005-0000-0000-0000DDC20000}"/>
    <cellStyle name="SAPBEXresDataEmph 2 21 2" xfId="49892" xr:uid="{00000000-0005-0000-0000-0000DEC20000}"/>
    <cellStyle name="SAPBEXresDataEmph 2 21 3" xfId="49893" xr:uid="{00000000-0005-0000-0000-0000DFC20000}"/>
    <cellStyle name="SAPBEXresDataEmph 2 21 4" xfId="49894" xr:uid="{00000000-0005-0000-0000-0000E0C20000}"/>
    <cellStyle name="SAPBEXresDataEmph 2 22" xfId="49895" xr:uid="{00000000-0005-0000-0000-0000E1C20000}"/>
    <cellStyle name="SAPBEXresDataEmph 2 22 2" xfId="49896" xr:uid="{00000000-0005-0000-0000-0000E2C20000}"/>
    <cellStyle name="SAPBEXresDataEmph 2 22 3" xfId="49897" xr:uid="{00000000-0005-0000-0000-0000E3C20000}"/>
    <cellStyle name="SAPBEXresDataEmph 2 22 4" xfId="49898" xr:uid="{00000000-0005-0000-0000-0000E4C20000}"/>
    <cellStyle name="SAPBEXresDataEmph 2 23" xfId="49899" xr:uid="{00000000-0005-0000-0000-0000E5C20000}"/>
    <cellStyle name="SAPBEXresDataEmph 2 23 2" xfId="49900" xr:uid="{00000000-0005-0000-0000-0000E6C20000}"/>
    <cellStyle name="SAPBEXresDataEmph 2 23 3" xfId="49901" xr:uid="{00000000-0005-0000-0000-0000E7C20000}"/>
    <cellStyle name="SAPBEXresDataEmph 2 23 4" xfId="49902" xr:uid="{00000000-0005-0000-0000-0000E8C20000}"/>
    <cellStyle name="SAPBEXresDataEmph 2 24" xfId="49903" xr:uid="{00000000-0005-0000-0000-0000E9C20000}"/>
    <cellStyle name="SAPBEXresDataEmph 2 24 2" xfId="49904" xr:uid="{00000000-0005-0000-0000-0000EAC20000}"/>
    <cellStyle name="SAPBEXresDataEmph 2 24 3" xfId="49905" xr:uid="{00000000-0005-0000-0000-0000EBC20000}"/>
    <cellStyle name="SAPBEXresDataEmph 2 24 4" xfId="49906" xr:uid="{00000000-0005-0000-0000-0000ECC20000}"/>
    <cellStyle name="SAPBEXresDataEmph 2 25" xfId="49907" xr:uid="{00000000-0005-0000-0000-0000EDC20000}"/>
    <cellStyle name="SAPBEXresDataEmph 2 26" xfId="49908" xr:uid="{00000000-0005-0000-0000-0000EEC20000}"/>
    <cellStyle name="SAPBEXresDataEmph 2 27" xfId="49909" xr:uid="{00000000-0005-0000-0000-0000EFC20000}"/>
    <cellStyle name="SAPBEXresDataEmph 2 28" xfId="49910" xr:uid="{00000000-0005-0000-0000-0000F0C20000}"/>
    <cellStyle name="SAPBEXresDataEmph 2 29" xfId="49911" xr:uid="{00000000-0005-0000-0000-0000F1C20000}"/>
    <cellStyle name="SAPBEXresDataEmph 2 3" xfId="49912" xr:uid="{00000000-0005-0000-0000-0000F2C20000}"/>
    <cellStyle name="SAPBEXresDataEmph 2 3 2" xfId="49913" xr:uid="{00000000-0005-0000-0000-0000F3C20000}"/>
    <cellStyle name="SAPBEXresDataEmph 2 3 2 2" xfId="49914" xr:uid="{00000000-0005-0000-0000-0000F4C20000}"/>
    <cellStyle name="SAPBEXresDataEmph 2 3 2 2 2" xfId="49915" xr:uid="{00000000-0005-0000-0000-0000F5C20000}"/>
    <cellStyle name="SAPBEXresDataEmph 2 3 2 2 3" xfId="49916" xr:uid="{00000000-0005-0000-0000-0000F6C20000}"/>
    <cellStyle name="SAPBEXresDataEmph 2 3 2 2 4" xfId="49917" xr:uid="{00000000-0005-0000-0000-0000F7C20000}"/>
    <cellStyle name="SAPBEXresDataEmph 2 3 2 3" xfId="49918" xr:uid="{00000000-0005-0000-0000-0000F8C20000}"/>
    <cellStyle name="SAPBEXresDataEmph 2 3 2 4" xfId="49919" xr:uid="{00000000-0005-0000-0000-0000F9C20000}"/>
    <cellStyle name="SAPBEXresDataEmph 2 3 2 5" xfId="49920" xr:uid="{00000000-0005-0000-0000-0000FAC20000}"/>
    <cellStyle name="SAPBEXresDataEmph 2 3 3" xfId="49921" xr:uid="{00000000-0005-0000-0000-0000FBC20000}"/>
    <cellStyle name="SAPBEXresDataEmph 2 3 4" xfId="49922" xr:uid="{00000000-0005-0000-0000-0000FCC20000}"/>
    <cellStyle name="SAPBEXresDataEmph 2 3 5" xfId="49923" xr:uid="{00000000-0005-0000-0000-0000FDC20000}"/>
    <cellStyle name="SAPBEXresDataEmph 2 30" xfId="49924" xr:uid="{00000000-0005-0000-0000-0000FEC20000}"/>
    <cellStyle name="SAPBEXresDataEmph 2 4" xfId="49925" xr:uid="{00000000-0005-0000-0000-0000FFC20000}"/>
    <cellStyle name="SAPBEXresDataEmph 2 4 2" xfId="49926" xr:uid="{00000000-0005-0000-0000-000000C30000}"/>
    <cellStyle name="SAPBEXresDataEmph 2 4 3" xfId="49927" xr:uid="{00000000-0005-0000-0000-000001C30000}"/>
    <cellStyle name="SAPBEXresDataEmph 2 4 4" xfId="49928" xr:uid="{00000000-0005-0000-0000-000002C30000}"/>
    <cellStyle name="SAPBEXresDataEmph 2 5" xfId="49929" xr:uid="{00000000-0005-0000-0000-000003C30000}"/>
    <cellStyle name="SAPBEXresDataEmph 2 5 2" xfId="49930" xr:uid="{00000000-0005-0000-0000-000004C30000}"/>
    <cellStyle name="SAPBEXresDataEmph 2 5 3" xfId="49931" xr:uid="{00000000-0005-0000-0000-000005C30000}"/>
    <cellStyle name="SAPBEXresDataEmph 2 5 4" xfId="49932" xr:uid="{00000000-0005-0000-0000-000006C30000}"/>
    <cellStyle name="SAPBEXresDataEmph 2 6" xfId="49933" xr:uid="{00000000-0005-0000-0000-000007C30000}"/>
    <cellStyle name="SAPBEXresDataEmph 2 6 2" xfId="49934" xr:uid="{00000000-0005-0000-0000-000008C30000}"/>
    <cellStyle name="SAPBEXresDataEmph 2 6 3" xfId="49935" xr:uid="{00000000-0005-0000-0000-000009C30000}"/>
    <cellStyle name="SAPBEXresDataEmph 2 6 4" xfId="49936" xr:uid="{00000000-0005-0000-0000-00000AC30000}"/>
    <cellStyle name="SAPBEXresDataEmph 2 7" xfId="49937" xr:uid="{00000000-0005-0000-0000-00000BC30000}"/>
    <cellStyle name="SAPBEXresDataEmph 2 7 2" xfId="49938" xr:uid="{00000000-0005-0000-0000-00000CC30000}"/>
    <cellStyle name="SAPBEXresDataEmph 2 7 3" xfId="49939" xr:uid="{00000000-0005-0000-0000-00000DC30000}"/>
    <cellStyle name="SAPBEXresDataEmph 2 7 4" xfId="49940" xr:uid="{00000000-0005-0000-0000-00000EC30000}"/>
    <cellStyle name="SAPBEXresDataEmph 2 8" xfId="49941" xr:uid="{00000000-0005-0000-0000-00000FC30000}"/>
    <cellStyle name="SAPBEXresDataEmph 2 8 2" xfId="49942" xr:uid="{00000000-0005-0000-0000-000010C30000}"/>
    <cellStyle name="SAPBEXresDataEmph 2 8 3" xfId="49943" xr:uid="{00000000-0005-0000-0000-000011C30000}"/>
    <cellStyle name="SAPBEXresDataEmph 2 8 4" xfId="49944" xr:uid="{00000000-0005-0000-0000-000012C30000}"/>
    <cellStyle name="SAPBEXresDataEmph 2 9" xfId="49945" xr:uid="{00000000-0005-0000-0000-000013C30000}"/>
    <cellStyle name="SAPBEXresDataEmph 2 9 2" xfId="49946" xr:uid="{00000000-0005-0000-0000-000014C30000}"/>
    <cellStyle name="SAPBEXresDataEmph 2 9 3" xfId="49947" xr:uid="{00000000-0005-0000-0000-000015C30000}"/>
    <cellStyle name="SAPBEXresDataEmph 2 9 4" xfId="49948" xr:uid="{00000000-0005-0000-0000-000016C30000}"/>
    <cellStyle name="SAPBEXresDataEmph 20" xfId="49949" xr:uid="{00000000-0005-0000-0000-000017C30000}"/>
    <cellStyle name="SAPBEXresDataEmph 20 2" xfId="49950" xr:uid="{00000000-0005-0000-0000-000018C30000}"/>
    <cellStyle name="SAPBEXresDataEmph 20 3" xfId="49951" xr:uid="{00000000-0005-0000-0000-000019C30000}"/>
    <cellStyle name="SAPBEXresDataEmph 20 4" xfId="49952" xr:uid="{00000000-0005-0000-0000-00001AC30000}"/>
    <cellStyle name="SAPBEXresDataEmph 21" xfId="49953" xr:uid="{00000000-0005-0000-0000-00001BC30000}"/>
    <cellStyle name="SAPBEXresDataEmph 21 2" xfId="49954" xr:uid="{00000000-0005-0000-0000-00001CC30000}"/>
    <cellStyle name="SAPBEXresDataEmph 21 3" xfId="49955" xr:uid="{00000000-0005-0000-0000-00001DC30000}"/>
    <cellStyle name="SAPBEXresDataEmph 21 4" xfId="49956" xr:uid="{00000000-0005-0000-0000-00001EC30000}"/>
    <cellStyle name="SAPBEXresDataEmph 22" xfId="49957" xr:uid="{00000000-0005-0000-0000-00001FC30000}"/>
    <cellStyle name="SAPBEXresDataEmph 22 2" xfId="49958" xr:uid="{00000000-0005-0000-0000-000020C30000}"/>
    <cellStyle name="SAPBEXresDataEmph 22 3" xfId="49959" xr:uid="{00000000-0005-0000-0000-000021C30000}"/>
    <cellStyle name="SAPBEXresDataEmph 22 4" xfId="49960" xr:uid="{00000000-0005-0000-0000-000022C30000}"/>
    <cellStyle name="SAPBEXresDataEmph 23" xfId="49961" xr:uid="{00000000-0005-0000-0000-000023C30000}"/>
    <cellStyle name="SAPBEXresDataEmph 23 2" xfId="49962" xr:uid="{00000000-0005-0000-0000-000024C30000}"/>
    <cellStyle name="SAPBEXresDataEmph 23 3" xfId="49963" xr:uid="{00000000-0005-0000-0000-000025C30000}"/>
    <cellStyle name="SAPBEXresDataEmph 23 4" xfId="49964" xr:uid="{00000000-0005-0000-0000-000026C30000}"/>
    <cellStyle name="SAPBEXresDataEmph 24" xfId="49965" xr:uid="{00000000-0005-0000-0000-000027C30000}"/>
    <cellStyle name="SAPBEXresDataEmph 24 2" xfId="49966" xr:uid="{00000000-0005-0000-0000-000028C30000}"/>
    <cellStyle name="SAPBEXresDataEmph 24 3" xfId="49967" xr:uid="{00000000-0005-0000-0000-000029C30000}"/>
    <cellStyle name="SAPBEXresDataEmph 24 4" xfId="49968" xr:uid="{00000000-0005-0000-0000-00002AC30000}"/>
    <cellStyle name="SAPBEXresDataEmph 25" xfId="49969" xr:uid="{00000000-0005-0000-0000-00002BC30000}"/>
    <cellStyle name="SAPBEXresDataEmph 25 2" xfId="49970" xr:uid="{00000000-0005-0000-0000-00002CC30000}"/>
    <cellStyle name="SAPBEXresDataEmph 25 3" xfId="49971" xr:uid="{00000000-0005-0000-0000-00002DC30000}"/>
    <cellStyle name="SAPBEXresDataEmph 25 4" xfId="49972" xr:uid="{00000000-0005-0000-0000-00002EC30000}"/>
    <cellStyle name="SAPBEXresDataEmph 26" xfId="49973" xr:uid="{00000000-0005-0000-0000-00002FC30000}"/>
    <cellStyle name="SAPBEXresDataEmph 26 2" xfId="49974" xr:uid="{00000000-0005-0000-0000-000030C30000}"/>
    <cellStyle name="SAPBEXresDataEmph 26 3" xfId="49975" xr:uid="{00000000-0005-0000-0000-000031C30000}"/>
    <cellStyle name="SAPBEXresDataEmph 26 4" xfId="49976" xr:uid="{00000000-0005-0000-0000-000032C30000}"/>
    <cellStyle name="SAPBEXresDataEmph 27" xfId="49977" xr:uid="{00000000-0005-0000-0000-000033C30000}"/>
    <cellStyle name="SAPBEXresDataEmph 27 2" xfId="49978" xr:uid="{00000000-0005-0000-0000-000034C30000}"/>
    <cellStyle name="SAPBEXresDataEmph 27 3" xfId="49979" xr:uid="{00000000-0005-0000-0000-000035C30000}"/>
    <cellStyle name="SAPBEXresDataEmph 27 4" xfId="49980" xr:uid="{00000000-0005-0000-0000-000036C30000}"/>
    <cellStyle name="SAPBEXresDataEmph 28" xfId="49981" xr:uid="{00000000-0005-0000-0000-000037C30000}"/>
    <cellStyle name="SAPBEXresDataEmph 28 2" xfId="49982" xr:uid="{00000000-0005-0000-0000-000038C30000}"/>
    <cellStyle name="SAPBEXresDataEmph 28 3" xfId="49983" xr:uid="{00000000-0005-0000-0000-000039C30000}"/>
    <cellStyle name="SAPBEXresDataEmph 28 4" xfId="49984" xr:uid="{00000000-0005-0000-0000-00003AC30000}"/>
    <cellStyle name="SAPBEXresDataEmph 29" xfId="49985" xr:uid="{00000000-0005-0000-0000-00003BC30000}"/>
    <cellStyle name="SAPBEXresDataEmph 29 2" xfId="49986" xr:uid="{00000000-0005-0000-0000-00003CC30000}"/>
    <cellStyle name="SAPBEXresDataEmph 29 3" xfId="49987" xr:uid="{00000000-0005-0000-0000-00003DC30000}"/>
    <cellStyle name="SAPBEXresDataEmph 29 4" xfId="49988" xr:uid="{00000000-0005-0000-0000-00003EC30000}"/>
    <cellStyle name="SAPBEXresDataEmph 3" xfId="49989" xr:uid="{00000000-0005-0000-0000-00003FC30000}"/>
    <cellStyle name="SAPBEXresDataEmph 3 10" xfId="49990" xr:uid="{00000000-0005-0000-0000-000040C30000}"/>
    <cellStyle name="SAPBEXresDataEmph 3 10 2" xfId="49991" xr:uid="{00000000-0005-0000-0000-000041C30000}"/>
    <cellStyle name="SAPBEXresDataEmph 3 10 3" xfId="49992" xr:uid="{00000000-0005-0000-0000-000042C30000}"/>
    <cellStyle name="SAPBEXresDataEmph 3 10 4" xfId="49993" xr:uid="{00000000-0005-0000-0000-000043C30000}"/>
    <cellStyle name="SAPBEXresDataEmph 3 11" xfId="49994" xr:uid="{00000000-0005-0000-0000-000044C30000}"/>
    <cellStyle name="SAPBEXresDataEmph 3 11 2" xfId="49995" xr:uid="{00000000-0005-0000-0000-000045C30000}"/>
    <cellStyle name="SAPBEXresDataEmph 3 11 3" xfId="49996" xr:uid="{00000000-0005-0000-0000-000046C30000}"/>
    <cellStyle name="SAPBEXresDataEmph 3 11 4" xfId="49997" xr:uid="{00000000-0005-0000-0000-000047C30000}"/>
    <cellStyle name="SAPBEXresDataEmph 3 12" xfId="49998" xr:uid="{00000000-0005-0000-0000-000048C30000}"/>
    <cellStyle name="SAPBEXresDataEmph 3 12 2" xfId="49999" xr:uid="{00000000-0005-0000-0000-000049C30000}"/>
    <cellStyle name="SAPBEXresDataEmph 3 12 3" xfId="50000" xr:uid="{00000000-0005-0000-0000-00004AC30000}"/>
    <cellStyle name="SAPBEXresDataEmph 3 12 4" xfId="50001" xr:uid="{00000000-0005-0000-0000-00004BC30000}"/>
    <cellStyle name="SAPBEXresDataEmph 3 13" xfId="50002" xr:uid="{00000000-0005-0000-0000-00004CC30000}"/>
    <cellStyle name="SAPBEXresDataEmph 3 13 2" xfId="50003" xr:uid="{00000000-0005-0000-0000-00004DC30000}"/>
    <cellStyle name="SAPBEXresDataEmph 3 13 3" xfId="50004" xr:uid="{00000000-0005-0000-0000-00004EC30000}"/>
    <cellStyle name="SAPBEXresDataEmph 3 13 4" xfId="50005" xr:uid="{00000000-0005-0000-0000-00004FC30000}"/>
    <cellStyle name="SAPBEXresDataEmph 3 14" xfId="50006" xr:uid="{00000000-0005-0000-0000-000050C30000}"/>
    <cellStyle name="SAPBEXresDataEmph 3 14 2" xfId="50007" xr:uid="{00000000-0005-0000-0000-000051C30000}"/>
    <cellStyle name="SAPBEXresDataEmph 3 14 3" xfId="50008" xr:uid="{00000000-0005-0000-0000-000052C30000}"/>
    <cellStyle name="SAPBEXresDataEmph 3 14 4" xfId="50009" xr:uid="{00000000-0005-0000-0000-000053C30000}"/>
    <cellStyle name="SAPBEXresDataEmph 3 15" xfId="50010" xr:uid="{00000000-0005-0000-0000-000054C30000}"/>
    <cellStyle name="SAPBEXresDataEmph 3 15 2" xfId="50011" xr:uid="{00000000-0005-0000-0000-000055C30000}"/>
    <cellStyle name="SAPBEXresDataEmph 3 15 3" xfId="50012" xr:uid="{00000000-0005-0000-0000-000056C30000}"/>
    <cellStyle name="SAPBEXresDataEmph 3 15 4" xfId="50013" xr:uid="{00000000-0005-0000-0000-000057C30000}"/>
    <cellStyle name="SAPBEXresDataEmph 3 16" xfId="50014" xr:uid="{00000000-0005-0000-0000-000058C30000}"/>
    <cellStyle name="SAPBEXresDataEmph 3 16 2" xfId="50015" xr:uid="{00000000-0005-0000-0000-000059C30000}"/>
    <cellStyle name="SAPBEXresDataEmph 3 16 3" xfId="50016" xr:uid="{00000000-0005-0000-0000-00005AC30000}"/>
    <cellStyle name="SAPBEXresDataEmph 3 16 4" xfId="50017" xr:uid="{00000000-0005-0000-0000-00005BC30000}"/>
    <cellStyle name="SAPBEXresDataEmph 3 17" xfId="50018" xr:uid="{00000000-0005-0000-0000-00005CC30000}"/>
    <cellStyle name="SAPBEXresDataEmph 3 17 2" xfId="50019" xr:uid="{00000000-0005-0000-0000-00005DC30000}"/>
    <cellStyle name="SAPBEXresDataEmph 3 17 3" xfId="50020" xr:uid="{00000000-0005-0000-0000-00005EC30000}"/>
    <cellStyle name="SAPBEXresDataEmph 3 17 4" xfId="50021" xr:uid="{00000000-0005-0000-0000-00005FC30000}"/>
    <cellStyle name="SAPBEXresDataEmph 3 18" xfId="50022" xr:uid="{00000000-0005-0000-0000-000060C30000}"/>
    <cellStyle name="SAPBEXresDataEmph 3 18 2" xfId="50023" xr:uid="{00000000-0005-0000-0000-000061C30000}"/>
    <cellStyle name="SAPBEXresDataEmph 3 18 3" xfId="50024" xr:uid="{00000000-0005-0000-0000-000062C30000}"/>
    <cellStyle name="SAPBEXresDataEmph 3 18 4" xfId="50025" xr:uid="{00000000-0005-0000-0000-000063C30000}"/>
    <cellStyle name="SAPBEXresDataEmph 3 19" xfId="50026" xr:uid="{00000000-0005-0000-0000-000064C30000}"/>
    <cellStyle name="SAPBEXresDataEmph 3 19 2" xfId="50027" xr:uid="{00000000-0005-0000-0000-000065C30000}"/>
    <cellStyle name="SAPBEXresDataEmph 3 19 3" xfId="50028" xr:uid="{00000000-0005-0000-0000-000066C30000}"/>
    <cellStyle name="SAPBEXresDataEmph 3 19 4" xfId="50029" xr:uid="{00000000-0005-0000-0000-000067C30000}"/>
    <cellStyle name="SAPBEXresDataEmph 3 2" xfId="50030" xr:uid="{00000000-0005-0000-0000-000068C30000}"/>
    <cellStyle name="SAPBEXresDataEmph 3 2 2" xfId="50031" xr:uid="{00000000-0005-0000-0000-000069C30000}"/>
    <cellStyle name="SAPBEXresDataEmph 3 2 2 2" xfId="50032" xr:uid="{00000000-0005-0000-0000-00006AC30000}"/>
    <cellStyle name="SAPBEXresDataEmph 3 2 2 3" xfId="50033" xr:uid="{00000000-0005-0000-0000-00006BC30000}"/>
    <cellStyle name="SAPBEXresDataEmph 3 2 2 4" xfId="50034" xr:uid="{00000000-0005-0000-0000-00006CC30000}"/>
    <cellStyle name="SAPBEXresDataEmph 3 2 2 5" xfId="50035" xr:uid="{00000000-0005-0000-0000-00006DC30000}"/>
    <cellStyle name="SAPBEXresDataEmph 3 2 2 6" xfId="50036" xr:uid="{00000000-0005-0000-0000-00006EC30000}"/>
    <cellStyle name="SAPBEXresDataEmph 3 2 2 7" xfId="50037" xr:uid="{00000000-0005-0000-0000-00006FC30000}"/>
    <cellStyle name="SAPBEXresDataEmph 3 2 2 8" xfId="50038" xr:uid="{00000000-0005-0000-0000-000070C30000}"/>
    <cellStyle name="SAPBEXresDataEmph 3 2 3" xfId="50039" xr:uid="{00000000-0005-0000-0000-000071C30000}"/>
    <cellStyle name="SAPBEXresDataEmph 3 2 3 2" xfId="50040" xr:uid="{00000000-0005-0000-0000-000072C30000}"/>
    <cellStyle name="SAPBEXresDataEmph 3 2 3 3" xfId="50041" xr:uid="{00000000-0005-0000-0000-000073C30000}"/>
    <cellStyle name="SAPBEXresDataEmph 3 2 3 4" xfId="50042" xr:uid="{00000000-0005-0000-0000-000074C30000}"/>
    <cellStyle name="SAPBEXresDataEmph 3 2 4" xfId="50043" xr:uid="{00000000-0005-0000-0000-000075C30000}"/>
    <cellStyle name="SAPBEXresDataEmph 3 2 5" xfId="50044" xr:uid="{00000000-0005-0000-0000-000076C30000}"/>
    <cellStyle name="SAPBEXresDataEmph 3 2 6" xfId="50045" xr:uid="{00000000-0005-0000-0000-000077C30000}"/>
    <cellStyle name="SAPBEXresDataEmph 3 2 7" xfId="50046" xr:uid="{00000000-0005-0000-0000-000078C30000}"/>
    <cellStyle name="SAPBEXresDataEmph 3 2 8" xfId="50047" xr:uid="{00000000-0005-0000-0000-000079C30000}"/>
    <cellStyle name="SAPBEXresDataEmph 3 2 9" xfId="50048" xr:uid="{00000000-0005-0000-0000-00007AC30000}"/>
    <cellStyle name="SAPBEXresDataEmph 3 20" xfId="50049" xr:uid="{00000000-0005-0000-0000-00007BC30000}"/>
    <cellStyle name="SAPBEXresDataEmph 3 20 2" xfId="50050" xr:uid="{00000000-0005-0000-0000-00007CC30000}"/>
    <cellStyle name="SAPBEXresDataEmph 3 20 3" xfId="50051" xr:uid="{00000000-0005-0000-0000-00007DC30000}"/>
    <cellStyle name="SAPBEXresDataEmph 3 20 4" xfId="50052" xr:uid="{00000000-0005-0000-0000-00007EC30000}"/>
    <cellStyle name="SAPBEXresDataEmph 3 21" xfId="50053" xr:uid="{00000000-0005-0000-0000-00007FC30000}"/>
    <cellStyle name="SAPBEXresDataEmph 3 21 2" xfId="50054" xr:uid="{00000000-0005-0000-0000-000080C30000}"/>
    <cellStyle name="SAPBEXresDataEmph 3 21 3" xfId="50055" xr:uid="{00000000-0005-0000-0000-000081C30000}"/>
    <cellStyle name="SAPBEXresDataEmph 3 21 4" xfId="50056" xr:uid="{00000000-0005-0000-0000-000082C30000}"/>
    <cellStyle name="SAPBEXresDataEmph 3 22" xfId="50057" xr:uid="{00000000-0005-0000-0000-000083C30000}"/>
    <cellStyle name="SAPBEXresDataEmph 3 22 2" xfId="50058" xr:uid="{00000000-0005-0000-0000-000084C30000}"/>
    <cellStyle name="SAPBEXresDataEmph 3 22 3" xfId="50059" xr:uid="{00000000-0005-0000-0000-000085C30000}"/>
    <cellStyle name="SAPBEXresDataEmph 3 22 4" xfId="50060" xr:uid="{00000000-0005-0000-0000-000086C30000}"/>
    <cellStyle name="SAPBEXresDataEmph 3 23" xfId="50061" xr:uid="{00000000-0005-0000-0000-000087C30000}"/>
    <cellStyle name="SAPBEXresDataEmph 3 23 2" xfId="50062" xr:uid="{00000000-0005-0000-0000-000088C30000}"/>
    <cellStyle name="SAPBEXresDataEmph 3 23 3" xfId="50063" xr:uid="{00000000-0005-0000-0000-000089C30000}"/>
    <cellStyle name="SAPBEXresDataEmph 3 23 4" xfId="50064" xr:uid="{00000000-0005-0000-0000-00008AC30000}"/>
    <cellStyle name="SAPBEXresDataEmph 3 24" xfId="50065" xr:uid="{00000000-0005-0000-0000-00008BC30000}"/>
    <cellStyle name="SAPBEXresDataEmph 3 24 2" xfId="50066" xr:uid="{00000000-0005-0000-0000-00008CC30000}"/>
    <cellStyle name="SAPBEXresDataEmph 3 24 3" xfId="50067" xr:uid="{00000000-0005-0000-0000-00008DC30000}"/>
    <cellStyle name="SAPBEXresDataEmph 3 24 4" xfId="50068" xr:uid="{00000000-0005-0000-0000-00008EC30000}"/>
    <cellStyle name="SAPBEXresDataEmph 3 25" xfId="50069" xr:uid="{00000000-0005-0000-0000-00008FC30000}"/>
    <cellStyle name="SAPBEXresDataEmph 3 25 2" xfId="50070" xr:uid="{00000000-0005-0000-0000-000090C30000}"/>
    <cellStyle name="SAPBEXresDataEmph 3 25 3" xfId="50071" xr:uid="{00000000-0005-0000-0000-000091C30000}"/>
    <cellStyle name="SAPBEXresDataEmph 3 25 4" xfId="50072" xr:uid="{00000000-0005-0000-0000-000092C30000}"/>
    <cellStyle name="SAPBEXresDataEmph 3 26" xfId="50073" xr:uid="{00000000-0005-0000-0000-000093C30000}"/>
    <cellStyle name="SAPBEXresDataEmph 3 26 2" xfId="50074" xr:uid="{00000000-0005-0000-0000-000094C30000}"/>
    <cellStyle name="SAPBEXresDataEmph 3 26 3" xfId="50075" xr:uid="{00000000-0005-0000-0000-000095C30000}"/>
    <cellStyle name="SAPBEXresDataEmph 3 26 4" xfId="50076" xr:uid="{00000000-0005-0000-0000-000096C30000}"/>
    <cellStyle name="SAPBEXresDataEmph 3 27" xfId="50077" xr:uid="{00000000-0005-0000-0000-000097C30000}"/>
    <cellStyle name="SAPBEXresDataEmph 3 27 2" xfId="50078" xr:uid="{00000000-0005-0000-0000-000098C30000}"/>
    <cellStyle name="SAPBEXresDataEmph 3 27 3" xfId="50079" xr:uid="{00000000-0005-0000-0000-000099C30000}"/>
    <cellStyle name="SAPBEXresDataEmph 3 27 4" xfId="50080" xr:uid="{00000000-0005-0000-0000-00009AC30000}"/>
    <cellStyle name="SAPBEXresDataEmph 3 28" xfId="50081" xr:uid="{00000000-0005-0000-0000-00009BC30000}"/>
    <cellStyle name="SAPBEXresDataEmph 3 28 2" xfId="50082" xr:uid="{00000000-0005-0000-0000-00009CC30000}"/>
    <cellStyle name="SAPBEXresDataEmph 3 28 3" xfId="50083" xr:uid="{00000000-0005-0000-0000-00009DC30000}"/>
    <cellStyle name="SAPBEXresDataEmph 3 28 4" xfId="50084" xr:uid="{00000000-0005-0000-0000-00009EC30000}"/>
    <cellStyle name="SAPBEXresDataEmph 3 29" xfId="50085" xr:uid="{00000000-0005-0000-0000-00009FC30000}"/>
    <cellStyle name="SAPBEXresDataEmph 3 29 2" xfId="50086" xr:uid="{00000000-0005-0000-0000-0000A0C30000}"/>
    <cellStyle name="SAPBEXresDataEmph 3 29 3" xfId="50087" xr:uid="{00000000-0005-0000-0000-0000A1C30000}"/>
    <cellStyle name="SAPBEXresDataEmph 3 29 4" xfId="50088" xr:uid="{00000000-0005-0000-0000-0000A2C30000}"/>
    <cellStyle name="SAPBEXresDataEmph 3 3" xfId="50089" xr:uid="{00000000-0005-0000-0000-0000A3C30000}"/>
    <cellStyle name="SAPBEXresDataEmph 3 3 2" xfId="50090" xr:uid="{00000000-0005-0000-0000-0000A4C30000}"/>
    <cellStyle name="SAPBEXresDataEmph 3 3 3" xfId="50091" xr:uid="{00000000-0005-0000-0000-0000A5C30000}"/>
    <cellStyle name="SAPBEXresDataEmph 3 3 4" xfId="50092" xr:uid="{00000000-0005-0000-0000-0000A6C30000}"/>
    <cellStyle name="SAPBEXresDataEmph 3 30" xfId="50093" xr:uid="{00000000-0005-0000-0000-0000A7C30000}"/>
    <cellStyle name="SAPBEXresDataEmph 3 30 2" xfId="50094" xr:uid="{00000000-0005-0000-0000-0000A8C30000}"/>
    <cellStyle name="SAPBEXresDataEmph 3 30 3" xfId="50095" xr:uid="{00000000-0005-0000-0000-0000A9C30000}"/>
    <cellStyle name="SAPBEXresDataEmph 3 30 4" xfId="50096" xr:uid="{00000000-0005-0000-0000-0000AAC30000}"/>
    <cellStyle name="SAPBEXresDataEmph 3 31" xfId="50097" xr:uid="{00000000-0005-0000-0000-0000ABC30000}"/>
    <cellStyle name="SAPBEXresDataEmph 3 31 2" xfId="50098" xr:uid="{00000000-0005-0000-0000-0000ACC30000}"/>
    <cellStyle name="SAPBEXresDataEmph 3 31 3" xfId="50099" xr:uid="{00000000-0005-0000-0000-0000ADC30000}"/>
    <cellStyle name="SAPBEXresDataEmph 3 31 4" xfId="50100" xr:uid="{00000000-0005-0000-0000-0000AEC30000}"/>
    <cellStyle name="SAPBEXresDataEmph 3 32" xfId="50101" xr:uid="{00000000-0005-0000-0000-0000AFC30000}"/>
    <cellStyle name="SAPBEXresDataEmph 3 32 2" xfId="50102" xr:uid="{00000000-0005-0000-0000-0000B0C30000}"/>
    <cellStyle name="SAPBEXresDataEmph 3 32 3" xfId="50103" xr:uid="{00000000-0005-0000-0000-0000B1C30000}"/>
    <cellStyle name="SAPBEXresDataEmph 3 32 4" xfId="50104" xr:uid="{00000000-0005-0000-0000-0000B2C30000}"/>
    <cellStyle name="SAPBEXresDataEmph 3 33" xfId="50105" xr:uid="{00000000-0005-0000-0000-0000B3C30000}"/>
    <cellStyle name="SAPBEXresDataEmph 3 33 2" xfId="50106" xr:uid="{00000000-0005-0000-0000-0000B4C30000}"/>
    <cellStyle name="SAPBEXresDataEmph 3 33 3" xfId="50107" xr:uid="{00000000-0005-0000-0000-0000B5C30000}"/>
    <cellStyle name="SAPBEXresDataEmph 3 33 4" xfId="50108" xr:uid="{00000000-0005-0000-0000-0000B6C30000}"/>
    <cellStyle name="SAPBEXresDataEmph 3 34" xfId="50109" xr:uid="{00000000-0005-0000-0000-0000B7C30000}"/>
    <cellStyle name="SAPBEXresDataEmph 3 34 2" xfId="50110" xr:uid="{00000000-0005-0000-0000-0000B8C30000}"/>
    <cellStyle name="SAPBEXresDataEmph 3 34 3" xfId="50111" xr:uid="{00000000-0005-0000-0000-0000B9C30000}"/>
    <cellStyle name="SAPBEXresDataEmph 3 34 4" xfId="50112" xr:uid="{00000000-0005-0000-0000-0000BAC30000}"/>
    <cellStyle name="SAPBEXresDataEmph 3 35" xfId="50113" xr:uid="{00000000-0005-0000-0000-0000BBC30000}"/>
    <cellStyle name="SAPBEXresDataEmph 3 35 2" xfId="50114" xr:uid="{00000000-0005-0000-0000-0000BCC30000}"/>
    <cellStyle name="SAPBEXresDataEmph 3 35 3" xfId="50115" xr:uid="{00000000-0005-0000-0000-0000BDC30000}"/>
    <cellStyle name="SAPBEXresDataEmph 3 35 4" xfId="50116" xr:uid="{00000000-0005-0000-0000-0000BEC30000}"/>
    <cellStyle name="SAPBEXresDataEmph 3 36" xfId="50117" xr:uid="{00000000-0005-0000-0000-0000BFC30000}"/>
    <cellStyle name="SAPBEXresDataEmph 3 36 2" xfId="50118" xr:uid="{00000000-0005-0000-0000-0000C0C30000}"/>
    <cellStyle name="SAPBEXresDataEmph 3 36 3" xfId="50119" xr:uid="{00000000-0005-0000-0000-0000C1C30000}"/>
    <cellStyle name="SAPBEXresDataEmph 3 36 4" xfId="50120" xr:uid="{00000000-0005-0000-0000-0000C2C30000}"/>
    <cellStyle name="SAPBEXresDataEmph 3 37" xfId="50121" xr:uid="{00000000-0005-0000-0000-0000C3C30000}"/>
    <cellStyle name="SAPBEXresDataEmph 3 37 2" xfId="50122" xr:uid="{00000000-0005-0000-0000-0000C4C30000}"/>
    <cellStyle name="SAPBEXresDataEmph 3 37 3" xfId="50123" xr:uid="{00000000-0005-0000-0000-0000C5C30000}"/>
    <cellStyle name="SAPBEXresDataEmph 3 37 4" xfId="50124" xr:uid="{00000000-0005-0000-0000-0000C6C30000}"/>
    <cellStyle name="SAPBEXresDataEmph 3 38" xfId="50125" xr:uid="{00000000-0005-0000-0000-0000C7C30000}"/>
    <cellStyle name="SAPBEXresDataEmph 3 38 2" xfId="50126" xr:uid="{00000000-0005-0000-0000-0000C8C30000}"/>
    <cellStyle name="SAPBEXresDataEmph 3 38 3" xfId="50127" xr:uid="{00000000-0005-0000-0000-0000C9C30000}"/>
    <cellStyle name="SAPBEXresDataEmph 3 38 4" xfId="50128" xr:uid="{00000000-0005-0000-0000-0000CAC30000}"/>
    <cellStyle name="SAPBEXresDataEmph 3 39" xfId="50129" xr:uid="{00000000-0005-0000-0000-0000CBC30000}"/>
    <cellStyle name="SAPBEXresDataEmph 3 39 2" xfId="50130" xr:uid="{00000000-0005-0000-0000-0000CCC30000}"/>
    <cellStyle name="SAPBEXresDataEmph 3 39 3" xfId="50131" xr:uid="{00000000-0005-0000-0000-0000CDC30000}"/>
    <cellStyle name="SAPBEXresDataEmph 3 39 4" xfId="50132" xr:uid="{00000000-0005-0000-0000-0000CEC30000}"/>
    <cellStyle name="SAPBEXresDataEmph 3 4" xfId="50133" xr:uid="{00000000-0005-0000-0000-0000CFC30000}"/>
    <cellStyle name="SAPBEXresDataEmph 3 4 2" xfId="50134" xr:uid="{00000000-0005-0000-0000-0000D0C30000}"/>
    <cellStyle name="SAPBEXresDataEmph 3 4 3" xfId="50135" xr:uid="{00000000-0005-0000-0000-0000D1C30000}"/>
    <cellStyle name="SAPBEXresDataEmph 3 4 4" xfId="50136" xr:uid="{00000000-0005-0000-0000-0000D2C30000}"/>
    <cellStyle name="SAPBEXresDataEmph 3 40" xfId="50137" xr:uid="{00000000-0005-0000-0000-0000D3C30000}"/>
    <cellStyle name="SAPBEXresDataEmph 3 40 2" xfId="50138" xr:uid="{00000000-0005-0000-0000-0000D4C30000}"/>
    <cellStyle name="SAPBEXresDataEmph 3 40 3" xfId="50139" xr:uid="{00000000-0005-0000-0000-0000D5C30000}"/>
    <cellStyle name="SAPBEXresDataEmph 3 40 4" xfId="50140" xr:uid="{00000000-0005-0000-0000-0000D6C30000}"/>
    <cellStyle name="SAPBEXresDataEmph 3 41" xfId="50141" xr:uid="{00000000-0005-0000-0000-0000D7C30000}"/>
    <cellStyle name="SAPBEXresDataEmph 3 41 2" xfId="50142" xr:uid="{00000000-0005-0000-0000-0000D8C30000}"/>
    <cellStyle name="SAPBEXresDataEmph 3 41 3" xfId="50143" xr:uid="{00000000-0005-0000-0000-0000D9C30000}"/>
    <cellStyle name="SAPBEXresDataEmph 3 41 4" xfId="50144" xr:uid="{00000000-0005-0000-0000-0000DAC30000}"/>
    <cellStyle name="SAPBEXresDataEmph 3 42" xfId="50145" xr:uid="{00000000-0005-0000-0000-0000DBC30000}"/>
    <cellStyle name="SAPBEXresDataEmph 3 42 2" xfId="50146" xr:uid="{00000000-0005-0000-0000-0000DCC30000}"/>
    <cellStyle name="SAPBEXresDataEmph 3 42 3" xfId="50147" xr:uid="{00000000-0005-0000-0000-0000DDC30000}"/>
    <cellStyle name="SAPBEXresDataEmph 3 42 4" xfId="50148" xr:uid="{00000000-0005-0000-0000-0000DEC30000}"/>
    <cellStyle name="SAPBEXresDataEmph 3 43" xfId="50149" xr:uid="{00000000-0005-0000-0000-0000DFC30000}"/>
    <cellStyle name="SAPBEXresDataEmph 3 43 2" xfId="50150" xr:uid="{00000000-0005-0000-0000-0000E0C30000}"/>
    <cellStyle name="SAPBEXresDataEmph 3 43 3" xfId="50151" xr:uid="{00000000-0005-0000-0000-0000E1C30000}"/>
    <cellStyle name="SAPBEXresDataEmph 3 43 4" xfId="50152" xr:uid="{00000000-0005-0000-0000-0000E2C30000}"/>
    <cellStyle name="SAPBEXresDataEmph 3 44" xfId="50153" xr:uid="{00000000-0005-0000-0000-0000E3C30000}"/>
    <cellStyle name="SAPBEXresDataEmph 3 44 2" xfId="50154" xr:uid="{00000000-0005-0000-0000-0000E4C30000}"/>
    <cellStyle name="SAPBEXresDataEmph 3 44 3" xfId="50155" xr:uid="{00000000-0005-0000-0000-0000E5C30000}"/>
    <cellStyle name="SAPBEXresDataEmph 3 44 4" xfId="50156" xr:uid="{00000000-0005-0000-0000-0000E6C30000}"/>
    <cellStyle name="SAPBEXresDataEmph 3 45" xfId="50157" xr:uid="{00000000-0005-0000-0000-0000E7C30000}"/>
    <cellStyle name="SAPBEXresDataEmph 3 45 2" xfId="50158" xr:uid="{00000000-0005-0000-0000-0000E8C30000}"/>
    <cellStyle name="SAPBEXresDataEmph 3 45 3" xfId="50159" xr:uid="{00000000-0005-0000-0000-0000E9C30000}"/>
    <cellStyle name="SAPBEXresDataEmph 3 45 4" xfId="50160" xr:uid="{00000000-0005-0000-0000-0000EAC30000}"/>
    <cellStyle name="SAPBEXresDataEmph 3 46" xfId="50161" xr:uid="{00000000-0005-0000-0000-0000EBC30000}"/>
    <cellStyle name="SAPBEXresDataEmph 3 46 2" xfId="50162" xr:uid="{00000000-0005-0000-0000-0000ECC30000}"/>
    <cellStyle name="SAPBEXresDataEmph 3 46 3" xfId="50163" xr:uid="{00000000-0005-0000-0000-0000EDC30000}"/>
    <cellStyle name="SAPBEXresDataEmph 3 46 4" xfId="50164" xr:uid="{00000000-0005-0000-0000-0000EEC30000}"/>
    <cellStyle name="SAPBEXresDataEmph 3 47" xfId="50165" xr:uid="{00000000-0005-0000-0000-0000EFC30000}"/>
    <cellStyle name="SAPBEXresDataEmph 3 47 2" xfId="50166" xr:uid="{00000000-0005-0000-0000-0000F0C30000}"/>
    <cellStyle name="SAPBEXresDataEmph 3 47 3" xfId="50167" xr:uid="{00000000-0005-0000-0000-0000F1C30000}"/>
    <cellStyle name="SAPBEXresDataEmph 3 47 4" xfId="50168" xr:uid="{00000000-0005-0000-0000-0000F2C30000}"/>
    <cellStyle name="SAPBEXresDataEmph 3 48" xfId="50169" xr:uid="{00000000-0005-0000-0000-0000F3C30000}"/>
    <cellStyle name="SAPBEXresDataEmph 3 48 2" xfId="50170" xr:uid="{00000000-0005-0000-0000-0000F4C30000}"/>
    <cellStyle name="SAPBEXresDataEmph 3 48 3" xfId="50171" xr:uid="{00000000-0005-0000-0000-0000F5C30000}"/>
    <cellStyle name="SAPBEXresDataEmph 3 48 4" xfId="50172" xr:uid="{00000000-0005-0000-0000-0000F6C30000}"/>
    <cellStyle name="SAPBEXresDataEmph 3 49" xfId="50173" xr:uid="{00000000-0005-0000-0000-0000F7C30000}"/>
    <cellStyle name="SAPBEXresDataEmph 3 49 2" xfId="50174" xr:uid="{00000000-0005-0000-0000-0000F8C30000}"/>
    <cellStyle name="SAPBEXresDataEmph 3 49 3" xfId="50175" xr:uid="{00000000-0005-0000-0000-0000F9C30000}"/>
    <cellStyle name="SAPBEXresDataEmph 3 49 4" xfId="50176" xr:uid="{00000000-0005-0000-0000-0000FAC30000}"/>
    <cellStyle name="SAPBEXresDataEmph 3 5" xfId="50177" xr:uid="{00000000-0005-0000-0000-0000FBC30000}"/>
    <cellStyle name="SAPBEXresDataEmph 3 5 2" xfId="50178" xr:uid="{00000000-0005-0000-0000-0000FCC30000}"/>
    <cellStyle name="SAPBEXresDataEmph 3 5 3" xfId="50179" xr:uid="{00000000-0005-0000-0000-0000FDC30000}"/>
    <cellStyle name="SAPBEXresDataEmph 3 5 4" xfId="50180" xr:uid="{00000000-0005-0000-0000-0000FEC30000}"/>
    <cellStyle name="SAPBEXresDataEmph 3 50" xfId="50181" xr:uid="{00000000-0005-0000-0000-0000FFC30000}"/>
    <cellStyle name="SAPBEXresDataEmph 3 50 2" xfId="50182" xr:uid="{00000000-0005-0000-0000-000000C40000}"/>
    <cellStyle name="SAPBEXresDataEmph 3 50 3" xfId="50183" xr:uid="{00000000-0005-0000-0000-000001C40000}"/>
    <cellStyle name="SAPBEXresDataEmph 3 50 4" xfId="50184" xr:uid="{00000000-0005-0000-0000-000002C40000}"/>
    <cellStyle name="SAPBEXresDataEmph 3 51" xfId="50185" xr:uid="{00000000-0005-0000-0000-000003C40000}"/>
    <cellStyle name="SAPBEXresDataEmph 3 51 2" xfId="50186" xr:uid="{00000000-0005-0000-0000-000004C40000}"/>
    <cellStyle name="SAPBEXresDataEmph 3 51 3" xfId="50187" xr:uid="{00000000-0005-0000-0000-000005C40000}"/>
    <cellStyle name="SAPBEXresDataEmph 3 51 4" xfId="50188" xr:uid="{00000000-0005-0000-0000-000006C40000}"/>
    <cellStyle name="SAPBEXresDataEmph 3 52" xfId="50189" xr:uid="{00000000-0005-0000-0000-000007C40000}"/>
    <cellStyle name="SAPBEXresDataEmph 3 52 2" xfId="50190" xr:uid="{00000000-0005-0000-0000-000008C40000}"/>
    <cellStyle name="SAPBEXresDataEmph 3 52 3" xfId="50191" xr:uid="{00000000-0005-0000-0000-000009C40000}"/>
    <cellStyle name="SAPBEXresDataEmph 3 52 4" xfId="50192" xr:uid="{00000000-0005-0000-0000-00000AC40000}"/>
    <cellStyle name="SAPBEXresDataEmph 3 53" xfId="50193" xr:uid="{00000000-0005-0000-0000-00000BC40000}"/>
    <cellStyle name="SAPBEXresDataEmph 3 54" xfId="50194" xr:uid="{00000000-0005-0000-0000-00000CC40000}"/>
    <cellStyle name="SAPBEXresDataEmph 3 55" xfId="50195" xr:uid="{00000000-0005-0000-0000-00000DC40000}"/>
    <cellStyle name="SAPBEXresDataEmph 3 56" xfId="50196" xr:uid="{00000000-0005-0000-0000-00000EC40000}"/>
    <cellStyle name="SAPBEXresDataEmph 3 57" xfId="50197" xr:uid="{00000000-0005-0000-0000-00000FC40000}"/>
    <cellStyle name="SAPBEXresDataEmph 3 58" xfId="50198" xr:uid="{00000000-0005-0000-0000-000010C40000}"/>
    <cellStyle name="SAPBEXresDataEmph 3 6" xfId="50199" xr:uid="{00000000-0005-0000-0000-000011C40000}"/>
    <cellStyle name="SAPBEXresDataEmph 3 6 2" xfId="50200" xr:uid="{00000000-0005-0000-0000-000012C40000}"/>
    <cellStyle name="SAPBEXresDataEmph 3 6 3" xfId="50201" xr:uid="{00000000-0005-0000-0000-000013C40000}"/>
    <cellStyle name="SAPBEXresDataEmph 3 6 4" xfId="50202" xr:uid="{00000000-0005-0000-0000-000014C40000}"/>
    <cellStyle name="SAPBEXresDataEmph 3 7" xfId="50203" xr:uid="{00000000-0005-0000-0000-000015C40000}"/>
    <cellStyle name="SAPBEXresDataEmph 3 7 2" xfId="50204" xr:uid="{00000000-0005-0000-0000-000016C40000}"/>
    <cellStyle name="SAPBEXresDataEmph 3 7 3" xfId="50205" xr:uid="{00000000-0005-0000-0000-000017C40000}"/>
    <cellStyle name="SAPBEXresDataEmph 3 7 4" xfId="50206" xr:uid="{00000000-0005-0000-0000-000018C40000}"/>
    <cellStyle name="SAPBEXresDataEmph 3 8" xfId="50207" xr:uid="{00000000-0005-0000-0000-000019C40000}"/>
    <cellStyle name="SAPBEXresDataEmph 3 8 2" xfId="50208" xr:uid="{00000000-0005-0000-0000-00001AC40000}"/>
    <cellStyle name="SAPBEXresDataEmph 3 8 3" xfId="50209" xr:uid="{00000000-0005-0000-0000-00001BC40000}"/>
    <cellStyle name="SAPBEXresDataEmph 3 8 4" xfId="50210" xr:uid="{00000000-0005-0000-0000-00001CC40000}"/>
    <cellStyle name="SAPBEXresDataEmph 3 9" xfId="50211" xr:uid="{00000000-0005-0000-0000-00001DC40000}"/>
    <cellStyle name="SAPBEXresDataEmph 3 9 2" xfId="50212" xr:uid="{00000000-0005-0000-0000-00001EC40000}"/>
    <cellStyle name="SAPBEXresDataEmph 3 9 3" xfId="50213" xr:uid="{00000000-0005-0000-0000-00001FC40000}"/>
    <cellStyle name="SAPBEXresDataEmph 3 9 4" xfId="50214" xr:uid="{00000000-0005-0000-0000-000020C40000}"/>
    <cellStyle name="SAPBEXresDataEmph 30" xfId="50215" xr:uid="{00000000-0005-0000-0000-000021C40000}"/>
    <cellStyle name="SAPBEXresDataEmph 30 2" xfId="50216" xr:uid="{00000000-0005-0000-0000-000022C40000}"/>
    <cellStyle name="SAPBEXresDataEmph 30 3" xfId="50217" xr:uid="{00000000-0005-0000-0000-000023C40000}"/>
    <cellStyle name="SAPBEXresDataEmph 30 4" xfId="50218" xr:uid="{00000000-0005-0000-0000-000024C40000}"/>
    <cellStyle name="SAPBEXresDataEmph 31" xfId="50219" xr:uid="{00000000-0005-0000-0000-000025C40000}"/>
    <cellStyle name="SAPBEXresDataEmph 31 2" xfId="50220" xr:uid="{00000000-0005-0000-0000-000026C40000}"/>
    <cellStyle name="SAPBEXresDataEmph 31 3" xfId="50221" xr:uid="{00000000-0005-0000-0000-000027C40000}"/>
    <cellStyle name="SAPBEXresDataEmph 31 4" xfId="50222" xr:uid="{00000000-0005-0000-0000-000028C40000}"/>
    <cellStyle name="SAPBEXresDataEmph 32" xfId="50223" xr:uid="{00000000-0005-0000-0000-000029C40000}"/>
    <cellStyle name="SAPBEXresDataEmph 32 2" xfId="50224" xr:uid="{00000000-0005-0000-0000-00002AC40000}"/>
    <cellStyle name="SAPBEXresDataEmph 32 3" xfId="50225" xr:uid="{00000000-0005-0000-0000-00002BC40000}"/>
    <cellStyle name="SAPBEXresDataEmph 32 4" xfId="50226" xr:uid="{00000000-0005-0000-0000-00002CC40000}"/>
    <cellStyle name="SAPBEXresDataEmph 33" xfId="50227" xr:uid="{00000000-0005-0000-0000-00002DC40000}"/>
    <cellStyle name="SAPBEXresDataEmph 33 2" xfId="50228" xr:uid="{00000000-0005-0000-0000-00002EC40000}"/>
    <cellStyle name="SAPBEXresDataEmph 33 3" xfId="50229" xr:uid="{00000000-0005-0000-0000-00002FC40000}"/>
    <cellStyle name="SAPBEXresDataEmph 33 4" xfId="50230" xr:uid="{00000000-0005-0000-0000-000030C40000}"/>
    <cellStyle name="SAPBEXresDataEmph 34" xfId="50231" xr:uid="{00000000-0005-0000-0000-000031C40000}"/>
    <cellStyle name="SAPBEXresDataEmph 34 2" xfId="50232" xr:uid="{00000000-0005-0000-0000-000032C40000}"/>
    <cellStyle name="SAPBEXresDataEmph 34 3" xfId="50233" xr:uid="{00000000-0005-0000-0000-000033C40000}"/>
    <cellStyle name="SAPBEXresDataEmph 34 4" xfId="50234" xr:uid="{00000000-0005-0000-0000-000034C40000}"/>
    <cellStyle name="SAPBEXresDataEmph 35" xfId="50235" xr:uid="{00000000-0005-0000-0000-000035C40000}"/>
    <cellStyle name="SAPBEXresDataEmph 35 2" xfId="50236" xr:uid="{00000000-0005-0000-0000-000036C40000}"/>
    <cellStyle name="SAPBEXresDataEmph 35 3" xfId="50237" xr:uid="{00000000-0005-0000-0000-000037C40000}"/>
    <cellStyle name="SAPBEXresDataEmph 35 4" xfId="50238" xr:uid="{00000000-0005-0000-0000-000038C40000}"/>
    <cellStyle name="SAPBEXresDataEmph 36" xfId="50239" xr:uid="{00000000-0005-0000-0000-000039C40000}"/>
    <cellStyle name="SAPBEXresDataEmph 36 2" xfId="50240" xr:uid="{00000000-0005-0000-0000-00003AC40000}"/>
    <cellStyle name="SAPBEXresDataEmph 36 3" xfId="50241" xr:uid="{00000000-0005-0000-0000-00003BC40000}"/>
    <cellStyle name="SAPBEXresDataEmph 36 4" xfId="50242" xr:uid="{00000000-0005-0000-0000-00003CC40000}"/>
    <cellStyle name="SAPBEXresDataEmph 37" xfId="50243" xr:uid="{00000000-0005-0000-0000-00003DC40000}"/>
    <cellStyle name="SAPBEXresDataEmph 37 2" xfId="50244" xr:uid="{00000000-0005-0000-0000-00003EC40000}"/>
    <cellStyle name="SAPBEXresDataEmph 37 3" xfId="50245" xr:uid="{00000000-0005-0000-0000-00003FC40000}"/>
    <cellStyle name="SAPBEXresDataEmph 37 4" xfId="50246" xr:uid="{00000000-0005-0000-0000-000040C40000}"/>
    <cellStyle name="SAPBEXresDataEmph 38" xfId="50247" xr:uid="{00000000-0005-0000-0000-000041C40000}"/>
    <cellStyle name="SAPBEXresDataEmph 38 2" xfId="50248" xr:uid="{00000000-0005-0000-0000-000042C40000}"/>
    <cellStyle name="SAPBEXresDataEmph 38 3" xfId="50249" xr:uid="{00000000-0005-0000-0000-000043C40000}"/>
    <cellStyle name="SAPBEXresDataEmph 38 4" xfId="50250" xr:uid="{00000000-0005-0000-0000-000044C40000}"/>
    <cellStyle name="SAPBEXresDataEmph 39" xfId="50251" xr:uid="{00000000-0005-0000-0000-000045C40000}"/>
    <cellStyle name="SAPBEXresDataEmph 39 2" xfId="50252" xr:uid="{00000000-0005-0000-0000-000046C40000}"/>
    <cellStyle name="SAPBEXresDataEmph 39 3" xfId="50253" xr:uid="{00000000-0005-0000-0000-000047C40000}"/>
    <cellStyle name="SAPBEXresDataEmph 39 4" xfId="50254" xr:uid="{00000000-0005-0000-0000-000048C40000}"/>
    <cellStyle name="SAPBEXresDataEmph 4" xfId="50255" xr:uid="{00000000-0005-0000-0000-000049C40000}"/>
    <cellStyle name="SAPBEXresDataEmph 4 10" xfId="50256" xr:uid="{00000000-0005-0000-0000-00004AC40000}"/>
    <cellStyle name="SAPBEXresDataEmph 4 10 2" xfId="50257" xr:uid="{00000000-0005-0000-0000-00004BC40000}"/>
    <cellStyle name="SAPBEXresDataEmph 4 10 3" xfId="50258" xr:uid="{00000000-0005-0000-0000-00004CC40000}"/>
    <cellStyle name="SAPBEXresDataEmph 4 10 4" xfId="50259" xr:uid="{00000000-0005-0000-0000-00004DC40000}"/>
    <cellStyle name="SAPBEXresDataEmph 4 11" xfId="50260" xr:uid="{00000000-0005-0000-0000-00004EC40000}"/>
    <cellStyle name="SAPBEXresDataEmph 4 11 2" xfId="50261" xr:uid="{00000000-0005-0000-0000-00004FC40000}"/>
    <cellStyle name="SAPBEXresDataEmph 4 11 3" xfId="50262" xr:uid="{00000000-0005-0000-0000-000050C40000}"/>
    <cellStyle name="SAPBEXresDataEmph 4 11 4" xfId="50263" xr:uid="{00000000-0005-0000-0000-000051C40000}"/>
    <cellStyle name="SAPBEXresDataEmph 4 12" xfId="50264" xr:uid="{00000000-0005-0000-0000-000052C40000}"/>
    <cellStyle name="SAPBEXresDataEmph 4 12 2" xfId="50265" xr:uid="{00000000-0005-0000-0000-000053C40000}"/>
    <cellStyle name="SAPBEXresDataEmph 4 12 3" xfId="50266" xr:uid="{00000000-0005-0000-0000-000054C40000}"/>
    <cellStyle name="SAPBEXresDataEmph 4 12 4" xfId="50267" xr:uid="{00000000-0005-0000-0000-000055C40000}"/>
    <cellStyle name="SAPBEXresDataEmph 4 13" xfId="50268" xr:uid="{00000000-0005-0000-0000-000056C40000}"/>
    <cellStyle name="SAPBEXresDataEmph 4 13 2" xfId="50269" xr:uid="{00000000-0005-0000-0000-000057C40000}"/>
    <cellStyle name="SAPBEXresDataEmph 4 13 3" xfId="50270" xr:uid="{00000000-0005-0000-0000-000058C40000}"/>
    <cellStyle name="SAPBEXresDataEmph 4 13 4" xfId="50271" xr:uid="{00000000-0005-0000-0000-000059C40000}"/>
    <cellStyle name="SAPBEXresDataEmph 4 14" xfId="50272" xr:uid="{00000000-0005-0000-0000-00005AC40000}"/>
    <cellStyle name="SAPBEXresDataEmph 4 14 2" xfId="50273" xr:uid="{00000000-0005-0000-0000-00005BC40000}"/>
    <cellStyle name="SAPBEXresDataEmph 4 14 3" xfId="50274" xr:uid="{00000000-0005-0000-0000-00005CC40000}"/>
    <cellStyle name="SAPBEXresDataEmph 4 14 4" xfId="50275" xr:uid="{00000000-0005-0000-0000-00005DC40000}"/>
    <cellStyle name="SAPBEXresDataEmph 4 15" xfId="50276" xr:uid="{00000000-0005-0000-0000-00005EC40000}"/>
    <cellStyle name="SAPBEXresDataEmph 4 15 2" xfId="50277" xr:uid="{00000000-0005-0000-0000-00005FC40000}"/>
    <cellStyle name="SAPBEXresDataEmph 4 15 3" xfId="50278" xr:uid="{00000000-0005-0000-0000-000060C40000}"/>
    <cellStyle name="SAPBEXresDataEmph 4 15 4" xfId="50279" xr:uid="{00000000-0005-0000-0000-000061C40000}"/>
    <cellStyle name="SAPBEXresDataEmph 4 16" xfId="50280" xr:uid="{00000000-0005-0000-0000-000062C40000}"/>
    <cellStyle name="SAPBEXresDataEmph 4 16 2" xfId="50281" xr:uid="{00000000-0005-0000-0000-000063C40000}"/>
    <cellStyle name="SAPBEXresDataEmph 4 16 3" xfId="50282" xr:uid="{00000000-0005-0000-0000-000064C40000}"/>
    <cellStyle name="SAPBEXresDataEmph 4 16 4" xfId="50283" xr:uid="{00000000-0005-0000-0000-000065C40000}"/>
    <cellStyle name="SAPBEXresDataEmph 4 17" xfId="50284" xr:uid="{00000000-0005-0000-0000-000066C40000}"/>
    <cellStyle name="SAPBEXresDataEmph 4 17 2" xfId="50285" xr:uid="{00000000-0005-0000-0000-000067C40000}"/>
    <cellStyle name="SAPBEXresDataEmph 4 17 3" xfId="50286" xr:uid="{00000000-0005-0000-0000-000068C40000}"/>
    <cellStyle name="SAPBEXresDataEmph 4 17 4" xfId="50287" xr:uid="{00000000-0005-0000-0000-000069C40000}"/>
    <cellStyle name="SAPBEXresDataEmph 4 18" xfId="50288" xr:uid="{00000000-0005-0000-0000-00006AC40000}"/>
    <cellStyle name="SAPBEXresDataEmph 4 18 2" xfId="50289" xr:uid="{00000000-0005-0000-0000-00006BC40000}"/>
    <cellStyle name="SAPBEXresDataEmph 4 18 3" xfId="50290" xr:uid="{00000000-0005-0000-0000-00006CC40000}"/>
    <cellStyle name="SAPBEXresDataEmph 4 18 4" xfId="50291" xr:uid="{00000000-0005-0000-0000-00006DC40000}"/>
    <cellStyle name="SAPBEXresDataEmph 4 19" xfId="50292" xr:uid="{00000000-0005-0000-0000-00006EC40000}"/>
    <cellStyle name="SAPBEXresDataEmph 4 19 2" xfId="50293" xr:uid="{00000000-0005-0000-0000-00006FC40000}"/>
    <cellStyle name="SAPBEXresDataEmph 4 19 3" xfId="50294" xr:uid="{00000000-0005-0000-0000-000070C40000}"/>
    <cellStyle name="SAPBEXresDataEmph 4 19 4" xfId="50295" xr:uid="{00000000-0005-0000-0000-000071C40000}"/>
    <cellStyle name="SAPBEXresDataEmph 4 2" xfId="50296" xr:uid="{00000000-0005-0000-0000-000072C40000}"/>
    <cellStyle name="SAPBEXresDataEmph 4 2 2" xfId="50297" xr:uid="{00000000-0005-0000-0000-000073C40000}"/>
    <cellStyle name="SAPBEXresDataEmph 4 2 2 2" xfId="50298" xr:uid="{00000000-0005-0000-0000-000074C40000}"/>
    <cellStyle name="SAPBEXresDataEmph 4 2 2 3" xfId="50299" xr:uid="{00000000-0005-0000-0000-000075C40000}"/>
    <cellStyle name="SAPBEXresDataEmph 4 2 2 4" xfId="50300" xr:uid="{00000000-0005-0000-0000-000076C40000}"/>
    <cellStyle name="SAPBEXresDataEmph 4 2 3" xfId="50301" xr:uid="{00000000-0005-0000-0000-000077C40000}"/>
    <cellStyle name="SAPBEXresDataEmph 4 2 3 2" xfId="50302" xr:uid="{00000000-0005-0000-0000-000078C40000}"/>
    <cellStyle name="SAPBEXresDataEmph 4 2 3 3" xfId="50303" xr:uid="{00000000-0005-0000-0000-000079C40000}"/>
    <cellStyle name="SAPBEXresDataEmph 4 2 3 4" xfId="50304" xr:uid="{00000000-0005-0000-0000-00007AC40000}"/>
    <cellStyle name="SAPBEXresDataEmph 4 2 4" xfId="50305" xr:uid="{00000000-0005-0000-0000-00007BC40000}"/>
    <cellStyle name="SAPBEXresDataEmph 4 2 5" xfId="50306" xr:uid="{00000000-0005-0000-0000-00007CC40000}"/>
    <cellStyle name="SAPBEXresDataEmph 4 2 6" xfId="50307" xr:uid="{00000000-0005-0000-0000-00007DC40000}"/>
    <cellStyle name="SAPBEXresDataEmph 4 20" xfId="50308" xr:uid="{00000000-0005-0000-0000-00007EC40000}"/>
    <cellStyle name="SAPBEXresDataEmph 4 20 2" xfId="50309" xr:uid="{00000000-0005-0000-0000-00007FC40000}"/>
    <cellStyle name="SAPBEXresDataEmph 4 20 3" xfId="50310" xr:uid="{00000000-0005-0000-0000-000080C40000}"/>
    <cellStyle name="SAPBEXresDataEmph 4 20 4" xfId="50311" xr:uid="{00000000-0005-0000-0000-000081C40000}"/>
    <cellStyle name="SAPBEXresDataEmph 4 21" xfId="50312" xr:uid="{00000000-0005-0000-0000-000082C40000}"/>
    <cellStyle name="SAPBEXresDataEmph 4 21 2" xfId="50313" xr:uid="{00000000-0005-0000-0000-000083C40000}"/>
    <cellStyle name="SAPBEXresDataEmph 4 21 3" xfId="50314" xr:uid="{00000000-0005-0000-0000-000084C40000}"/>
    <cellStyle name="SAPBEXresDataEmph 4 21 4" xfId="50315" xr:uid="{00000000-0005-0000-0000-000085C40000}"/>
    <cellStyle name="SAPBEXresDataEmph 4 22" xfId="50316" xr:uid="{00000000-0005-0000-0000-000086C40000}"/>
    <cellStyle name="SAPBEXresDataEmph 4 22 2" xfId="50317" xr:uid="{00000000-0005-0000-0000-000087C40000}"/>
    <cellStyle name="SAPBEXresDataEmph 4 22 3" xfId="50318" xr:uid="{00000000-0005-0000-0000-000088C40000}"/>
    <cellStyle name="SAPBEXresDataEmph 4 22 4" xfId="50319" xr:uid="{00000000-0005-0000-0000-000089C40000}"/>
    <cellStyle name="SAPBEXresDataEmph 4 23" xfId="50320" xr:uid="{00000000-0005-0000-0000-00008AC40000}"/>
    <cellStyle name="SAPBEXresDataEmph 4 23 2" xfId="50321" xr:uid="{00000000-0005-0000-0000-00008BC40000}"/>
    <cellStyle name="SAPBEXresDataEmph 4 23 3" xfId="50322" xr:uid="{00000000-0005-0000-0000-00008CC40000}"/>
    <cellStyle name="SAPBEXresDataEmph 4 23 4" xfId="50323" xr:uid="{00000000-0005-0000-0000-00008DC40000}"/>
    <cellStyle name="SAPBEXresDataEmph 4 24" xfId="50324" xr:uid="{00000000-0005-0000-0000-00008EC40000}"/>
    <cellStyle name="SAPBEXresDataEmph 4 24 2" xfId="50325" xr:uid="{00000000-0005-0000-0000-00008FC40000}"/>
    <cellStyle name="SAPBEXresDataEmph 4 24 3" xfId="50326" xr:uid="{00000000-0005-0000-0000-000090C40000}"/>
    <cellStyle name="SAPBEXresDataEmph 4 24 4" xfId="50327" xr:uid="{00000000-0005-0000-0000-000091C40000}"/>
    <cellStyle name="SAPBEXresDataEmph 4 25" xfId="50328" xr:uid="{00000000-0005-0000-0000-000092C40000}"/>
    <cellStyle name="SAPBEXresDataEmph 4 25 2" xfId="50329" xr:uid="{00000000-0005-0000-0000-000093C40000}"/>
    <cellStyle name="SAPBEXresDataEmph 4 25 3" xfId="50330" xr:uid="{00000000-0005-0000-0000-000094C40000}"/>
    <cellStyle name="SAPBEXresDataEmph 4 25 4" xfId="50331" xr:uid="{00000000-0005-0000-0000-000095C40000}"/>
    <cellStyle name="SAPBEXresDataEmph 4 26" xfId="50332" xr:uid="{00000000-0005-0000-0000-000096C40000}"/>
    <cellStyle name="SAPBEXresDataEmph 4 26 2" xfId="50333" xr:uid="{00000000-0005-0000-0000-000097C40000}"/>
    <cellStyle name="SAPBEXresDataEmph 4 26 3" xfId="50334" xr:uid="{00000000-0005-0000-0000-000098C40000}"/>
    <cellStyle name="SAPBEXresDataEmph 4 26 4" xfId="50335" xr:uid="{00000000-0005-0000-0000-000099C40000}"/>
    <cellStyle name="SAPBEXresDataEmph 4 27" xfId="50336" xr:uid="{00000000-0005-0000-0000-00009AC40000}"/>
    <cellStyle name="SAPBEXresDataEmph 4 27 2" xfId="50337" xr:uid="{00000000-0005-0000-0000-00009BC40000}"/>
    <cellStyle name="SAPBEXresDataEmph 4 27 3" xfId="50338" xr:uid="{00000000-0005-0000-0000-00009CC40000}"/>
    <cellStyle name="SAPBEXresDataEmph 4 27 4" xfId="50339" xr:uid="{00000000-0005-0000-0000-00009DC40000}"/>
    <cellStyle name="SAPBEXresDataEmph 4 28" xfId="50340" xr:uid="{00000000-0005-0000-0000-00009EC40000}"/>
    <cellStyle name="SAPBEXresDataEmph 4 28 2" xfId="50341" xr:uid="{00000000-0005-0000-0000-00009FC40000}"/>
    <cellStyle name="SAPBEXresDataEmph 4 28 3" xfId="50342" xr:uid="{00000000-0005-0000-0000-0000A0C40000}"/>
    <cellStyle name="SAPBEXresDataEmph 4 28 4" xfId="50343" xr:uid="{00000000-0005-0000-0000-0000A1C40000}"/>
    <cellStyle name="SAPBEXresDataEmph 4 29" xfId="50344" xr:uid="{00000000-0005-0000-0000-0000A2C40000}"/>
    <cellStyle name="SAPBEXresDataEmph 4 29 2" xfId="50345" xr:uid="{00000000-0005-0000-0000-0000A3C40000}"/>
    <cellStyle name="SAPBEXresDataEmph 4 29 3" xfId="50346" xr:uid="{00000000-0005-0000-0000-0000A4C40000}"/>
    <cellStyle name="SAPBEXresDataEmph 4 29 4" xfId="50347" xr:uid="{00000000-0005-0000-0000-0000A5C40000}"/>
    <cellStyle name="SAPBEXresDataEmph 4 3" xfId="50348" xr:uid="{00000000-0005-0000-0000-0000A6C40000}"/>
    <cellStyle name="SAPBEXresDataEmph 4 3 2" xfId="50349" xr:uid="{00000000-0005-0000-0000-0000A7C40000}"/>
    <cellStyle name="SAPBEXresDataEmph 4 3 3" xfId="50350" xr:uid="{00000000-0005-0000-0000-0000A8C40000}"/>
    <cellStyle name="SAPBEXresDataEmph 4 3 4" xfId="50351" xr:uid="{00000000-0005-0000-0000-0000A9C40000}"/>
    <cellStyle name="SAPBEXresDataEmph 4 30" xfId="50352" xr:uid="{00000000-0005-0000-0000-0000AAC40000}"/>
    <cellStyle name="SAPBEXresDataEmph 4 30 2" xfId="50353" xr:uid="{00000000-0005-0000-0000-0000ABC40000}"/>
    <cellStyle name="SAPBEXresDataEmph 4 30 3" xfId="50354" xr:uid="{00000000-0005-0000-0000-0000ACC40000}"/>
    <cellStyle name="SAPBEXresDataEmph 4 30 4" xfId="50355" xr:uid="{00000000-0005-0000-0000-0000ADC40000}"/>
    <cellStyle name="SAPBEXresDataEmph 4 31" xfId="50356" xr:uid="{00000000-0005-0000-0000-0000AEC40000}"/>
    <cellStyle name="SAPBEXresDataEmph 4 31 2" xfId="50357" xr:uid="{00000000-0005-0000-0000-0000AFC40000}"/>
    <cellStyle name="SAPBEXresDataEmph 4 31 3" xfId="50358" xr:uid="{00000000-0005-0000-0000-0000B0C40000}"/>
    <cellStyle name="SAPBEXresDataEmph 4 31 4" xfId="50359" xr:uid="{00000000-0005-0000-0000-0000B1C40000}"/>
    <cellStyle name="SAPBEXresDataEmph 4 32" xfId="50360" xr:uid="{00000000-0005-0000-0000-0000B2C40000}"/>
    <cellStyle name="SAPBEXresDataEmph 4 32 2" xfId="50361" xr:uid="{00000000-0005-0000-0000-0000B3C40000}"/>
    <cellStyle name="SAPBEXresDataEmph 4 32 3" xfId="50362" xr:uid="{00000000-0005-0000-0000-0000B4C40000}"/>
    <cellStyle name="SAPBEXresDataEmph 4 32 4" xfId="50363" xr:uid="{00000000-0005-0000-0000-0000B5C40000}"/>
    <cellStyle name="SAPBEXresDataEmph 4 33" xfId="50364" xr:uid="{00000000-0005-0000-0000-0000B6C40000}"/>
    <cellStyle name="SAPBEXresDataEmph 4 33 2" xfId="50365" xr:uid="{00000000-0005-0000-0000-0000B7C40000}"/>
    <cellStyle name="SAPBEXresDataEmph 4 33 3" xfId="50366" xr:uid="{00000000-0005-0000-0000-0000B8C40000}"/>
    <cellStyle name="SAPBEXresDataEmph 4 33 4" xfId="50367" xr:uid="{00000000-0005-0000-0000-0000B9C40000}"/>
    <cellStyle name="SAPBEXresDataEmph 4 34" xfId="50368" xr:uid="{00000000-0005-0000-0000-0000BAC40000}"/>
    <cellStyle name="SAPBEXresDataEmph 4 34 2" xfId="50369" xr:uid="{00000000-0005-0000-0000-0000BBC40000}"/>
    <cellStyle name="SAPBEXresDataEmph 4 34 3" xfId="50370" xr:uid="{00000000-0005-0000-0000-0000BCC40000}"/>
    <cellStyle name="SAPBEXresDataEmph 4 34 4" xfId="50371" xr:uid="{00000000-0005-0000-0000-0000BDC40000}"/>
    <cellStyle name="SAPBEXresDataEmph 4 35" xfId="50372" xr:uid="{00000000-0005-0000-0000-0000BEC40000}"/>
    <cellStyle name="SAPBEXresDataEmph 4 35 2" xfId="50373" xr:uid="{00000000-0005-0000-0000-0000BFC40000}"/>
    <cellStyle name="SAPBEXresDataEmph 4 35 3" xfId="50374" xr:uid="{00000000-0005-0000-0000-0000C0C40000}"/>
    <cellStyle name="SAPBEXresDataEmph 4 35 4" xfId="50375" xr:uid="{00000000-0005-0000-0000-0000C1C40000}"/>
    <cellStyle name="SAPBEXresDataEmph 4 36" xfId="50376" xr:uid="{00000000-0005-0000-0000-0000C2C40000}"/>
    <cellStyle name="SAPBEXresDataEmph 4 36 2" xfId="50377" xr:uid="{00000000-0005-0000-0000-0000C3C40000}"/>
    <cellStyle name="SAPBEXresDataEmph 4 36 3" xfId="50378" xr:uid="{00000000-0005-0000-0000-0000C4C40000}"/>
    <cellStyle name="SAPBEXresDataEmph 4 36 4" xfId="50379" xr:uid="{00000000-0005-0000-0000-0000C5C40000}"/>
    <cellStyle name="SAPBEXresDataEmph 4 37" xfId="50380" xr:uid="{00000000-0005-0000-0000-0000C6C40000}"/>
    <cellStyle name="SAPBEXresDataEmph 4 37 2" xfId="50381" xr:uid="{00000000-0005-0000-0000-0000C7C40000}"/>
    <cellStyle name="SAPBEXresDataEmph 4 37 3" xfId="50382" xr:uid="{00000000-0005-0000-0000-0000C8C40000}"/>
    <cellStyle name="SAPBEXresDataEmph 4 37 4" xfId="50383" xr:uid="{00000000-0005-0000-0000-0000C9C40000}"/>
    <cellStyle name="SAPBEXresDataEmph 4 38" xfId="50384" xr:uid="{00000000-0005-0000-0000-0000CAC40000}"/>
    <cellStyle name="SAPBEXresDataEmph 4 38 2" xfId="50385" xr:uid="{00000000-0005-0000-0000-0000CBC40000}"/>
    <cellStyle name="SAPBEXresDataEmph 4 38 3" xfId="50386" xr:uid="{00000000-0005-0000-0000-0000CCC40000}"/>
    <cellStyle name="SAPBEXresDataEmph 4 38 4" xfId="50387" xr:uid="{00000000-0005-0000-0000-0000CDC40000}"/>
    <cellStyle name="SAPBEXresDataEmph 4 39" xfId="50388" xr:uid="{00000000-0005-0000-0000-0000CEC40000}"/>
    <cellStyle name="SAPBEXresDataEmph 4 39 2" xfId="50389" xr:uid="{00000000-0005-0000-0000-0000CFC40000}"/>
    <cellStyle name="SAPBEXresDataEmph 4 39 3" xfId="50390" xr:uid="{00000000-0005-0000-0000-0000D0C40000}"/>
    <cellStyle name="SAPBEXresDataEmph 4 39 4" xfId="50391" xr:uid="{00000000-0005-0000-0000-0000D1C40000}"/>
    <cellStyle name="SAPBEXresDataEmph 4 4" xfId="50392" xr:uid="{00000000-0005-0000-0000-0000D2C40000}"/>
    <cellStyle name="SAPBEXresDataEmph 4 4 2" xfId="50393" xr:uid="{00000000-0005-0000-0000-0000D3C40000}"/>
    <cellStyle name="SAPBEXresDataEmph 4 4 3" xfId="50394" xr:uid="{00000000-0005-0000-0000-0000D4C40000}"/>
    <cellStyle name="SAPBEXresDataEmph 4 4 4" xfId="50395" xr:uid="{00000000-0005-0000-0000-0000D5C40000}"/>
    <cellStyle name="SAPBEXresDataEmph 4 40" xfId="50396" xr:uid="{00000000-0005-0000-0000-0000D6C40000}"/>
    <cellStyle name="SAPBEXresDataEmph 4 40 2" xfId="50397" xr:uid="{00000000-0005-0000-0000-0000D7C40000}"/>
    <cellStyle name="SAPBEXresDataEmph 4 40 3" xfId="50398" xr:uid="{00000000-0005-0000-0000-0000D8C40000}"/>
    <cellStyle name="SAPBEXresDataEmph 4 40 4" xfId="50399" xr:uid="{00000000-0005-0000-0000-0000D9C40000}"/>
    <cellStyle name="SAPBEXresDataEmph 4 41" xfId="50400" xr:uid="{00000000-0005-0000-0000-0000DAC40000}"/>
    <cellStyle name="SAPBEXresDataEmph 4 41 2" xfId="50401" xr:uid="{00000000-0005-0000-0000-0000DBC40000}"/>
    <cellStyle name="SAPBEXresDataEmph 4 41 3" xfId="50402" xr:uid="{00000000-0005-0000-0000-0000DCC40000}"/>
    <cellStyle name="SAPBEXresDataEmph 4 41 4" xfId="50403" xr:uid="{00000000-0005-0000-0000-0000DDC40000}"/>
    <cellStyle name="SAPBEXresDataEmph 4 42" xfId="50404" xr:uid="{00000000-0005-0000-0000-0000DEC40000}"/>
    <cellStyle name="SAPBEXresDataEmph 4 42 2" xfId="50405" xr:uid="{00000000-0005-0000-0000-0000DFC40000}"/>
    <cellStyle name="SAPBEXresDataEmph 4 42 3" xfId="50406" xr:uid="{00000000-0005-0000-0000-0000E0C40000}"/>
    <cellStyle name="SAPBEXresDataEmph 4 42 4" xfId="50407" xr:uid="{00000000-0005-0000-0000-0000E1C40000}"/>
    <cellStyle name="SAPBEXresDataEmph 4 43" xfId="50408" xr:uid="{00000000-0005-0000-0000-0000E2C40000}"/>
    <cellStyle name="SAPBEXresDataEmph 4 43 2" xfId="50409" xr:uid="{00000000-0005-0000-0000-0000E3C40000}"/>
    <cellStyle name="SAPBEXresDataEmph 4 43 3" xfId="50410" xr:uid="{00000000-0005-0000-0000-0000E4C40000}"/>
    <cellStyle name="SAPBEXresDataEmph 4 43 4" xfId="50411" xr:uid="{00000000-0005-0000-0000-0000E5C40000}"/>
    <cellStyle name="SAPBEXresDataEmph 4 44" xfId="50412" xr:uid="{00000000-0005-0000-0000-0000E6C40000}"/>
    <cellStyle name="SAPBEXresDataEmph 4 44 2" xfId="50413" xr:uid="{00000000-0005-0000-0000-0000E7C40000}"/>
    <cellStyle name="SAPBEXresDataEmph 4 44 3" xfId="50414" xr:uid="{00000000-0005-0000-0000-0000E8C40000}"/>
    <cellStyle name="SAPBEXresDataEmph 4 44 4" xfId="50415" xr:uid="{00000000-0005-0000-0000-0000E9C40000}"/>
    <cellStyle name="SAPBEXresDataEmph 4 45" xfId="50416" xr:uid="{00000000-0005-0000-0000-0000EAC40000}"/>
    <cellStyle name="SAPBEXresDataEmph 4 45 2" xfId="50417" xr:uid="{00000000-0005-0000-0000-0000EBC40000}"/>
    <cellStyle name="SAPBEXresDataEmph 4 45 3" xfId="50418" xr:uid="{00000000-0005-0000-0000-0000ECC40000}"/>
    <cellStyle name="SAPBEXresDataEmph 4 45 4" xfId="50419" xr:uid="{00000000-0005-0000-0000-0000EDC40000}"/>
    <cellStyle name="SAPBEXresDataEmph 4 46" xfId="50420" xr:uid="{00000000-0005-0000-0000-0000EEC40000}"/>
    <cellStyle name="SAPBEXresDataEmph 4 46 2" xfId="50421" xr:uid="{00000000-0005-0000-0000-0000EFC40000}"/>
    <cellStyle name="SAPBEXresDataEmph 4 46 3" xfId="50422" xr:uid="{00000000-0005-0000-0000-0000F0C40000}"/>
    <cellStyle name="SAPBEXresDataEmph 4 46 4" xfId="50423" xr:uid="{00000000-0005-0000-0000-0000F1C40000}"/>
    <cellStyle name="SAPBEXresDataEmph 4 47" xfId="50424" xr:uid="{00000000-0005-0000-0000-0000F2C40000}"/>
    <cellStyle name="SAPBEXresDataEmph 4 47 2" xfId="50425" xr:uid="{00000000-0005-0000-0000-0000F3C40000}"/>
    <cellStyle name="SAPBEXresDataEmph 4 47 3" xfId="50426" xr:uid="{00000000-0005-0000-0000-0000F4C40000}"/>
    <cellStyle name="SAPBEXresDataEmph 4 47 4" xfId="50427" xr:uid="{00000000-0005-0000-0000-0000F5C40000}"/>
    <cellStyle name="SAPBEXresDataEmph 4 48" xfId="50428" xr:uid="{00000000-0005-0000-0000-0000F6C40000}"/>
    <cellStyle name="SAPBEXresDataEmph 4 48 2" xfId="50429" xr:uid="{00000000-0005-0000-0000-0000F7C40000}"/>
    <cellStyle name="SAPBEXresDataEmph 4 48 3" xfId="50430" xr:uid="{00000000-0005-0000-0000-0000F8C40000}"/>
    <cellStyle name="SAPBEXresDataEmph 4 48 4" xfId="50431" xr:uid="{00000000-0005-0000-0000-0000F9C40000}"/>
    <cellStyle name="SAPBEXresDataEmph 4 49" xfId="50432" xr:uid="{00000000-0005-0000-0000-0000FAC40000}"/>
    <cellStyle name="SAPBEXresDataEmph 4 49 2" xfId="50433" xr:uid="{00000000-0005-0000-0000-0000FBC40000}"/>
    <cellStyle name="SAPBEXresDataEmph 4 49 3" xfId="50434" xr:uid="{00000000-0005-0000-0000-0000FCC40000}"/>
    <cellStyle name="SAPBEXresDataEmph 4 49 4" xfId="50435" xr:uid="{00000000-0005-0000-0000-0000FDC40000}"/>
    <cellStyle name="SAPBEXresDataEmph 4 5" xfId="50436" xr:uid="{00000000-0005-0000-0000-0000FEC40000}"/>
    <cellStyle name="SAPBEXresDataEmph 4 5 2" xfId="50437" xr:uid="{00000000-0005-0000-0000-0000FFC40000}"/>
    <cellStyle name="SAPBEXresDataEmph 4 5 3" xfId="50438" xr:uid="{00000000-0005-0000-0000-000000C50000}"/>
    <cellStyle name="SAPBEXresDataEmph 4 5 4" xfId="50439" xr:uid="{00000000-0005-0000-0000-000001C50000}"/>
    <cellStyle name="SAPBEXresDataEmph 4 50" xfId="50440" xr:uid="{00000000-0005-0000-0000-000002C50000}"/>
    <cellStyle name="SAPBEXresDataEmph 4 50 2" xfId="50441" xr:uid="{00000000-0005-0000-0000-000003C50000}"/>
    <cellStyle name="SAPBEXresDataEmph 4 50 3" xfId="50442" xr:uid="{00000000-0005-0000-0000-000004C50000}"/>
    <cellStyle name="SAPBEXresDataEmph 4 50 4" xfId="50443" xr:uid="{00000000-0005-0000-0000-000005C50000}"/>
    <cellStyle name="SAPBEXresDataEmph 4 51" xfId="50444" xr:uid="{00000000-0005-0000-0000-000006C50000}"/>
    <cellStyle name="SAPBEXresDataEmph 4 51 2" xfId="50445" xr:uid="{00000000-0005-0000-0000-000007C50000}"/>
    <cellStyle name="SAPBEXresDataEmph 4 51 3" xfId="50446" xr:uid="{00000000-0005-0000-0000-000008C50000}"/>
    <cellStyle name="SAPBEXresDataEmph 4 51 4" xfId="50447" xr:uid="{00000000-0005-0000-0000-000009C50000}"/>
    <cellStyle name="SAPBEXresDataEmph 4 52" xfId="50448" xr:uid="{00000000-0005-0000-0000-00000AC50000}"/>
    <cellStyle name="SAPBEXresDataEmph 4 52 2" xfId="50449" xr:uid="{00000000-0005-0000-0000-00000BC50000}"/>
    <cellStyle name="SAPBEXresDataEmph 4 52 3" xfId="50450" xr:uid="{00000000-0005-0000-0000-00000CC50000}"/>
    <cellStyle name="SAPBEXresDataEmph 4 52 4" xfId="50451" xr:uid="{00000000-0005-0000-0000-00000DC50000}"/>
    <cellStyle name="SAPBEXresDataEmph 4 53" xfId="50452" xr:uid="{00000000-0005-0000-0000-00000EC50000}"/>
    <cellStyle name="SAPBEXresDataEmph 4 54" xfId="50453" xr:uid="{00000000-0005-0000-0000-00000FC50000}"/>
    <cellStyle name="SAPBEXresDataEmph 4 55" xfId="50454" xr:uid="{00000000-0005-0000-0000-000010C50000}"/>
    <cellStyle name="SAPBEXresDataEmph 4 6" xfId="50455" xr:uid="{00000000-0005-0000-0000-000011C50000}"/>
    <cellStyle name="SAPBEXresDataEmph 4 6 2" xfId="50456" xr:uid="{00000000-0005-0000-0000-000012C50000}"/>
    <cellStyle name="SAPBEXresDataEmph 4 6 3" xfId="50457" xr:uid="{00000000-0005-0000-0000-000013C50000}"/>
    <cellStyle name="SAPBEXresDataEmph 4 6 4" xfId="50458" xr:uid="{00000000-0005-0000-0000-000014C50000}"/>
    <cellStyle name="SAPBEXresDataEmph 4 7" xfId="50459" xr:uid="{00000000-0005-0000-0000-000015C50000}"/>
    <cellStyle name="SAPBEXresDataEmph 4 7 2" xfId="50460" xr:uid="{00000000-0005-0000-0000-000016C50000}"/>
    <cellStyle name="SAPBEXresDataEmph 4 7 3" xfId="50461" xr:uid="{00000000-0005-0000-0000-000017C50000}"/>
    <cellStyle name="SAPBEXresDataEmph 4 7 4" xfId="50462" xr:uid="{00000000-0005-0000-0000-000018C50000}"/>
    <cellStyle name="SAPBEXresDataEmph 4 8" xfId="50463" xr:uid="{00000000-0005-0000-0000-000019C50000}"/>
    <cellStyle name="SAPBEXresDataEmph 4 8 2" xfId="50464" xr:uid="{00000000-0005-0000-0000-00001AC50000}"/>
    <cellStyle name="SAPBEXresDataEmph 4 8 3" xfId="50465" xr:uid="{00000000-0005-0000-0000-00001BC50000}"/>
    <cellStyle name="SAPBEXresDataEmph 4 8 4" xfId="50466" xr:uid="{00000000-0005-0000-0000-00001CC50000}"/>
    <cellStyle name="SAPBEXresDataEmph 4 9" xfId="50467" xr:uid="{00000000-0005-0000-0000-00001DC50000}"/>
    <cellStyle name="SAPBEXresDataEmph 4 9 2" xfId="50468" xr:uid="{00000000-0005-0000-0000-00001EC50000}"/>
    <cellStyle name="SAPBEXresDataEmph 4 9 3" xfId="50469" xr:uid="{00000000-0005-0000-0000-00001FC50000}"/>
    <cellStyle name="SAPBEXresDataEmph 4 9 4" xfId="50470" xr:uid="{00000000-0005-0000-0000-000020C50000}"/>
    <cellStyle name="SAPBEXresDataEmph 40" xfId="50471" xr:uid="{00000000-0005-0000-0000-000021C50000}"/>
    <cellStyle name="SAPBEXresDataEmph 40 2" xfId="50472" xr:uid="{00000000-0005-0000-0000-000022C50000}"/>
    <cellStyle name="SAPBEXresDataEmph 40 3" xfId="50473" xr:uid="{00000000-0005-0000-0000-000023C50000}"/>
    <cellStyle name="SAPBEXresDataEmph 40 4" xfId="50474" xr:uid="{00000000-0005-0000-0000-000024C50000}"/>
    <cellStyle name="SAPBEXresDataEmph 41" xfId="50475" xr:uid="{00000000-0005-0000-0000-000025C50000}"/>
    <cellStyle name="SAPBEXresDataEmph 41 2" xfId="50476" xr:uid="{00000000-0005-0000-0000-000026C50000}"/>
    <cellStyle name="SAPBEXresDataEmph 41 3" xfId="50477" xr:uid="{00000000-0005-0000-0000-000027C50000}"/>
    <cellStyle name="SAPBEXresDataEmph 41 4" xfId="50478" xr:uid="{00000000-0005-0000-0000-000028C50000}"/>
    <cellStyle name="SAPBEXresDataEmph 42" xfId="50479" xr:uid="{00000000-0005-0000-0000-000029C50000}"/>
    <cellStyle name="SAPBEXresDataEmph 42 2" xfId="50480" xr:uid="{00000000-0005-0000-0000-00002AC50000}"/>
    <cellStyle name="SAPBEXresDataEmph 42 3" xfId="50481" xr:uid="{00000000-0005-0000-0000-00002BC50000}"/>
    <cellStyle name="SAPBEXresDataEmph 42 4" xfId="50482" xr:uid="{00000000-0005-0000-0000-00002CC50000}"/>
    <cellStyle name="SAPBEXresDataEmph 43" xfId="50483" xr:uid="{00000000-0005-0000-0000-00002DC50000}"/>
    <cellStyle name="SAPBEXresDataEmph 43 2" xfId="50484" xr:uid="{00000000-0005-0000-0000-00002EC50000}"/>
    <cellStyle name="SAPBEXresDataEmph 43 3" xfId="50485" xr:uid="{00000000-0005-0000-0000-00002FC50000}"/>
    <cellStyle name="SAPBEXresDataEmph 43 4" xfId="50486" xr:uid="{00000000-0005-0000-0000-000030C50000}"/>
    <cellStyle name="SAPBEXresDataEmph 44" xfId="50487" xr:uid="{00000000-0005-0000-0000-000031C50000}"/>
    <cellStyle name="SAPBEXresDataEmph 44 2" xfId="50488" xr:uid="{00000000-0005-0000-0000-000032C50000}"/>
    <cellStyle name="SAPBEXresDataEmph 44 3" xfId="50489" xr:uid="{00000000-0005-0000-0000-000033C50000}"/>
    <cellStyle name="SAPBEXresDataEmph 44 4" xfId="50490" xr:uid="{00000000-0005-0000-0000-000034C50000}"/>
    <cellStyle name="SAPBEXresDataEmph 45" xfId="50491" xr:uid="{00000000-0005-0000-0000-000035C50000}"/>
    <cellStyle name="SAPBEXresDataEmph 45 2" xfId="50492" xr:uid="{00000000-0005-0000-0000-000036C50000}"/>
    <cellStyle name="SAPBEXresDataEmph 45 3" xfId="50493" xr:uid="{00000000-0005-0000-0000-000037C50000}"/>
    <cellStyle name="SAPBEXresDataEmph 45 4" xfId="50494" xr:uid="{00000000-0005-0000-0000-000038C50000}"/>
    <cellStyle name="SAPBEXresDataEmph 46" xfId="50495" xr:uid="{00000000-0005-0000-0000-000039C50000}"/>
    <cellStyle name="SAPBEXresDataEmph 46 2" xfId="50496" xr:uid="{00000000-0005-0000-0000-00003AC50000}"/>
    <cellStyle name="SAPBEXresDataEmph 46 3" xfId="50497" xr:uid="{00000000-0005-0000-0000-00003BC50000}"/>
    <cellStyle name="SAPBEXresDataEmph 46 4" xfId="50498" xr:uid="{00000000-0005-0000-0000-00003CC50000}"/>
    <cellStyle name="SAPBEXresDataEmph 47" xfId="50499" xr:uid="{00000000-0005-0000-0000-00003DC50000}"/>
    <cellStyle name="SAPBEXresDataEmph 47 2" xfId="50500" xr:uid="{00000000-0005-0000-0000-00003EC50000}"/>
    <cellStyle name="SAPBEXresDataEmph 47 3" xfId="50501" xr:uid="{00000000-0005-0000-0000-00003FC50000}"/>
    <cellStyle name="SAPBEXresDataEmph 47 4" xfId="50502" xr:uid="{00000000-0005-0000-0000-000040C50000}"/>
    <cellStyle name="SAPBEXresDataEmph 48" xfId="50503" xr:uid="{00000000-0005-0000-0000-000041C50000}"/>
    <cellStyle name="SAPBEXresDataEmph 48 2" xfId="50504" xr:uid="{00000000-0005-0000-0000-000042C50000}"/>
    <cellStyle name="SAPBEXresDataEmph 48 3" xfId="50505" xr:uid="{00000000-0005-0000-0000-000043C50000}"/>
    <cellStyle name="SAPBEXresDataEmph 48 4" xfId="50506" xr:uid="{00000000-0005-0000-0000-000044C50000}"/>
    <cellStyle name="SAPBEXresDataEmph 49" xfId="50507" xr:uid="{00000000-0005-0000-0000-000045C50000}"/>
    <cellStyle name="SAPBEXresDataEmph 49 2" xfId="50508" xr:uid="{00000000-0005-0000-0000-000046C50000}"/>
    <cellStyle name="SAPBEXresDataEmph 49 3" xfId="50509" xr:uid="{00000000-0005-0000-0000-000047C50000}"/>
    <cellStyle name="SAPBEXresDataEmph 49 4" xfId="50510" xr:uid="{00000000-0005-0000-0000-000048C50000}"/>
    <cellStyle name="SAPBEXresDataEmph 5" xfId="50511" xr:uid="{00000000-0005-0000-0000-000049C50000}"/>
    <cellStyle name="SAPBEXresDataEmph 5 10" xfId="50512" xr:uid="{00000000-0005-0000-0000-00004AC50000}"/>
    <cellStyle name="SAPBEXresDataEmph 5 10 2" xfId="50513" xr:uid="{00000000-0005-0000-0000-00004BC50000}"/>
    <cellStyle name="SAPBEXresDataEmph 5 10 3" xfId="50514" xr:uid="{00000000-0005-0000-0000-00004CC50000}"/>
    <cellStyle name="SAPBEXresDataEmph 5 10 4" xfId="50515" xr:uid="{00000000-0005-0000-0000-00004DC50000}"/>
    <cellStyle name="SAPBEXresDataEmph 5 11" xfId="50516" xr:uid="{00000000-0005-0000-0000-00004EC50000}"/>
    <cellStyle name="SAPBEXresDataEmph 5 11 2" xfId="50517" xr:uid="{00000000-0005-0000-0000-00004FC50000}"/>
    <cellStyle name="SAPBEXresDataEmph 5 11 3" xfId="50518" xr:uid="{00000000-0005-0000-0000-000050C50000}"/>
    <cellStyle name="SAPBEXresDataEmph 5 11 4" xfId="50519" xr:uid="{00000000-0005-0000-0000-000051C50000}"/>
    <cellStyle name="SAPBEXresDataEmph 5 12" xfId="50520" xr:uid="{00000000-0005-0000-0000-000052C50000}"/>
    <cellStyle name="SAPBEXresDataEmph 5 12 2" xfId="50521" xr:uid="{00000000-0005-0000-0000-000053C50000}"/>
    <cellStyle name="SAPBEXresDataEmph 5 12 3" xfId="50522" xr:uid="{00000000-0005-0000-0000-000054C50000}"/>
    <cellStyle name="SAPBEXresDataEmph 5 12 4" xfId="50523" xr:uid="{00000000-0005-0000-0000-000055C50000}"/>
    <cellStyle name="SAPBEXresDataEmph 5 13" xfId="50524" xr:uid="{00000000-0005-0000-0000-000056C50000}"/>
    <cellStyle name="SAPBEXresDataEmph 5 13 2" xfId="50525" xr:uid="{00000000-0005-0000-0000-000057C50000}"/>
    <cellStyle name="SAPBEXresDataEmph 5 13 3" xfId="50526" xr:uid="{00000000-0005-0000-0000-000058C50000}"/>
    <cellStyle name="SAPBEXresDataEmph 5 13 4" xfId="50527" xr:uid="{00000000-0005-0000-0000-000059C50000}"/>
    <cellStyle name="SAPBEXresDataEmph 5 14" xfId="50528" xr:uid="{00000000-0005-0000-0000-00005AC50000}"/>
    <cellStyle name="SAPBEXresDataEmph 5 14 2" xfId="50529" xr:uid="{00000000-0005-0000-0000-00005BC50000}"/>
    <cellStyle name="SAPBEXresDataEmph 5 14 3" xfId="50530" xr:uid="{00000000-0005-0000-0000-00005CC50000}"/>
    <cellStyle name="SAPBEXresDataEmph 5 14 4" xfId="50531" xr:uid="{00000000-0005-0000-0000-00005DC50000}"/>
    <cellStyle name="SAPBEXresDataEmph 5 15" xfId="50532" xr:uid="{00000000-0005-0000-0000-00005EC50000}"/>
    <cellStyle name="SAPBEXresDataEmph 5 15 2" xfId="50533" xr:uid="{00000000-0005-0000-0000-00005FC50000}"/>
    <cellStyle name="SAPBEXresDataEmph 5 15 3" xfId="50534" xr:uid="{00000000-0005-0000-0000-000060C50000}"/>
    <cellStyle name="SAPBEXresDataEmph 5 15 4" xfId="50535" xr:uid="{00000000-0005-0000-0000-000061C50000}"/>
    <cellStyle name="SAPBEXresDataEmph 5 16" xfId="50536" xr:uid="{00000000-0005-0000-0000-000062C50000}"/>
    <cellStyle name="SAPBEXresDataEmph 5 16 2" xfId="50537" xr:uid="{00000000-0005-0000-0000-000063C50000}"/>
    <cellStyle name="SAPBEXresDataEmph 5 16 3" xfId="50538" xr:uid="{00000000-0005-0000-0000-000064C50000}"/>
    <cellStyle name="SAPBEXresDataEmph 5 16 4" xfId="50539" xr:uid="{00000000-0005-0000-0000-000065C50000}"/>
    <cellStyle name="SAPBEXresDataEmph 5 17" xfId="50540" xr:uid="{00000000-0005-0000-0000-000066C50000}"/>
    <cellStyle name="SAPBEXresDataEmph 5 17 2" xfId="50541" xr:uid="{00000000-0005-0000-0000-000067C50000}"/>
    <cellStyle name="SAPBEXresDataEmph 5 17 3" xfId="50542" xr:uid="{00000000-0005-0000-0000-000068C50000}"/>
    <cellStyle name="SAPBEXresDataEmph 5 17 4" xfId="50543" xr:uid="{00000000-0005-0000-0000-000069C50000}"/>
    <cellStyle name="SAPBEXresDataEmph 5 18" xfId="50544" xr:uid="{00000000-0005-0000-0000-00006AC50000}"/>
    <cellStyle name="SAPBEXresDataEmph 5 18 2" xfId="50545" xr:uid="{00000000-0005-0000-0000-00006BC50000}"/>
    <cellStyle name="SAPBEXresDataEmph 5 18 3" xfId="50546" xr:uid="{00000000-0005-0000-0000-00006CC50000}"/>
    <cellStyle name="SAPBEXresDataEmph 5 18 4" xfId="50547" xr:uid="{00000000-0005-0000-0000-00006DC50000}"/>
    <cellStyle name="SAPBEXresDataEmph 5 19" xfId="50548" xr:uid="{00000000-0005-0000-0000-00006EC50000}"/>
    <cellStyle name="SAPBEXresDataEmph 5 19 2" xfId="50549" xr:uid="{00000000-0005-0000-0000-00006FC50000}"/>
    <cellStyle name="SAPBEXresDataEmph 5 19 3" xfId="50550" xr:uid="{00000000-0005-0000-0000-000070C50000}"/>
    <cellStyle name="SAPBEXresDataEmph 5 19 4" xfId="50551" xr:uid="{00000000-0005-0000-0000-000071C50000}"/>
    <cellStyle name="SAPBEXresDataEmph 5 2" xfId="50552" xr:uid="{00000000-0005-0000-0000-000072C50000}"/>
    <cellStyle name="SAPBEXresDataEmph 5 2 2" xfId="50553" xr:uid="{00000000-0005-0000-0000-000073C50000}"/>
    <cellStyle name="SAPBEXresDataEmph 5 2 2 2" xfId="50554" xr:uid="{00000000-0005-0000-0000-000074C50000}"/>
    <cellStyle name="SAPBEXresDataEmph 5 2 2 3" xfId="50555" xr:uid="{00000000-0005-0000-0000-000075C50000}"/>
    <cellStyle name="SAPBEXresDataEmph 5 2 2 4" xfId="50556" xr:uid="{00000000-0005-0000-0000-000076C50000}"/>
    <cellStyle name="SAPBEXresDataEmph 5 2 3" xfId="50557" xr:uid="{00000000-0005-0000-0000-000077C50000}"/>
    <cellStyle name="SAPBEXresDataEmph 5 2 3 2" xfId="50558" xr:uid="{00000000-0005-0000-0000-000078C50000}"/>
    <cellStyle name="SAPBEXresDataEmph 5 2 3 3" xfId="50559" xr:uid="{00000000-0005-0000-0000-000079C50000}"/>
    <cellStyle name="SAPBEXresDataEmph 5 2 3 4" xfId="50560" xr:uid="{00000000-0005-0000-0000-00007AC50000}"/>
    <cellStyle name="SAPBEXresDataEmph 5 2 4" xfId="50561" xr:uid="{00000000-0005-0000-0000-00007BC50000}"/>
    <cellStyle name="SAPBEXresDataEmph 5 2 5" xfId="50562" xr:uid="{00000000-0005-0000-0000-00007CC50000}"/>
    <cellStyle name="SAPBEXresDataEmph 5 2 6" xfId="50563" xr:uid="{00000000-0005-0000-0000-00007DC50000}"/>
    <cellStyle name="SAPBEXresDataEmph 5 20" xfId="50564" xr:uid="{00000000-0005-0000-0000-00007EC50000}"/>
    <cellStyle name="SAPBEXresDataEmph 5 20 2" xfId="50565" xr:uid="{00000000-0005-0000-0000-00007FC50000}"/>
    <cellStyle name="SAPBEXresDataEmph 5 20 3" xfId="50566" xr:uid="{00000000-0005-0000-0000-000080C50000}"/>
    <cellStyle name="SAPBEXresDataEmph 5 20 4" xfId="50567" xr:uid="{00000000-0005-0000-0000-000081C50000}"/>
    <cellStyle name="SAPBEXresDataEmph 5 21" xfId="50568" xr:uid="{00000000-0005-0000-0000-000082C50000}"/>
    <cellStyle name="SAPBEXresDataEmph 5 21 2" xfId="50569" xr:uid="{00000000-0005-0000-0000-000083C50000}"/>
    <cellStyle name="SAPBEXresDataEmph 5 21 3" xfId="50570" xr:uid="{00000000-0005-0000-0000-000084C50000}"/>
    <cellStyle name="SAPBEXresDataEmph 5 21 4" xfId="50571" xr:uid="{00000000-0005-0000-0000-000085C50000}"/>
    <cellStyle name="SAPBEXresDataEmph 5 22" xfId="50572" xr:uid="{00000000-0005-0000-0000-000086C50000}"/>
    <cellStyle name="SAPBEXresDataEmph 5 22 2" xfId="50573" xr:uid="{00000000-0005-0000-0000-000087C50000}"/>
    <cellStyle name="SAPBEXresDataEmph 5 22 3" xfId="50574" xr:uid="{00000000-0005-0000-0000-000088C50000}"/>
    <cellStyle name="SAPBEXresDataEmph 5 22 4" xfId="50575" xr:uid="{00000000-0005-0000-0000-000089C50000}"/>
    <cellStyle name="SAPBEXresDataEmph 5 23" xfId="50576" xr:uid="{00000000-0005-0000-0000-00008AC50000}"/>
    <cellStyle name="SAPBEXresDataEmph 5 23 2" xfId="50577" xr:uid="{00000000-0005-0000-0000-00008BC50000}"/>
    <cellStyle name="SAPBEXresDataEmph 5 23 3" xfId="50578" xr:uid="{00000000-0005-0000-0000-00008CC50000}"/>
    <cellStyle name="SAPBEXresDataEmph 5 23 4" xfId="50579" xr:uid="{00000000-0005-0000-0000-00008DC50000}"/>
    <cellStyle name="SAPBEXresDataEmph 5 24" xfId="50580" xr:uid="{00000000-0005-0000-0000-00008EC50000}"/>
    <cellStyle name="SAPBEXresDataEmph 5 24 2" xfId="50581" xr:uid="{00000000-0005-0000-0000-00008FC50000}"/>
    <cellStyle name="SAPBEXresDataEmph 5 24 3" xfId="50582" xr:uid="{00000000-0005-0000-0000-000090C50000}"/>
    <cellStyle name="SAPBEXresDataEmph 5 24 4" xfId="50583" xr:uid="{00000000-0005-0000-0000-000091C50000}"/>
    <cellStyle name="SAPBEXresDataEmph 5 25" xfId="50584" xr:uid="{00000000-0005-0000-0000-000092C50000}"/>
    <cellStyle name="SAPBEXresDataEmph 5 25 2" xfId="50585" xr:uid="{00000000-0005-0000-0000-000093C50000}"/>
    <cellStyle name="SAPBEXresDataEmph 5 25 3" xfId="50586" xr:uid="{00000000-0005-0000-0000-000094C50000}"/>
    <cellStyle name="SAPBEXresDataEmph 5 25 4" xfId="50587" xr:uid="{00000000-0005-0000-0000-000095C50000}"/>
    <cellStyle name="SAPBEXresDataEmph 5 26" xfId="50588" xr:uid="{00000000-0005-0000-0000-000096C50000}"/>
    <cellStyle name="SAPBEXresDataEmph 5 26 2" xfId="50589" xr:uid="{00000000-0005-0000-0000-000097C50000}"/>
    <cellStyle name="SAPBEXresDataEmph 5 26 3" xfId="50590" xr:uid="{00000000-0005-0000-0000-000098C50000}"/>
    <cellStyle name="SAPBEXresDataEmph 5 26 4" xfId="50591" xr:uid="{00000000-0005-0000-0000-000099C50000}"/>
    <cellStyle name="SAPBEXresDataEmph 5 27" xfId="50592" xr:uid="{00000000-0005-0000-0000-00009AC50000}"/>
    <cellStyle name="SAPBEXresDataEmph 5 27 2" xfId="50593" xr:uid="{00000000-0005-0000-0000-00009BC50000}"/>
    <cellStyle name="SAPBEXresDataEmph 5 27 3" xfId="50594" xr:uid="{00000000-0005-0000-0000-00009CC50000}"/>
    <cellStyle name="SAPBEXresDataEmph 5 27 4" xfId="50595" xr:uid="{00000000-0005-0000-0000-00009DC50000}"/>
    <cellStyle name="SAPBEXresDataEmph 5 28" xfId="50596" xr:uid="{00000000-0005-0000-0000-00009EC50000}"/>
    <cellStyle name="SAPBEXresDataEmph 5 28 2" xfId="50597" xr:uid="{00000000-0005-0000-0000-00009FC50000}"/>
    <cellStyle name="SAPBEXresDataEmph 5 28 3" xfId="50598" xr:uid="{00000000-0005-0000-0000-0000A0C50000}"/>
    <cellStyle name="SAPBEXresDataEmph 5 28 4" xfId="50599" xr:uid="{00000000-0005-0000-0000-0000A1C50000}"/>
    <cellStyle name="SAPBEXresDataEmph 5 29" xfId="50600" xr:uid="{00000000-0005-0000-0000-0000A2C50000}"/>
    <cellStyle name="SAPBEXresDataEmph 5 29 2" xfId="50601" xr:uid="{00000000-0005-0000-0000-0000A3C50000}"/>
    <cellStyle name="SAPBEXresDataEmph 5 29 3" xfId="50602" xr:uid="{00000000-0005-0000-0000-0000A4C50000}"/>
    <cellStyle name="SAPBEXresDataEmph 5 29 4" xfId="50603" xr:uid="{00000000-0005-0000-0000-0000A5C50000}"/>
    <cellStyle name="SAPBEXresDataEmph 5 3" xfId="50604" xr:uid="{00000000-0005-0000-0000-0000A6C50000}"/>
    <cellStyle name="SAPBEXresDataEmph 5 3 2" xfId="50605" xr:uid="{00000000-0005-0000-0000-0000A7C50000}"/>
    <cellStyle name="SAPBEXresDataEmph 5 3 3" xfId="50606" xr:uid="{00000000-0005-0000-0000-0000A8C50000}"/>
    <cellStyle name="SAPBEXresDataEmph 5 3 4" xfId="50607" xr:uid="{00000000-0005-0000-0000-0000A9C50000}"/>
    <cellStyle name="SAPBEXresDataEmph 5 30" xfId="50608" xr:uid="{00000000-0005-0000-0000-0000AAC50000}"/>
    <cellStyle name="SAPBEXresDataEmph 5 30 2" xfId="50609" xr:uid="{00000000-0005-0000-0000-0000ABC50000}"/>
    <cellStyle name="SAPBEXresDataEmph 5 30 3" xfId="50610" xr:uid="{00000000-0005-0000-0000-0000ACC50000}"/>
    <cellStyle name="SAPBEXresDataEmph 5 30 4" xfId="50611" xr:uid="{00000000-0005-0000-0000-0000ADC50000}"/>
    <cellStyle name="SAPBEXresDataEmph 5 31" xfId="50612" xr:uid="{00000000-0005-0000-0000-0000AEC50000}"/>
    <cellStyle name="SAPBEXresDataEmph 5 31 2" xfId="50613" xr:uid="{00000000-0005-0000-0000-0000AFC50000}"/>
    <cellStyle name="SAPBEXresDataEmph 5 31 3" xfId="50614" xr:uid="{00000000-0005-0000-0000-0000B0C50000}"/>
    <cellStyle name="SAPBEXresDataEmph 5 31 4" xfId="50615" xr:uid="{00000000-0005-0000-0000-0000B1C50000}"/>
    <cellStyle name="SAPBEXresDataEmph 5 32" xfId="50616" xr:uid="{00000000-0005-0000-0000-0000B2C50000}"/>
    <cellStyle name="SAPBEXresDataEmph 5 32 2" xfId="50617" xr:uid="{00000000-0005-0000-0000-0000B3C50000}"/>
    <cellStyle name="SAPBEXresDataEmph 5 32 3" xfId="50618" xr:uid="{00000000-0005-0000-0000-0000B4C50000}"/>
    <cellStyle name="SAPBEXresDataEmph 5 32 4" xfId="50619" xr:uid="{00000000-0005-0000-0000-0000B5C50000}"/>
    <cellStyle name="SAPBEXresDataEmph 5 33" xfId="50620" xr:uid="{00000000-0005-0000-0000-0000B6C50000}"/>
    <cellStyle name="SAPBEXresDataEmph 5 33 2" xfId="50621" xr:uid="{00000000-0005-0000-0000-0000B7C50000}"/>
    <cellStyle name="SAPBEXresDataEmph 5 33 3" xfId="50622" xr:uid="{00000000-0005-0000-0000-0000B8C50000}"/>
    <cellStyle name="SAPBEXresDataEmph 5 33 4" xfId="50623" xr:uid="{00000000-0005-0000-0000-0000B9C50000}"/>
    <cellStyle name="SAPBEXresDataEmph 5 34" xfId="50624" xr:uid="{00000000-0005-0000-0000-0000BAC50000}"/>
    <cellStyle name="SAPBEXresDataEmph 5 34 2" xfId="50625" xr:uid="{00000000-0005-0000-0000-0000BBC50000}"/>
    <cellStyle name="SAPBEXresDataEmph 5 34 3" xfId="50626" xr:uid="{00000000-0005-0000-0000-0000BCC50000}"/>
    <cellStyle name="SAPBEXresDataEmph 5 34 4" xfId="50627" xr:uid="{00000000-0005-0000-0000-0000BDC50000}"/>
    <cellStyle name="SAPBEXresDataEmph 5 35" xfId="50628" xr:uid="{00000000-0005-0000-0000-0000BEC50000}"/>
    <cellStyle name="SAPBEXresDataEmph 5 35 2" xfId="50629" xr:uid="{00000000-0005-0000-0000-0000BFC50000}"/>
    <cellStyle name="SAPBEXresDataEmph 5 35 3" xfId="50630" xr:uid="{00000000-0005-0000-0000-0000C0C50000}"/>
    <cellStyle name="SAPBEXresDataEmph 5 35 4" xfId="50631" xr:uid="{00000000-0005-0000-0000-0000C1C50000}"/>
    <cellStyle name="SAPBEXresDataEmph 5 36" xfId="50632" xr:uid="{00000000-0005-0000-0000-0000C2C50000}"/>
    <cellStyle name="SAPBEXresDataEmph 5 36 2" xfId="50633" xr:uid="{00000000-0005-0000-0000-0000C3C50000}"/>
    <cellStyle name="SAPBEXresDataEmph 5 36 3" xfId="50634" xr:uid="{00000000-0005-0000-0000-0000C4C50000}"/>
    <cellStyle name="SAPBEXresDataEmph 5 36 4" xfId="50635" xr:uid="{00000000-0005-0000-0000-0000C5C50000}"/>
    <cellStyle name="SAPBEXresDataEmph 5 37" xfId="50636" xr:uid="{00000000-0005-0000-0000-0000C6C50000}"/>
    <cellStyle name="SAPBEXresDataEmph 5 37 2" xfId="50637" xr:uid="{00000000-0005-0000-0000-0000C7C50000}"/>
    <cellStyle name="SAPBEXresDataEmph 5 37 3" xfId="50638" xr:uid="{00000000-0005-0000-0000-0000C8C50000}"/>
    <cellStyle name="SAPBEXresDataEmph 5 37 4" xfId="50639" xr:uid="{00000000-0005-0000-0000-0000C9C50000}"/>
    <cellStyle name="SAPBEXresDataEmph 5 38" xfId="50640" xr:uid="{00000000-0005-0000-0000-0000CAC50000}"/>
    <cellStyle name="SAPBEXresDataEmph 5 38 2" xfId="50641" xr:uid="{00000000-0005-0000-0000-0000CBC50000}"/>
    <cellStyle name="SAPBEXresDataEmph 5 38 3" xfId="50642" xr:uid="{00000000-0005-0000-0000-0000CCC50000}"/>
    <cellStyle name="SAPBEXresDataEmph 5 38 4" xfId="50643" xr:uid="{00000000-0005-0000-0000-0000CDC50000}"/>
    <cellStyle name="SAPBEXresDataEmph 5 39" xfId="50644" xr:uid="{00000000-0005-0000-0000-0000CEC50000}"/>
    <cellStyle name="SAPBEXresDataEmph 5 39 2" xfId="50645" xr:uid="{00000000-0005-0000-0000-0000CFC50000}"/>
    <cellStyle name="SAPBEXresDataEmph 5 39 3" xfId="50646" xr:uid="{00000000-0005-0000-0000-0000D0C50000}"/>
    <cellStyle name="SAPBEXresDataEmph 5 39 4" xfId="50647" xr:uid="{00000000-0005-0000-0000-0000D1C50000}"/>
    <cellStyle name="SAPBEXresDataEmph 5 4" xfId="50648" xr:uid="{00000000-0005-0000-0000-0000D2C50000}"/>
    <cellStyle name="SAPBEXresDataEmph 5 4 2" xfId="50649" xr:uid="{00000000-0005-0000-0000-0000D3C50000}"/>
    <cellStyle name="SAPBEXresDataEmph 5 4 3" xfId="50650" xr:uid="{00000000-0005-0000-0000-0000D4C50000}"/>
    <cellStyle name="SAPBEXresDataEmph 5 4 4" xfId="50651" xr:uid="{00000000-0005-0000-0000-0000D5C50000}"/>
    <cellStyle name="SAPBEXresDataEmph 5 40" xfId="50652" xr:uid="{00000000-0005-0000-0000-0000D6C50000}"/>
    <cellStyle name="SAPBEXresDataEmph 5 40 2" xfId="50653" xr:uid="{00000000-0005-0000-0000-0000D7C50000}"/>
    <cellStyle name="SAPBEXresDataEmph 5 40 3" xfId="50654" xr:uid="{00000000-0005-0000-0000-0000D8C50000}"/>
    <cellStyle name="SAPBEXresDataEmph 5 40 4" xfId="50655" xr:uid="{00000000-0005-0000-0000-0000D9C50000}"/>
    <cellStyle name="SAPBEXresDataEmph 5 41" xfId="50656" xr:uid="{00000000-0005-0000-0000-0000DAC50000}"/>
    <cellStyle name="SAPBEXresDataEmph 5 41 2" xfId="50657" xr:uid="{00000000-0005-0000-0000-0000DBC50000}"/>
    <cellStyle name="SAPBEXresDataEmph 5 41 3" xfId="50658" xr:uid="{00000000-0005-0000-0000-0000DCC50000}"/>
    <cellStyle name="SAPBEXresDataEmph 5 41 4" xfId="50659" xr:uid="{00000000-0005-0000-0000-0000DDC50000}"/>
    <cellStyle name="SAPBEXresDataEmph 5 42" xfId="50660" xr:uid="{00000000-0005-0000-0000-0000DEC50000}"/>
    <cellStyle name="SAPBEXresDataEmph 5 42 2" xfId="50661" xr:uid="{00000000-0005-0000-0000-0000DFC50000}"/>
    <cellStyle name="SAPBEXresDataEmph 5 42 3" xfId="50662" xr:uid="{00000000-0005-0000-0000-0000E0C50000}"/>
    <cellStyle name="SAPBEXresDataEmph 5 42 4" xfId="50663" xr:uid="{00000000-0005-0000-0000-0000E1C50000}"/>
    <cellStyle name="SAPBEXresDataEmph 5 43" xfId="50664" xr:uid="{00000000-0005-0000-0000-0000E2C50000}"/>
    <cellStyle name="SAPBEXresDataEmph 5 43 2" xfId="50665" xr:uid="{00000000-0005-0000-0000-0000E3C50000}"/>
    <cellStyle name="SAPBEXresDataEmph 5 43 3" xfId="50666" xr:uid="{00000000-0005-0000-0000-0000E4C50000}"/>
    <cellStyle name="SAPBEXresDataEmph 5 43 4" xfId="50667" xr:uid="{00000000-0005-0000-0000-0000E5C50000}"/>
    <cellStyle name="SAPBEXresDataEmph 5 44" xfId="50668" xr:uid="{00000000-0005-0000-0000-0000E6C50000}"/>
    <cellStyle name="SAPBEXresDataEmph 5 44 2" xfId="50669" xr:uid="{00000000-0005-0000-0000-0000E7C50000}"/>
    <cellStyle name="SAPBEXresDataEmph 5 44 3" xfId="50670" xr:uid="{00000000-0005-0000-0000-0000E8C50000}"/>
    <cellStyle name="SAPBEXresDataEmph 5 44 4" xfId="50671" xr:uid="{00000000-0005-0000-0000-0000E9C50000}"/>
    <cellStyle name="SAPBEXresDataEmph 5 45" xfId="50672" xr:uid="{00000000-0005-0000-0000-0000EAC50000}"/>
    <cellStyle name="SAPBEXresDataEmph 5 45 2" xfId="50673" xr:uid="{00000000-0005-0000-0000-0000EBC50000}"/>
    <cellStyle name="SAPBEXresDataEmph 5 45 3" xfId="50674" xr:uid="{00000000-0005-0000-0000-0000ECC50000}"/>
    <cellStyle name="SAPBEXresDataEmph 5 45 4" xfId="50675" xr:uid="{00000000-0005-0000-0000-0000EDC50000}"/>
    <cellStyle name="SAPBEXresDataEmph 5 46" xfId="50676" xr:uid="{00000000-0005-0000-0000-0000EEC50000}"/>
    <cellStyle name="SAPBEXresDataEmph 5 46 2" xfId="50677" xr:uid="{00000000-0005-0000-0000-0000EFC50000}"/>
    <cellStyle name="SAPBEXresDataEmph 5 46 3" xfId="50678" xr:uid="{00000000-0005-0000-0000-0000F0C50000}"/>
    <cellStyle name="SAPBEXresDataEmph 5 46 4" xfId="50679" xr:uid="{00000000-0005-0000-0000-0000F1C50000}"/>
    <cellStyle name="SAPBEXresDataEmph 5 47" xfId="50680" xr:uid="{00000000-0005-0000-0000-0000F2C50000}"/>
    <cellStyle name="SAPBEXresDataEmph 5 47 2" xfId="50681" xr:uid="{00000000-0005-0000-0000-0000F3C50000}"/>
    <cellStyle name="SAPBEXresDataEmph 5 47 3" xfId="50682" xr:uid="{00000000-0005-0000-0000-0000F4C50000}"/>
    <cellStyle name="SAPBEXresDataEmph 5 47 4" xfId="50683" xr:uid="{00000000-0005-0000-0000-0000F5C50000}"/>
    <cellStyle name="SAPBEXresDataEmph 5 48" xfId="50684" xr:uid="{00000000-0005-0000-0000-0000F6C50000}"/>
    <cellStyle name="SAPBEXresDataEmph 5 48 2" xfId="50685" xr:uid="{00000000-0005-0000-0000-0000F7C50000}"/>
    <cellStyle name="SAPBEXresDataEmph 5 48 3" xfId="50686" xr:uid="{00000000-0005-0000-0000-0000F8C50000}"/>
    <cellStyle name="SAPBEXresDataEmph 5 48 4" xfId="50687" xr:uid="{00000000-0005-0000-0000-0000F9C50000}"/>
    <cellStyle name="SAPBEXresDataEmph 5 49" xfId="50688" xr:uid="{00000000-0005-0000-0000-0000FAC50000}"/>
    <cellStyle name="SAPBEXresDataEmph 5 49 2" xfId="50689" xr:uid="{00000000-0005-0000-0000-0000FBC50000}"/>
    <cellStyle name="SAPBEXresDataEmph 5 49 3" xfId="50690" xr:uid="{00000000-0005-0000-0000-0000FCC50000}"/>
    <cellStyle name="SAPBEXresDataEmph 5 49 4" xfId="50691" xr:uid="{00000000-0005-0000-0000-0000FDC50000}"/>
    <cellStyle name="SAPBEXresDataEmph 5 5" xfId="50692" xr:uid="{00000000-0005-0000-0000-0000FEC50000}"/>
    <cellStyle name="SAPBEXresDataEmph 5 5 2" xfId="50693" xr:uid="{00000000-0005-0000-0000-0000FFC50000}"/>
    <cellStyle name="SAPBEXresDataEmph 5 5 3" xfId="50694" xr:uid="{00000000-0005-0000-0000-000000C60000}"/>
    <cellStyle name="SAPBEXresDataEmph 5 5 4" xfId="50695" xr:uid="{00000000-0005-0000-0000-000001C60000}"/>
    <cellStyle name="SAPBEXresDataEmph 5 50" xfId="50696" xr:uid="{00000000-0005-0000-0000-000002C60000}"/>
    <cellStyle name="SAPBEXresDataEmph 5 50 2" xfId="50697" xr:uid="{00000000-0005-0000-0000-000003C60000}"/>
    <cellStyle name="SAPBEXresDataEmph 5 50 3" xfId="50698" xr:uid="{00000000-0005-0000-0000-000004C60000}"/>
    <cellStyle name="SAPBEXresDataEmph 5 50 4" xfId="50699" xr:uid="{00000000-0005-0000-0000-000005C60000}"/>
    <cellStyle name="SAPBEXresDataEmph 5 51" xfId="50700" xr:uid="{00000000-0005-0000-0000-000006C60000}"/>
    <cellStyle name="SAPBEXresDataEmph 5 51 2" xfId="50701" xr:uid="{00000000-0005-0000-0000-000007C60000}"/>
    <cellStyle name="SAPBEXresDataEmph 5 51 3" xfId="50702" xr:uid="{00000000-0005-0000-0000-000008C60000}"/>
    <cellStyle name="SAPBEXresDataEmph 5 51 4" xfId="50703" xr:uid="{00000000-0005-0000-0000-000009C60000}"/>
    <cellStyle name="SAPBEXresDataEmph 5 52" xfId="50704" xr:uid="{00000000-0005-0000-0000-00000AC60000}"/>
    <cellStyle name="SAPBEXresDataEmph 5 52 2" xfId="50705" xr:uid="{00000000-0005-0000-0000-00000BC60000}"/>
    <cellStyle name="SAPBEXresDataEmph 5 52 3" xfId="50706" xr:uid="{00000000-0005-0000-0000-00000CC60000}"/>
    <cellStyle name="SAPBEXresDataEmph 5 52 4" xfId="50707" xr:uid="{00000000-0005-0000-0000-00000DC60000}"/>
    <cellStyle name="SAPBEXresDataEmph 5 53" xfId="50708" xr:uid="{00000000-0005-0000-0000-00000EC60000}"/>
    <cellStyle name="SAPBEXresDataEmph 5 54" xfId="50709" xr:uid="{00000000-0005-0000-0000-00000FC60000}"/>
    <cellStyle name="SAPBEXresDataEmph 5 55" xfId="50710" xr:uid="{00000000-0005-0000-0000-000010C60000}"/>
    <cellStyle name="SAPBEXresDataEmph 5 6" xfId="50711" xr:uid="{00000000-0005-0000-0000-000011C60000}"/>
    <cellStyle name="SAPBEXresDataEmph 5 6 2" xfId="50712" xr:uid="{00000000-0005-0000-0000-000012C60000}"/>
    <cellStyle name="SAPBEXresDataEmph 5 6 3" xfId="50713" xr:uid="{00000000-0005-0000-0000-000013C60000}"/>
    <cellStyle name="SAPBEXresDataEmph 5 6 4" xfId="50714" xr:uid="{00000000-0005-0000-0000-000014C60000}"/>
    <cellStyle name="SAPBEXresDataEmph 5 7" xfId="50715" xr:uid="{00000000-0005-0000-0000-000015C60000}"/>
    <cellStyle name="SAPBEXresDataEmph 5 7 2" xfId="50716" xr:uid="{00000000-0005-0000-0000-000016C60000}"/>
    <cellStyle name="SAPBEXresDataEmph 5 7 3" xfId="50717" xr:uid="{00000000-0005-0000-0000-000017C60000}"/>
    <cellStyle name="SAPBEXresDataEmph 5 7 4" xfId="50718" xr:uid="{00000000-0005-0000-0000-000018C60000}"/>
    <cellStyle name="SAPBEXresDataEmph 5 8" xfId="50719" xr:uid="{00000000-0005-0000-0000-000019C60000}"/>
    <cellStyle name="SAPBEXresDataEmph 5 8 2" xfId="50720" xr:uid="{00000000-0005-0000-0000-00001AC60000}"/>
    <cellStyle name="SAPBEXresDataEmph 5 8 3" xfId="50721" xr:uid="{00000000-0005-0000-0000-00001BC60000}"/>
    <cellStyle name="SAPBEXresDataEmph 5 8 4" xfId="50722" xr:uid="{00000000-0005-0000-0000-00001CC60000}"/>
    <cellStyle name="SAPBEXresDataEmph 5 9" xfId="50723" xr:uid="{00000000-0005-0000-0000-00001DC60000}"/>
    <cellStyle name="SAPBEXresDataEmph 5 9 2" xfId="50724" xr:uid="{00000000-0005-0000-0000-00001EC60000}"/>
    <cellStyle name="SAPBEXresDataEmph 5 9 3" xfId="50725" xr:uid="{00000000-0005-0000-0000-00001FC60000}"/>
    <cellStyle name="SAPBEXresDataEmph 5 9 4" xfId="50726" xr:uid="{00000000-0005-0000-0000-000020C60000}"/>
    <cellStyle name="SAPBEXresDataEmph 50" xfId="50727" xr:uid="{00000000-0005-0000-0000-000021C60000}"/>
    <cellStyle name="SAPBEXresDataEmph 50 2" xfId="50728" xr:uid="{00000000-0005-0000-0000-000022C60000}"/>
    <cellStyle name="SAPBEXresDataEmph 50 3" xfId="50729" xr:uid="{00000000-0005-0000-0000-000023C60000}"/>
    <cellStyle name="SAPBEXresDataEmph 50 4" xfId="50730" xr:uid="{00000000-0005-0000-0000-000024C60000}"/>
    <cellStyle name="SAPBEXresDataEmph 51" xfId="50731" xr:uid="{00000000-0005-0000-0000-000025C60000}"/>
    <cellStyle name="SAPBEXresDataEmph 51 2" xfId="50732" xr:uid="{00000000-0005-0000-0000-000026C60000}"/>
    <cellStyle name="SAPBEXresDataEmph 51 3" xfId="50733" xr:uid="{00000000-0005-0000-0000-000027C60000}"/>
    <cellStyle name="SAPBEXresDataEmph 51 4" xfId="50734" xr:uid="{00000000-0005-0000-0000-000028C60000}"/>
    <cellStyle name="SAPBEXresDataEmph 52" xfId="50735" xr:uid="{00000000-0005-0000-0000-000029C60000}"/>
    <cellStyle name="SAPBEXresDataEmph 52 2" xfId="50736" xr:uid="{00000000-0005-0000-0000-00002AC60000}"/>
    <cellStyle name="SAPBEXresDataEmph 52 3" xfId="50737" xr:uid="{00000000-0005-0000-0000-00002BC60000}"/>
    <cellStyle name="SAPBEXresDataEmph 52 4" xfId="50738" xr:uid="{00000000-0005-0000-0000-00002CC60000}"/>
    <cellStyle name="SAPBEXresDataEmph 53" xfId="50739" xr:uid="{00000000-0005-0000-0000-00002DC60000}"/>
    <cellStyle name="SAPBEXresDataEmph 53 2" xfId="50740" xr:uid="{00000000-0005-0000-0000-00002EC60000}"/>
    <cellStyle name="SAPBEXresDataEmph 53 3" xfId="50741" xr:uid="{00000000-0005-0000-0000-00002FC60000}"/>
    <cellStyle name="SAPBEXresDataEmph 53 4" xfId="50742" xr:uid="{00000000-0005-0000-0000-000030C60000}"/>
    <cellStyle name="SAPBEXresDataEmph 54" xfId="50743" xr:uid="{00000000-0005-0000-0000-000031C60000}"/>
    <cellStyle name="SAPBEXresDataEmph 54 2" xfId="50744" xr:uid="{00000000-0005-0000-0000-000032C60000}"/>
    <cellStyle name="SAPBEXresDataEmph 54 3" xfId="50745" xr:uid="{00000000-0005-0000-0000-000033C60000}"/>
    <cellStyle name="SAPBEXresDataEmph 54 4" xfId="50746" xr:uid="{00000000-0005-0000-0000-000034C60000}"/>
    <cellStyle name="SAPBEXresDataEmph 55" xfId="50747" xr:uid="{00000000-0005-0000-0000-000035C60000}"/>
    <cellStyle name="SAPBEXresDataEmph 55 2" xfId="50748" xr:uid="{00000000-0005-0000-0000-000036C60000}"/>
    <cellStyle name="SAPBEXresDataEmph 55 3" xfId="50749" xr:uid="{00000000-0005-0000-0000-000037C60000}"/>
    <cellStyle name="SAPBEXresDataEmph 55 4" xfId="50750" xr:uid="{00000000-0005-0000-0000-000038C60000}"/>
    <cellStyle name="SAPBEXresDataEmph 56" xfId="50751" xr:uid="{00000000-0005-0000-0000-000039C60000}"/>
    <cellStyle name="SAPBEXresDataEmph 56 2" xfId="50752" xr:uid="{00000000-0005-0000-0000-00003AC60000}"/>
    <cellStyle name="SAPBEXresDataEmph 56 3" xfId="50753" xr:uid="{00000000-0005-0000-0000-00003BC60000}"/>
    <cellStyle name="SAPBEXresDataEmph 56 4" xfId="50754" xr:uid="{00000000-0005-0000-0000-00003CC60000}"/>
    <cellStyle name="SAPBEXresDataEmph 57" xfId="50755" xr:uid="{00000000-0005-0000-0000-00003DC60000}"/>
    <cellStyle name="SAPBEXresDataEmph 57 2" xfId="50756" xr:uid="{00000000-0005-0000-0000-00003EC60000}"/>
    <cellStyle name="SAPBEXresDataEmph 57 3" xfId="50757" xr:uid="{00000000-0005-0000-0000-00003FC60000}"/>
    <cellStyle name="SAPBEXresDataEmph 57 4" xfId="50758" xr:uid="{00000000-0005-0000-0000-000040C60000}"/>
    <cellStyle name="SAPBEXresDataEmph 58" xfId="50759" xr:uid="{00000000-0005-0000-0000-000041C60000}"/>
    <cellStyle name="SAPBEXresDataEmph 58 2" xfId="50760" xr:uid="{00000000-0005-0000-0000-000042C60000}"/>
    <cellStyle name="SAPBEXresDataEmph 58 3" xfId="50761" xr:uid="{00000000-0005-0000-0000-000043C60000}"/>
    <cellStyle name="SAPBEXresDataEmph 58 4" xfId="50762" xr:uid="{00000000-0005-0000-0000-000044C60000}"/>
    <cellStyle name="SAPBEXresDataEmph 59" xfId="50763" xr:uid="{00000000-0005-0000-0000-000045C60000}"/>
    <cellStyle name="SAPBEXresDataEmph 59 2" xfId="50764" xr:uid="{00000000-0005-0000-0000-000046C60000}"/>
    <cellStyle name="SAPBEXresDataEmph 59 3" xfId="50765" xr:uid="{00000000-0005-0000-0000-000047C60000}"/>
    <cellStyle name="SAPBEXresDataEmph 59 4" xfId="50766" xr:uid="{00000000-0005-0000-0000-000048C60000}"/>
    <cellStyle name="SAPBEXresDataEmph 6" xfId="50767" xr:uid="{00000000-0005-0000-0000-000049C60000}"/>
    <cellStyle name="SAPBEXresDataEmph 6 10" xfId="50768" xr:uid="{00000000-0005-0000-0000-00004AC60000}"/>
    <cellStyle name="SAPBEXresDataEmph 6 11" xfId="50769" xr:uid="{00000000-0005-0000-0000-00004BC60000}"/>
    <cellStyle name="SAPBEXresDataEmph 6 12" xfId="50770" xr:uid="{00000000-0005-0000-0000-00004CC60000}"/>
    <cellStyle name="SAPBEXresDataEmph 6 13" xfId="50771" xr:uid="{00000000-0005-0000-0000-00004DC60000}"/>
    <cellStyle name="SAPBEXresDataEmph 6 14" xfId="50772" xr:uid="{00000000-0005-0000-0000-00004EC60000}"/>
    <cellStyle name="SAPBEXresDataEmph 6 2" xfId="50773" xr:uid="{00000000-0005-0000-0000-00004FC60000}"/>
    <cellStyle name="SAPBEXresDataEmph 6 2 2" xfId="50774" xr:uid="{00000000-0005-0000-0000-000050C60000}"/>
    <cellStyle name="SAPBEXresDataEmph 6 2 2 2" xfId="50775" xr:uid="{00000000-0005-0000-0000-000051C60000}"/>
    <cellStyle name="SAPBEXresDataEmph 6 2 2 2 2" xfId="50776" xr:uid="{00000000-0005-0000-0000-000052C60000}"/>
    <cellStyle name="SAPBEXresDataEmph 6 2 2 2 2 2" xfId="50777" xr:uid="{00000000-0005-0000-0000-000053C60000}"/>
    <cellStyle name="SAPBEXresDataEmph 6 2 2 2 2 3" xfId="50778" xr:uid="{00000000-0005-0000-0000-000054C60000}"/>
    <cellStyle name="SAPBEXresDataEmph 6 2 2 2 2 4" xfId="50779" xr:uid="{00000000-0005-0000-0000-000055C60000}"/>
    <cellStyle name="SAPBEXresDataEmph 6 2 2 2 3" xfId="50780" xr:uid="{00000000-0005-0000-0000-000056C60000}"/>
    <cellStyle name="SAPBEXresDataEmph 6 2 2 2 3 2" xfId="50781" xr:uid="{00000000-0005-0000-0000-000057C60000}"/>
    <cellStyle name="SAPBEXresDataEmph 6 2 2 2 3 3" xfId="50782" xr:uid="{00000000-0005-0000-0000-000058C60000}"/>
    <cellStyle name="SAPBEXresDataEmph 6 2 2 2 3 4" xfId="50783" xr:uid="{00000000-0005-0000-0000-000059C60000}"/>
    <cellStyle name="SAPBEXresDataEmph 6 2 2 2 4" xfId="50784" xr:uid="{00000000-0005-0000-0000-00005AC60000}"/>
    <cellStyle name="SAPBEXresDataEmph 6 2 2 2 4 2" xfId="50785" xr:uid="{00000000-0005-0000-0000-00005BC60000}"/>
    <cellStyle name="SAPBEXresDataEmph 6 2 2 2 4 3" xfId="50786" xr:uid="{00000000-0005-0000-0000-00005CC60000}"/>
    <cellStyle name="SAPBEXresDataEmph 6 2 2 2 4 4" xfId="50787" xr:uid="{00000000-0005-0000-0000-00005DC60000}"/>
    <cellStyle name="SAPBEXresDataEmph 6 2 2 2 5" xfId="50788" xr:uid="{00000000-0005-0000-0000-00005EC60000}"/>
    <cellStyle name="SAPBEXresDataEmph 6 2 2 2 6" xfId="50789" xr:uid="{00000000-0005-0000-0000-00005FC60000}"/>
    <cellStyle name="SAPBEXresDataEmph 6 2 2 2 7" xfId="50790" xr:uid="{00000000-0005-0000-0000-000060C60000}"/>
    <cellStyle name="SAPBEXresDataEmph 6 2 2 3" xfId="50791" xr:uid="{00000000-0005-0000-0000-000061C60000}"/>
    <cellStyle name="SAPBEXresDataEmph 6 2 2 3 2" xfId="50792" xr:uid="{00000000-0005-0000-0000-000062C60000}"/>
    <cellStyle name="SAPBEXresDataEmph 6 2 2 3 3" xfId="50793" xr:uid="{00000000-0005-0000-0000-000063C60000}"/>
    <cellStyle name="SAPBEXresDataEmph 6 2 2 3 4" xfId="50794" xr:uid="{00000000-0005-0000-0000-000064C60000}"/>
    <cellStyle name="SAPBEXresDataEmph 6 2 2 4" xfId="50795" xr:uid="{00000000-0005-0000-0000-000065C60000}"/>
    <cellStyle name="SAPBEXresDataEmph 6 2 2 5" xfId="50796" xr:uid="{00000000-0005-0000-0000-000066C60000}"/>
    <cellStyle name="SAPBEXresDataEmph 6 2 2 6" xfId="50797" xr:uid="{00000000-0005-0000-0000-000067C60000}"/>
    <cellStyle name="SAPBEXresDataEmph 6 2 3" xfId="50798" xr:uid="{00000000-0005-0000-0000-000068C60000}"/>
    <cellStyle name="SAPBEXresDataEmph 6 2 3 2" xfId="50799" xr:uid="{00000000-0005-0000-0000-000069C60000}"/>
    <cellStyle name="SAPBEXresDataEmph 6 2 3 3" xfId="50800" xr:uid="{00000000-0005-0000-0000-00006AC60000}"/>
    <cellStyle name="SAPBEXresDataEmph 6 2 3 4" xfId="50801" xr:uid="{00000000-0005-0000-0000-00006BC60000}"/>
    <cellStyle name="SAPBEXresDataEmph 6 2 4" xfId="50802" xr:uid="{00000000-0005-0000-0000-00006CC60000}"/>
    <cellStyle name="SAPBEXresDataEmph 6 2 5" xfId="50803" xr:uid="{00000000-0005-0000-0000-00006DC60000}"/>
    <cellStyle name="SAPBEXresDataEmph 6 2 6" xfId="50804" xr:uid="{00000000-0005-0000-0000-00006EC60000}"/>
    <cellStyle name="SAPBEXresDataEmph 6 3" xfId="50805" xr:uid="{00000000-0005-0000-0000-00006FC60000}"/>
    <cellStyle name="SAPBEXresDataEmph 6 3 2" xfId="50806" xr:uid="{00000000-0005-0000-0000-000070C60000}"/>
    <cellStyle name="SAPBEXresDataEmph 6 3 3" xfId="50807" xr:uid="{00000000-0005-0000-0000-000071C60000}"/>
    <cellStyle name="SAPBEXresDataEmph 6 3 4" xfId="50808" xr:uid="{00000000-0005-0000-0000-000072C60000}"/>
    <cellStyle name="SAPBEXresDataEmph 6 4" xfId="50809" xr:uid="{00000000-0005-0000-0000-000073C60000}"/>
    <cellStyle name="SAPBEXresDataEmph 6 4 2" xfId="50810" xr:uid="{00000000-0005-0000-0000-000074C60000}"/>
    <cellStyle name="SAPBEXresDataEmph 6 4 3" xfId="50811" xr:uid="{00000000-0005-0000-0000-000075C60000}"/>
    <cellStyle name="SAPBEXresDataEmph 6 4 4" xfId="50812" xr:uid="{00000000-0005-0000-0000-000076C60000}"/>
    <cellStyle name="SAPBEXresDataEmph 6 5" xfId="50813" xr:uid="{00000000-0005-0000-0000-000077C60000}"/>
    <cellStyle name="SAPBEXresDataEmph 6 5 2" xfId="50814" xr:uid="{00000000-0005-0000-0000-000078C60000}"/>
    <cellStyle name="SAPBEXresDataEmph 6 5 3" xfId="50815" xr:uid="{00000000-0005-0000-0000-000079C60000}"/>
    <cellStyle name="SAPBEXresDataEmph 6 5 4" xfId="50816" xr:uid="{00000000-0005-0000-0000-00007AC60000}"/>
    <cellStyle name="SAPBEXresDataEmph 6 6" xfId="50817" xr:uid="{00000000-0005-0000-0000-00007BC60000}"/>
    <cellStyle name="SAPBEXresDataEmph 6 7" xfId="50818" xr:uid="{00000000-0005-0000-0000-00007CC60000}"/>
    <cellStyle name="SAPBEXresDataEmph 6 8" xfId="50819" xr:uid="{00000000-0005-0000-0000-00007DC60000}"/>
    <cellStyle name="SAPBEXresDataEmph 6 9" xfId="50820" xr:uid="{00000000-0005-0000-0000-00007EC60000}"/>
    <cellStyle name="SAPBEXresDataEmph 60" xfId="50821" xr:uid="{00000000-0005-0000-0000-00007FC60000}"/>
    <cellStyle name="SAPBEXresDataEmph 60 2" xfId="50822" xr:uid="{00000000-0005-0000-0000-000080C60000}"/>
    <cellStyle name="SAPBEXresDataEmph 60 3" xfId="50823" xr:uid="{00000000-0005-0000-0000-000081C60000}"/>
    <cellStyle name="SAPBEXresDataEmph 60 4" xfId="50824" xr:uid="{00000000-0005-0000-0000-000082C60000}"/>
    <cellStyle name="SAPBEXresDataEmph 61" xfId="50825" xr:uid="{00000000-0005-0000-0000-000083C60000}"/>
    <cellStyle name="SAPBEXresDataEmph 62" xfId="50826" xr:uid="{00000000-0005-0000-0000-000084C60000}"/>
    <cellStyle name="SAPBEXresDataEmph 63" xfId="50827" xr:uid="{00000000-0005-0000-0000-000085C60000}"/>
    <cellStyle name="SAPBEXresDataEmph 64" xfId="50828" xr:uid="{00000000-0005-0000-0000-000086C60000}"/>
    <cellStyle name="SAPBEXresDataEmph 65" xfId="50829" xr:uid="{00000000-0005-0000-0000-000087C60000}"/>
    <cellStyle name="SAPBEXresDataEmph 66" xfId="50830" xr:uid="{00000000-0005-0000-0000-000088C60000}"/>
    <cellStyle name="SAPBEXresDataEmph 7" xfId="50831" xr:uid="{00000000-0005-0000-0000-000089C60000}"/>
    <cellStyle name="SAPBEXresDataEmph 7 10" xfId="50832" xr:uid="{00000000-0005-0000-0000-00008AC60000}"/>
    <cellStyle name="SAPBEXresDataEmph 7 11" xfId="50833" xr:uid="{00000000-0005-0000-0000-00008BC60000}"/>
    <cellStyle name="SAPBEXresDataEmph 7 12" xfId="50834" xr:uid="{00000000-0005-0000-0000-00008CC60000}"/>
    <cellStyle name="SAPBEXresDataEmph 7 13" xfId="50835" xr:uid="{00000000-0005-0000-0000-00008DC60000}"/>
    <cellStyle name="SAPBEXresDataEmph 7 14" xfId="50836" xr:uid="{00000000-0005-0000-0000-00008EC60000}"/>
    <cellStyle name="SAPBEXresDataEmph 7 2" xfId="50837" xr:uid="{00000000-0005-0000-0000-00008FC60000}"/>
    <cellStyle name="SAPBEXresDataEmph 7 2 2" xfId="50838" xr:uid="{00000000-0005-0000-0000-000090C60000}"/>
    <cellStyle name="SAPBEXresDataEmph 7 2 3" xfId="50839" xr:uid="{00000000-0005-0000-0000-000091C60000}"/>
    <cellStyle name="SAPBEXresDataEmph 7 2 4" xfId="50840" xr:uid="{00000000-0005-0000-0000-000092C60000}"/>
    <cellStyle name="SAPBEXresDataEmph 7 3" xfId="50841" xr:uid="{00000000-0005-0000-0000-000093C60000}"/>
    <cellStyle name="SAPBEXresDataEmph 7 4" xfId="50842" xr:uid="{00000000-0005-0000-0000-000094C60000}"/>
    <cellStyle name="SAPBEXresDataEmph 7 5" xfId="50843" xr:uid="{00000000-0005-0000-0000-000095C60000}"/>
    <cellStyle name="SAPBEXresDataEmph 7 6" xfId="50844" xr:uid="{00000000-0005-0000-0000-000096C60000}"/>
    <cellStyle name="SAPBEXresDataEmph 7 7" xfId="50845" xr:uid="{00000000-0005-0000-0000-000097C60000}"/>
    <cellStyle name="SAPBEXresDataEmph 7 8" xfId="50846" xr:uid="{00000000-0005-0000-0000-000098C60000}"/>
    <cellStyle name="SAPBEXresDataEmph 7 9" xfId="50847" xr:uid="{00000000-0005-0000-0000-000099C60000}"/>
    <cellStyle name="SAPBEXresDataEmph 8" xfId="50848" xr:uid="{00000000-0005-0000-0000-00009AC60000}"/>
    <cellStyle name="SAPBEXresDataEmph 8 2" xfId="50849" xr:uid="{00000000-0005-0000-0000-00009BC60000}"/>
    <cellStyle name="SAPBEXresDataEmph 8 3" xfId="50850" xr:uid="{00000000-0005-0000-0000-00009CC60000}"/>
    <cellStyle name="SAPBEXresDataEmph 8 4" xfId="50851" xr:uid="{00000000-0005-0000-0000-00009DC60000}"/>
    <cellStyle name="SAPBEXresDataEmph 9" xfId="50852" xr:uid="{00000000-0005-0000-0000-00009EC60000}"/>
    <cellStyle name="SAPBEXresDataEmph 9 2" xfId="50853" xr:uid="{00000000-0005-0000-0000-00009FC60000}"/>
    <cellStyle name="SAPBEXresDataEmph 9 3" xfId="50854" xr:uid="{00000000-0005-0000-0000-0000A0C60000}"/>
    <cellStyle name="SAPBEXresDataEmph 9 4" xfId="50855" xr:uid="{00000000-0005-0000-0000-0000A1C60000}"/>
    <cellStyle name="SAPBEXresItem" xfId="50856" xr:uid="{00000000-0005-0000-0000-0000A2C60000}"/>
    <cellStyle name="SAPBEXresItem 10" xfId="50857" xr:uid="{00000000-0005-0000-0000-0000A3C60000}"/>
    <cellStyle name="SAPBEXresItem 10 2" xfId="50858" xr:uid="{00000000-0005-0000-0000-0000A4C60000}"/>
    <cellStyle name="SAPBEXresItem 10 3" xfId="50859" xr:uid="{00000000-0005-0000-0000-0000A5C60000}"/>
    <cellStyle name="SAPBEXresItem 10 4" xfId="50860" xr:uid="{00000000-0005-0000-0000-0000A6C60000}"/>
    <cellStyle name="SAPBEXresItem 11" xfId="50861" xr:uid="{00000000-0005-0000-0000-0000A7C60000}"/>
    <cellStyle name="SAPBEXresItem 11 2" xfId="50862" xr:uid="{00000000-0005-0000-0000-0000A8C60000}"/>
    <cellStyle name="SAPBEXresItem 11 3" xfId="50863" xr:uid="{00000000-0005-0000-0000-0000A9C60000}"/>
    <cellStyle name="SAPBEXresItem 11 4" xfId="50864" xr:uid="{00000000-0005-0000-0000-0000AAC60000}"/>
    <cellStyle name="SAPBEXresItem 12" xfId="50865" xr:uid="{00000000-0005-0000-0000-0000ABC60000}"/>
    <cellStyle name="SAPBEXresItem 12 2" xfId="50866" xr:uid="{00000000-0005-0000-0000-0000ACC60000}"/>
    <cellStyle name="SAPBEXresItem 12 3" xfId="50867" xr:uid="{00000000-0005-0000-0000-0000ADC60000}"/>
    <cellStyle name="SAPBEXresItem 12 4" xfId="50868" xr:uid="{00000000-0005-0000-0000-0000AEC60000}"/>
    <cellStyle name="SAPBEXresItem 13" xfId="50869" xr:uid="{00000000-0005-0000-0000-0000AFC60000}"/>
    <cellStyle name="SAPBEXresItem 13 2" xfId="50870" xr:uid="{00000000-0005-0000-0000-0000B0C60000}"/>
    <cellStyle name="SAPBEXresItem 13 3" xfId="50871" xr:uid="{00000000-0005-0000-0000-0000B1C60000}"/>
    <cellStyle name="SAPBEXresItem 13 4" xfId="50872" xr:uid="{00000000-0005-0000-0000-0000B2C60000}"/>
    <cellStyle name="SAPBEXresItem 14" xfId="50873" xr:uid="{00000000-0005-0000-0000-0000B3C60000}"/>
    <cellStyle name="SAPBEXresItem 14 2" xfId="50874" xr:uid="{00000000-0005-0000-0000-0000B4C60000}"/>
    <cellStyle name="SAPBEXresItem 14 3" xfId="50875" xr:uid="{00000000-0005-0000-0000-0000B5C60000}"/>
    <cellStyle name="SAPBEXresItem 14 4" xfId="50876" xr:uid="{00000000-0005-0000-0000-0000B6C60000}"/>
    <cellStyle name="SAPBEXresItem 15" xfId="50877" xr:uid="{00000000-0005-0000-0000-0000B7C60000}"/>
    <cellStyle name="SAPBEXresItem 15 2" xfId="50878" xr:uid="{00000000-0005-0000-0000-0000B8C60000}"/>
    <cellStyle name="SAPBEXresItem 15 3" xfId="50879" xr:uid="{00000000-0005-0000-0000-0000B9C60000}"/>
    <cellStyle name="SAPBEXresItem 15 4" xfId="50880" xr:uid="{00000000-0005-0000-0000-0000BAC60000}"/>
    <cellStyle name="SAPBEXresItem 16" xfId="50881" xr:uid="{00000000-0005-0000-0000-0000BBC60000}"/>
    <cellStyle name="SAPBEXresItem 16 2" xfId="50882" xr:uid="{00000000-0005-0000-0000-0000BCC60000}"/>
    <cellStyle name="SAPBEXresItem 16 3" xfId="50883" xr:uid="{00000000-0005-0000-0000-0000BDC60000}"/>
    <cellStyle name="SAPBEXresItem 16 4" xfId="50884" xr:uid="{00000000-0005-0000-0000-0000BEC60000}"/>
    <cellStyle name="SAPBEXresItem 17" xfId="50885" xr:uid="{00000000-0005-0000-0000-0000BFC60000}"/>
    <cellStyle name="SAPBEXresItem 17 2" xfId="50886" xr:uid="{00000000-0005-0000-0000-0000C0C60000}"/>
    <cellStyle name="SAPBEXresItem 17 3" xfId="50887" xr:uid="{00000000-0005-0000-0000-0000C1C60000}"/>
    <cellStyle name="SAPBEXresItem 17 4" xfId="50888" xr:uid="{00000000-0005-0000-0000-0000C2C60000}"/>
    <cellStyle name="SAPBEXresItem 18" xfId="50889" xr:uid="{00000000-0005-0000-0000-0000C3C60000}"/>
    <cellStyle name="SAPBEXresItem 18 2" xfId="50890" xr:uid="{00000000-0005-0000-0000-0000C4C60000}"/>
    <cellStyle name="SAPBEXresItem 18 3" xfId="50891" xr:uid="{00000000-0005-0000-0000-0000C5C60000}"/>
    <cellStyle name="SAPBEXresItem 18 4" xfId="50892" xr:uid="{00000000-0005-0000-0000-0000C6C60000}"/>
    <cellStyle name="SAPBEXresItem 19" xfId="50893" xr:uid="{00000000-0005-0000-0000-0000C7C60000}"/>
    <cellStyle name="SAPBEXresItem 19 2" xfId="50894" xr:uid="{00000000-0005-0000-0000-0000C8C60000}"/>
    <cellStyle name="SAPBEXresItem 19 3" xfId="50895" xr:uid="{00000000-0005-0000-0000-0000C9C60000}"/>
    <cellStyle name="SAPBEXresItem 19 4" xfId="50896" xr:uid="{00000000-0005-0000-0000-0000CAC60000}"/>
    <cellStyle name="SAPBEXresItem 2" xfId="50897" xr:uid="{00000000-0005-0000-0000-0000CBC60000}"/>
    <cellStyle name="SAPBEXresItem 2 10" xfId="50898" xr:uid="{00000000-0005-0000-0000-0000CCC60000}"/>
    <cellStyle name="SAPBEXresItem 2 10 2" xfId="50899" xr:uid="{00000000-0005-0000-0000-0000CDC60000}"/>
    <cellStyle name="SAPBEXresItem 2 10 3" xfId="50900" xr:uid="{00000000-0005-0000-0000-0000CEC60000}"/>
    <cellStyle name="SAPBEXresItem 2 10 4" xfId="50901" xr:uid="{00000000-0005-0000-0000-0000CFC60000}"/>
    <cellStyle name="SAPBEXresItem 2 11" xfId="50902" xr:uid="{00000000-0005-0000-0000-0000D0C60000}"/>
    <cellStyle name="SAPBEXresItem 2 11 2" xfId="50903" xr:uid="{00000000-0005-0000-0000-0000D1C60000}"/>
    <cellStyle name="SAPBEXresItem 2 11 3" xfId="50904" xr:uid="{00000000-0005-0000-0000-0000D2C60000}"/>
    <cellStyle name="SAPBEXresItem 2 11 4" xfId="50905" xr:uid="{00000000-0005-0000-0000-0000D3C60000}"/>
    <cellStyle name="SAPBEXresItem 2 12" xfId="50906" xr:uid="{00000000-0005-0000-0000-0000D4C60000}"/>
    <cellStyle name="SAPBEXresItem 2 12 2" xfId="50907" xr:uid="{00000000-0005-0000-0000-0000D5C60000}"/>
    <cellStyle name="SAPBEXresItem 2 12 3" xfId="50908" xr:uid="{00000000-0005-0000-0000-0000D6C60000}"/>
    <cellStyle name="SAPBEXresItem 2 12 4" xfId="50909" xr:uid="{00000000-0005-0000-0000-0000D7C60000}"/>
    <cellStyle name="SAPBEXresItem 2 13" xfId="50910" xr:uid="{00000000-0005-0000-0000-0000D8C60000}"/>
    <cellStyle name="SAPBEXresItem 2 13 2" xfId="50911" xr:uid="{00000000-0005-0000-0000-0000D9C60000}"/>
    <cellStyle name="SAPBEXresItem 2 13 3" xfId="50912" xr:uid="{00000000-0005-0000-0000-0000DAC60000}"/>
    <cellStyle name="SAPBEXresItem 2 13 4" xfId="50913" xr:uid="{00000000-0005-0000-0000-0000DBC60000}"/>
    <cellStyle name="SAPBEXresItem 2 14" xfId="50914" xr:uid="{00000000-0005-0000-0000-0000DCC60000}"/>
    <cellStyle name="SAPBEXresItem 2 14 2" xfId="50915" xr:uid="{00000000-0005-0000-0000-0000DDC60000}"/>
    <cellStyle name="SAPBEXresItem 2 14 3" xfId="50916" xr:uid="{00000000-0005-0000-0000-0000DEC60000}"/>
    <cellStyle name="SAPBEXresItem 2 14 4" xfId="50917" xr:uid="{00000000-0005-0000-0000-0000DFC60000}"/>
    <cellStyle name="SAPBEXresItem 2 15" xfId="50918" xr:uid="{00000000-0005-0000-0000-0000E0C60000}"/>
    <cellStyle name="SAPBEXresItem 2 15 2" xfId="50919" xr:uid="{00000000-0005-0000-0000-0000E1C60000}"/>
    <cellStyle name="SAPBEXresItem 2 15 3" xfId="50920" xr:uid="{00000000-0005-0000-0000-0000E2C60000}"/>
    <cellStyle name="SAPBEXresItem 2 15 4" xfId="50921" xr:uid="{00000000-0005-0000-0000-0000E3C60000}"/>
    <cellStyle name="SAPBEXresItem 2 16" xfId="50922" xr:uid="{00000000-0005-0000-0000-0000E4C60000}"/>
    <cellStyle name="SAPBEXresItem 2 16 2" xfId="50923" xr:uid="{00000000-0005-0000-0000-0000E5C60000}"/>
    <cellStyle name="SAPBEXresItem 2 16 3" xfId="50924" xr:uid="{00000000-0005-0000-0000-0000E6C60000}"/>
    <cellStyle name="SAPBEXresItem 2 16 4" xfId="50925" xr:uid="{00000000-0005-0000-0000-0000E7C60000}"/>
    <cellStyle name="SAPBEXresItem 2 17" xfId="50926" xr:uid="{00000000-0005-0000-0000-0000E8C60000}"/>
    <cellStyle name="SAPBEXresItem 2 17 2" xfId="50927" xr:uid="{00000000-0005-0000-0000-0000E9C60000}"/>
    <cellStyle name="SAPBEXresItem 2 17 3" xfId="50928" xr:uid="{00000000-0005-0000-0000-0000EAC60000}"/>
    <cellStyle name="SAPBEXresItem 2 17 4" xfId="50929" xr:uid="{00000000-0005-0000-0000-0000EBC60000}"/>
    <cellStyle name="SAPBEXresItem 2 18" xfId="50930" xr:uid="{00000000-0005-0000-0000-0000ECC60000}"/>
    <cellStyle name="SAPBEXresItem 2 18 2" xfId="50931" xr:uid="{00000000-0005-0000-0000-0000EDC60000}"/>
    <cellStyle name="SAPBEXresItem 2 18 3" xfId="50932" xr:uid="{00000000-0005-0000-0000-0000EEC60000}"/>
    <cellStyle name="SAPBEXresItem 2 18 4" xfId="50933" xr:uid="{00000000-0005-0000-0000-0000EFC60000}"/>
    <cellStyle name="SAPBEXresItem 2 19" xfId="50934" xr:uid="{00000000-0005-0000-0000-0000F0C60000}"/>
    <cellStyle name="SAPBEXresItem 2 19 2" xfId="50935" xr:uid="{00000000-0005-0000-0000-0000F1C60000}"/>
    <cellStyle name="SAPBEXresItem 2 19 3" xfId="50936" xr:uid="{00000000-0005-0000-0000-0000F2C60000}"/>
    <cellStyle name="SAPBEXresItem 2 19 4" xfId="50937" xr:uid="{00000000-0005-0000-0000-0000F3C60000}"/>
    <cellStyle name="SAPBEXresItem 2 2" xfId="50938" xr:uid="{00000000-0005-0000-0000-0000F4C60000}"/>
    <cellStyle name="SAPBEXresItem 2 2 2" xfId="50939" xr:uid="{00000000-0005-0000-0000-0000F5C60000}"/>
    <cellStyle name="SAPBEXresItem 2 2 2 2" xfId="50940" xr:uid="{00000000-0005-0000-0000-0000F6C60000}"/>
    <cellStyle name="SAPBEXresItem 2 2 2 2 2" xfId="50941" xr:uid="{00000000-0005-0000-0000-0000F7C60000}"/>
    <cellStyle name="SAPBEXresItem 2 2 2 2 2 2" xfId="50942" xr:uid="{00000000-0005-0000-0000-0000F8C60000}"/>
    <cellStyle name="SAPBEXresItem 2 2 2 2 2 2 2" xfId="50943" xr:uid="{00000000-0005-0000-0000-0000F9C60000}"/>
    <cellStyle name="SAPBEXresItem 2 2 2 2 2 2 2 2" xfId="50944" xr:uid="{00000000-0005-0000-0000-0000FAC60000}"/>
    <cellStyle name="SAPBEXresItem 2 2 2 2 2 2 2 3" xfId="50945" xr:uid="{00000000-0005-0000-0000-0000FBC60000}"/>
    <cellStyle name="SAPBEXresItem 2 2 2 2 2 2 2 4" xfId="50946" xr:uid="{00000000-0005-0000-0000-0000FCC60000}"/>
    <cellStyle name="SAPBEXresItem 2 2 2 2 2 2 3" xfId="50947" xr:uid="{00000000-0005-0000-0000-0000FDC60000}"/>
    <cellStyle name="SAPBEXresItem 2 2 2 2 2 2 3 2" xfId="50948" xr:uid="{00000000-0005-0000-0000-0000FEC60000}"/>
    <cellStyle name="SAPBEXresItem 2 2 2 2 2 2 3 3" xfId="50949" xr:uid="{00000000-0005-0000-0000-0000FFC60000}"/>
    <cellStyle name="SAPBEXresItem 2 2 2 2 2 2 3 4" xfId="50950" xr:uid="{00000000-0005-0000-0000-000000C70000}"/>
    <cellStyle name="SAPBEXresItem 2 2 2 2 2 2 4" xfId="50951" xr:uid="{00000000-0005-0000-0000-000001C70000}"/>
    <cellStyle name="SAPBEXresItem 2 2 2 2 2 2 4 2" xfId="50952" xr:uid="{00000000-0005-0000-0000-000002C70000}"/>
    <cellStyle name="SAPBEXresItem 2 2 2 2 2 2 4 3" xfId="50953" xr:uid="{00000000-0005-0000-0000-000003C70000}"/>
    <cellStyle name="SAPBEXresItem 2 2 2 2 2 2 4 4" xfId="50954" xr:uid="{00000000-0005-0000-0000-000004C70000}"/>
    <cellStyle name="SAPBEXresItem 2 2 2 2 2 2 5" xfId="50955" xr:uid="{00000000-0005-0000-0000-000005C70000}"/>
    <cellStyle name="SAPBEXresItem 2 2 2 2 2 2 6" xfId="50956" xr:uid="{00000000-0005-0000-0000-000006C70000}"/>
    <cellStyle name="SAPBEXresItem 2 2 2 2 2 2 7" xfId="50957" xr:uid="{00000000-0005-0000-0000-000007C70000}"/>
    <cellStyle name="SAPBEXresItem 2 2 2 2 2 3" xfId="50958" xr:uid="{00000000-0005-0000-0000-000008C70000}"/>
    <cellStyle name="SAPBEXresItem 2 2 2 2 2 3 2" xfId="50959" xr:uid="{00000000-0005-0000-0000-000009C70000}"/>
    <cellStyle name="SAPBEXresItem 2 2 2 2 2 3 3" xfId="50960" xr:uid="{00000000-0005-0000-0000-00000AC70000}"/>
    <cellStyle name="SAPBEXresItem 2 2 2 2 2 3 4" xfId="50961" xr:uid="{00000000-0005-0000-0000-00000BC70000}"/>
    <cellStyle name="SAPBEXresItem 2 2 2 2 2 4" xfId="50962" xr:uid="{00000000-0005-0000-0000-00000CC70000}"/>
    <cellStyle name="SAPBEXresItem 2 2 2 2 2 5" xfId="50963" xr:uid="{00000000-0005-0000-0000-00000DC70000}"/>
    <cellStyle name="SAPBEXresItem 2 2 2 2 2 6" xfId="50964" xr:uid="{00000000-0005-0000-0000-00000EC70000}"/>
    <cellStyle name="SAPBEXresItem 2 2 2 2 3" xfId="50965" xr:uid="{00000000-0005-0000-0000-00000FC70000}"/>
    <cellStyle name="SAPBEXresItem 2 2 2 2 3 2" xfId="50966" xr:uid="{00000000-0005-0000-0000-000010C70000}"/>
    <cellStyle name="SAPBEXresItem 2 2 2 2 3 3" xfId="50967" xr:uid="{00000000-0005-0000-0000-000011C70000}"/>
    <cellStyle name="SAPBEXresItem 2 2 2 2 3 4" xfId="50968" xr:uid="{00000000-0005-0000-0000-000012C70000}"/>
    <cellStyle name="SAPBEXresItem 2 2 2 2 4" xfId="50969" xr:uid="{00000000-0005-0000-0000-000013C70000}"/>
    <cellStyle name="SAPBEXresItem 2 2 2 2 5" xfId="50970" xr:uid="{00000000-0005-0000-0000-000014C70000}"/>
    <cellStyle name="SAPBEXresItem 2 2 2 2 6" xfId="50971" xr:uid="{00000000-0005-0000-0000-000015C70000}"/>
    <cellStyle name="SAPBEXresItem 2 2 2 3" xfId="50972" xr:uid="{00000000-0005-0000-0000-000016C70000}"/>
    <cellStyle name="SAPBEXresItem 2 2 2 3 2" xfId="50973" xr:uid="{00000000-0005-0000-0000-000017C70000}"/>
    <cellStyle name="SAPBEXresItem 2 2 2 3 3" xfId="50974" xr:uid="{00000000-0005-0000-0000-000018C70000}"/>
    <cellStyle name="SAPBEXresItem 2 2 2 3 4" xfId="50975" xr:uid="{00000000-0005-0000-0000-000019C70000}"/>
    <cellStyle name="SAPBEXresItem 2 2 2 4" xfId="50976" xr:uid="{00000000-0005-0000-0000-00001AC70000}"/>
    <cellStyle name="SAPBEXresItem 2 2 2 4 2" xfId="50977" xr:uid="{00000000-0005-0000-0000-00001BC70000}"/>
    <cellStyle name="SAPBEXresItem 2 2 2 4 3" xfId="50978" xr:uid="{00000000-0005-0000-0000-00001CC70000}"/>
    <cellStyle name="SAPBEXresItem 2 2 2 4 4" xfId="50979" xr:uid="{00000000-0005-0000-0000-00001DC70000}"/>
    <cellStyle name="SAPBEXresItem 2 2 2 5" xfId="50980" xr:uid="{00000000-0005-0000-0000-00001EC70000}"/>
    <cellStyle name="SAPBEXresItem 2 2 2 6" xfId="50981" xr:uid="{00000000-0005-0000-0000-00001FC70000}"/>
    <cellStyle name="SAPBEXresItem 2 2 2 7" xfId="50982" xr:uid="{00000000-0005-0000-0000-000020C70000}"/>
    <cellStyle name="SAPBEXresItem 2 2 3" xfId="50983" xr:uid="{00000000-0005-0000-0000-000021C70000}"/>
    <cellStyle name="SAPBEXresItem 2 2 3 2" xfId="50984" xr:uid="{00000000-0005-0000-0000-000022C70000}"/>
    <cellStyle name="SAPBEXresItem 2 2 3 2 2" xfId="50985" xr:uid="{00000000-0005-0000-0000-000023C70000}"/>
    <cellStyle name="SAPBEXresItem 2 2 3 2 3" xfId="50986" xr:uid="{00000000-0005-0000-0000-000024C70000}"/>
    <cellStyle name="SAPBEXresItem 2 2 3 2 4" xfId="50987" xr:uid="{00000000-0005-0000-0000-000025C70000}"/>
    <cellStyle name="SAPBEXresItem 2 2 3 3" xfId="50988" xr:uid="{00000000-0005-0000-0000-000026C70000}"/>
    <cellStyle name="SAPBEXresItem 2 2 3 4" xfId="50989" xr:uid="{00000000-0005-0000-0000-000027C70000}"/>
    <cellStyle name="SAPBEXresItem 2 2 3 5" xfId="50990" xr:uid="{00000000-0005-0000-0000-000028C70000}"/>
    <cellStyle name="SAPBEXresItem 2 2 4" xfId="50991" xr:uid="{00000000-0005-0000-0000-000029C70000}"/>
    <cellStyle name="SAPBEXresItem 2 2 4 2" xfId="50992" xr:uid="{00000000-0005-0000-0000-00002AC70000}"/>
    <cellStyle name="SAPBEXresItem 2 2 4 3" xfId="50993" xr:uid="{00000000-0005-0000-0000-00002BC70000}"/>
    <cellStyle name="SAPBEXresItem 2 2 4 4" xfId="50994" xr:uid="{00000000-0005-0000-0000-00002CC70000}"/>
    <cellStyle name="SAPBEXresItem 2 2 5" xfId="50995" xr:uid="{00000000-0005-0000-0000-00002DC70000}"/>
    <cellStyle name="SAPBEXresItem 2 2 6" xfId="50996" xr:uid="{00000000-0005-0000-0000-00002EC70000}"/>
    <cellStyle name="SAPBEXresItem 2 2 7" xfId="50997" xr:uid="{00000000-0005-0000-0000-00002FC70000}"/>
    <cellStyle name="SAPBEXresItem 2 20" xfId="50998" xr:uid="{00000000-0005-0000-0000-000030C70000}"/>
    <cellStyle name="SAPBEXresItem 2 20 2" xfId="50999" xr:uid="{00000000-0005-0000-0000-000031C70000}"/>
    <cellStyle name="SAPBEXresItem 2 20 3" xfId="51000" xr:uid="{00000000-0005-0000-0000-000032C70000}"/>
    <cellStyle name="SAPBEXresItem 2 20 4" xfId="51001" xr:uid="{00000000-0005-0000-0000-000033C70000}"/>
    <cellStyle name="SAPBEXresItem 2 21" xfId="51002" xr:uid="{00000000-0005-0000-0000-000034C70000}"/>
    <cellStyle name="SAPBEXresItem 2 21 2" xfId="51003" xr:uid="{00000000-0005-0000-0000-000035C70000}"/>
    <cellStyle name="SAPBEXresItem 2 21 3" xfId="51004" xr:uid="{00000000-0005-0000-0000-000036C70000}"/>
    <cellStyle name="SAPBEXresItem 2 21 4" xfId="51005" xr:uid="{00000000-0005-0000-0000-000037C70000}"/>
    <cellStyle name="SAPBEXresItem 2 22" xfId="51006" xr:uid="{00000000-0005-0000-0000-000038C70000}"/>
    <cellStyle name="SAPBEXresItem 2 22 2" xfId="51007" xr:uid="{00000000-0005-0000-0000-000039C70000}"/>
    <cellStyle name="SAPBEXresItem 2 22 3" xfId="51008" xr:uid="{00000000-0005-0000-0000-00003AC70000}"/>
    <cellStyle name="SAPBEXresItem 2 22 4" xfId="51009" xr:uid="{00000000-0005-0000-0000-00003BC70000}"/>
    <cellStyle name="SAPBEXresItem 2 23" xfId="51010" xr:uid="{00000000-0005-0000-0000-00003CC70000}"/>
    <cellStyle name="SAPBEXresItem 2 23 2" xfId="51011" xr:uid="{00000000-0005-0000-0000-00003DC70000}"/>
    <cellStyle name="SAPBEXresItem 2 23 3" xfId="51012" xr:uid="{00000000-0005-0000-0000-00003EC70000}"/>
    <cellStyle name="SAPBEXresItem 2 23 4" xfId="51013" xr:uid="{00000000-0005-0000-0000-00003FC70000}"/>
    <cellStyle name="SAPBEXresItem 2 24" xfId="51014" xr:uid="{00000000-0005-0000-0000-000040C70000}"/>
    <cellStyle name="SAPBEXresItem 2 24 2" xfId="51015" xr:uid="{00000000-0005-0000-0000-000041C70000}"/>
    <cellStyle name="SAPBEXresItem 2 24 3" xfId="51016" xr:uid="{00000000-0005-0000-0000-000042C70000}"/>
    <cellStyle name="SAPBEXresItem 2 24 4" xfId="51017" xr:uid="{00000000-0005-0000-0000-000043C70000}"/>
    <cellStyle name="SAPBEXresItem 2 25" xfId="51018" xr:uid="{00000000-0005-0000-0000-000044C70000}"/>
    <cellStyle name="SAPBEXresItem 2 26" xfId="51019" xr:uid="{00000000-0005-0000-0000-000045C70000}"/>
    <cellStyle name="SAPBEXresItem 2 27" xfId="51020" xr:uid="{00000000-0005-0000-0000-000046C70000}"/>
    <cellStyle name="SAPBEXresItem 2 28" xfId="51021" xr:uid="{00000000-0005-0000-0000-000047C70000}"/>
    <cellStyle name="SAPBEXresItem 2 29" xfId="51022" xr:uid="{00000000-0005-0000-0000-000048C70000}"/>
    <cellStyle name="SAPBEXresItem 2 3" xfId="51023" xr:uid="{00000000-0005-0000-0000-000049C70000}"/>
    <cellStyle name="SAPBEXresItem 2 3 2" xfId="51024" xr:uid="{00000000-0005-0000-0000-00004AC70000}"/>
    <cellStyle name="SAPBEXresItem 2 3 2 2" xfId="51025" xr:uid="{00000000-0005-0000-0000-00004BC70000}"/>
    <cellStyle name="SAPBEXresItem 2 3 2 2 2" xfId="51026" xr:uid="{00000000-0005-0000-0000-00004CC70000}"/>
    <cellStyle name="SAPBEXresItem 2 3 2 2 3" xfId="51027" xr:uid="{00000000-0005-0000-0000-00004DC70000}"/>
    <cellStyle name="SAPBEXresItem 2 3 2 2 4" xfId="51028" xr:uid="{00000000-0005-0000-0000-00004EC70000}"/>
    <cellStyle name="SAPBEXresItem 2 3 2 3" xfId="51029" xr:uid="{00000000-0005-0000-0000-00004FC70000}"/>
    <cellStyle name="SAPBEXresItem 2 3 2 4" xfId="51030" xr:uid="{00000000-0005-0000-0000-000050C70000}"/>
    <cellStyle name="SAPBEXresItem 2 3 2 5" xfId="51031" xr:uid="{00000000-0005-0000-0000-000051C70000}"/>
    <cellStyle name="SAPBEXresItem 2 3 3" xfId="51032" xr:uid="{00000000-0005-0000-0000-000052C70000}"/>
    <cellStyle name="SAPBEXresItem 2 3 4" xfId="51033" xr:uid="{00000000-0005-0000-0000-000053C70000}"/>
    <cellStyle name="SAPBEXresItem 2 3 5" xfId="51034" xr:uid="{00000000-0005-0000-0000-000054C70000}"/>
    <cellStyle name="SAPBEXresItem 2 30" xfId="51035" xr:uid="{00000000-0005-0000-0000-000055C70000}"/>
    <cellStyle name="SAPBEXresItem 2 4" xfId="51036" xr:uid="{00000000-0005-0000-0000-000056C70000}"/>
    <cellStyle name="SAPBEXresItem 2 4 2" xfId="51037" xr:uid="{00000000-0005-0000-0000-000057C70000}"/>
    <cellStyle name="SAPBEXresItem 2 4 3" xfId="51038" xr:uid="{00000000-0005-0000-0000-000058C70000}"/>
    <cellStyle name="SAPBEXresItem 2 4 4" xfId="51039" xr:uid="{00000000-0005-0000-0000-000059C70000}"/>
    <cellStyle name="SAPBEXresItem 2 5" xfId="51040" xr:uid="{00000000-0005-0000-0000-00005AC70000}"/>
    <cellStyle name="SAPBEXresItem 2 5 2" xfId="51041" xr:uid="{00000000-0005-0000-0000-00005BC70000}"/>
    <cellStyle name="SAPBEXresItem 2 5 3" xfId="51042" xr:uid="{00000000-0005-0000-0000-00005CC70000}"/>
    <cellStyle name="SAPBEXresItem 2 5 4" xfId="51043" xr:uid="{00000000-0005-0000-0000-00005DC70000}"/>
    <cellStyle name="SAPBEXresItem 2 6" xfId="51044" xr:uid="{00000000-0005-0000-0000-00005EC70000}"/>
    <cellStyle name="SAPBEXresItem 2 6 2" xfId="51045" xr:uid="{00000000-0005-0000-0000-00005FC70000}"/>
    <cellStyle name="SAPBEXresItem 2 6 3" xfId="51046" xr:uid="{00000000-0005-0000-0000-000060C70000}"/>
    <cellStyle name="SAPBEXresItem 2 6 4" xfId="51047" xr:uid="{00000000-0005-0000-0000-000061C70000}"/>
    <cellStyle name="SAPBEXresItem 2 7" xfId="51048" xr:uid="{00000000-0005-0000-0000-000062C70000}"/>
    <cellStyle name="SAPBEXresItem 2 7 2" xfId="51049" xr:uid="{00000000-0005-0000-0000-000063C70000}"/>
    <cellStyle name="SAPBEXresItem 2 7 3" xfId="51050" xr:uid="{00000000-0005-0000-0000-000064C70000}"/>
    <cellStyle name="SAPBEXresItem 2 7 4" xfId="51051" xr:uid="{00000000-0005-0000-0000-000065C70000}"/>
    <cellStyle name="SAPBEXresItem 2 8" xfId="51052" xr:uid="{00000000-0005-0000-0000-000066C70000}"/>
    <cellStyle name="SAPBEXresItem 2 8 2" xfId="51053" xr:uid="{00000000-0005-0000-0000-000067C70000}"/>
    <cellStyle name="SAPBEXresItem 2 8 3" xfId="51054" xr:uid="{00000000-0005-0000-0000-000068C70000}"/>
    <cellStyle name="SAPBEXresItem 2 8 4" xfId="51055" xr:uid="{00000000-0005-0000-0000-000069C70000}"/>
    <cellStyle name="SAPBEXresItem 2 9" xfId="51056" xr:uid="{00000000-0005-0000-0000-00006AC70000}"/>
    <cellStyle name="SAPBEXresItem 2 9 2" xfId="51057" xr:uid="{00000000-0005-0000-0000-00006BC70000}"/>
    <cellStyle name="SAPBEXresItem 2 9 3" xfId="51058" xr:uid="{00000000-0005-0000-0000-00006CC70000}"/>
    <cellStyle name="SAPBEXresItem 2 9 4" xfId="51059" xr:uid="{00000000-0005-0000-0000-00006DC70000}"/>
    <cellStyle name="SAPBEXresItem 20" xfId="51060" xr:uid="{00000000-0005-0000-0000-00006EC70000}"/>
    <cellStyle name="SAPBEXresItem 20 2" xfId="51061" xr:uid="{00000000-0005-0000-0000-00006FC70000}"/>
    <cellStyle name="SAPBEXresItem 20 3" xfId="51062" xr:uid="{00000000-0005-0000-0000-000070C70000}"/>
    <cellStyle name="SAPBEXresItem 20 4" xfId="51063" xr:uid="{00000000-0005-0000-0000-000071C70000}"/>
    <cellStyle name="SAPBEXresItem 21" xfId="51064" xr:uid="{00000000-0005-0000-0000-000072C70000}"/>
    <cellStyle name="SAPBEXresItem 21 2" xfId="51065" xr:uid="{00000000-0005-0000-0000-000073C70000}"/>
    <cellStyle name="SAPBEXresItem 21 3" xfId="51066" xr:uid="{00000000-0005-0000-0000-000074C70000}"/>
    <cellStyle name="SAPBEXresItem 21 4" xfId="51067" xr:uid="{00000000-0005-0000-0000-000075C70000}"/>
    <cellStyle name="SAPBEXresItem 22" xfId="51068" xr:uid="{00000000-0005-0000-0000-000076C70000}"/>
    <cellStyle name="SAPBEXresItem 22 2" xfId="51069" xr:uid="{00000000-0005-0000-0000-000077C70000}"/>
    <cellStyle name="SAPBEXresItem 22 3" xfId="51070" xr:uid="{00000000-0005-0000-0000-000078C70000}"/>
    <cellStyle name="SAPBEXresItem 22 4" xfId="51071" xr:uid="{00000000-0005-0000-0000-000079C70000}"/>
    <cellStyle name="SAPBEXresItem 23" xfId="51072" xr:uid="{00000000-0005-0000-0000-00007AC70000}"/>
    <cellStyle name="SAPBEXresItem 23 2" xfId="51073" xr:uid="{00000000-0005-0000-0000-00007BC70000}"/>
    <cellStyle name="SAPBEXresItem 23 3" xfId="51074" xr:uid="{00000000-0005-0000-0000-00007CC70000}"/>
    <cellStyle name="SAPBEXresItem 23 4" xfId="51075" xr:uid="{00000000-0005-0000-0000-00007DC70000}"/>
    <cellStyle name="SAPBEXresItem 24" xfId="51076" xr:uid="{00000000-0005-0000-0000-00007EC70000}"/>
    <cellStyle name="SAPBEXresItem 24 2" xfId="51077" xr:uid="{00000000-0005-0000-0000-00007FC70000}"/>
    <cellStyle name="SAPBEXresItem 24 3" xfId="51078" xr:uid="{00000000-0005-0000-0000-000080C70000}"/>
    <cellStyle name="SAPBEXresItem 24 4" xfId="51079" xr:uid="{00000000-0005-0000-0000-000081C70000}"/>
    <cellStyle name="SAPBEXresItem 25" xfId="51080" xr:uid="{00000000-0005-0000-0000-000082C70000}"/>
    <cellStyle name="SAPBEXresItem 25 2" xfId="51081" xr:uid="{00000000-0005-0000-0000-000083C70000}"/>
    <cellStyle name="SAPBEXresItem 25 3" xfId="51082" xr:uid="{00000000-0005-0000-0000-000084C70000}"/>
    <cellStyle name="SAPBEXresItem 25 4" xfId="51083" xr:uid="{00000000-0005-0000-0000-000085C70000}"/>
    <cellStyle name="SAPBEXresItem 26" xfId="51084" xr:uid="{00000000-0005-0000-0000-000086C70000}"/>
    <cellStyle name="SAPBEXresItem 26 2" xfId="51085" xr:uid="{00000000-0005-0000-0000-000087C70000}"/>
    <cellStyle name="SAPBEXresItem 26 3" xfId="51086" xr:uid="{00000000-0005-0000-0000-000088C70000}"/>
    <cellStyle name="SAPBEXresItem 26 4" xfId="51087" xr:uid="{00000000-0005-0000-0000-000089C70000}"/>
    <cellStyle name="SAPBEXresItem 27" xfId="51088" xr:uid="{00000000-0005-0000-0000-00008AC70000}"/>
    <cellStyle name="SAPBEXresItem 27 2" xfId="51089" xr:uid="{00000000-0005-0000-0000-00008BC70000}"/>
    <cellStyle name="SAPBEXresItem 27 3" xfId="51090" xr:uid="{00000000-0005-0000-0000-00008CC70000}"/>
    <cellStyle name="SAPBEXresItem 27 4" xfId="51091" xr:uid="{00000000-0005-0000-0000-00008DC70000}"/>
    <cellStyle name="SAPBEXresItem 28" xfId="51092" xr:uid="{00000000-0005-0000-0000-00008EC70000}"/>
    <cellStyle name="SAPBEXresItem 28 2" xfId="51093" xr:uid="{00000000-0005-0000-0000-00008FC70000}"/>
    <cellStyle name="SAPBEXresItem 28 3" xfId="51094" xr:uid="{00000000-0005-0000-0000-000090C70000}"/>
    <cellStyle name="SAPBEXresItem 28 4" xfId="51095" xr:uid="{00000000-0005-0000-0000-000091C70000}"/>
    <cellStyle name="SAPBEXresItem 29" xfId="51096" xr:uid="{00000000-0005-0000-0000-000092C70000}"/>
    <cellStyle name="SAPBEXresItem 29 2" xfId="51097" xr:uid="{00000000-0005-0000-0000-000093C70000}"/>
    <cellStyle name="SAPBEXresItem 29 3" xfId="51098" xr:uid="{00000000-0005-0000-0000-000094C70000}"/>
    <cellStyle name="SAPBEXresItem 29 4" xfId="51099" xr:uid="{00000000-0005-0000-0000-000095C70000}"/>
    <cellStyle name="SAPBEXresItem 3" xfId="51100" xr:uid="{00000000-0005-0000-0000-000096C70000}"/>
    <cellStyle name="SAPBEXresItem 3 10" xfId="51101" xr:uid="{00000000-0005-0000-0000-000097C70000}"/>
    <cellStyle name="SAPBEXresItem 3 10 2" xfId="51102" xr:uid="{00000000-0005-0000-0000-000098C70000}"/>
    <cellStyle name="SAPBEXresItem 3 10 3" xfId="51103" xr:uid="{00000000-0005-0000-0000-000099C70000}"/>
    <cellStyle name="SAPBEXresItem 3 10 4" xfId="51104" xr:uid="{00000000-0005-0000-0000-00009AC70000}"/>
    <cellStyle name="SAPBEXresItem 3 11" xfId="51105" xr:uid="{00000000-0005-0000-0000-00009BC70000}"/>
    <cellStyle name="SAPBEXresItem 3 11 2" xfId="51106" xr:uid="{00000000-0005-0000-0000-00009CC70000}"/>
    <cellStyle name="SAPBEXresItem 3 11 3" xfId="51107" xr:uid="{00000000-0005-0000-0000-00009DC70000}"/>
    <cellStyle name="SAPBEXresItem 3 11 4" xfId="51108" xr:uid="{00000000-0005-0000-0000-00009EC70000}"/>
    <cellStyle name="SAPBEXresItem 3 12" xfId="51109" xr:uid="{00000000-0005-0000-0000-00009FC70000}"/>
    <cellStyle name="SAPBEXresItem 3 12 2" xfId="51110" xr:uid="{00000000-0005-0000-0000-0000A0C70000}"/>
    <cellStyle name="SAPBEXresItem 3 12 3" xfId="51111" xr:uid="{00000000-0005-0000-0000-0000A1C70000}"/>
    <cellStyle name="SAPBEXresItem 3 12 4" xfId="51112" xr:uid="{00000000-0005-0000-0000-0000A2C70000}"/>
    <cellStyle name="SAPBEXresItem 3 13" xfId="51113" xr:uid="{00000000-0005-0000-0000-0000A3C70000}"/>
    <cellStyle name="SAPBEXresItem 3 13 2" xfId="51114" xr:uid="{00000000-0005-0000-0000-0000A4C70000}"/>
    <cellStyle name="SAPBEXresItem 3 13 3" xfId="51115" xr:uid="{00000000-0005-0000-0000-0000A5C70000}"/>
    <cellStyle name="SAPBEXresItem 3 13 4" xfId="51116" xr:uid="{00000000-0005-0000-0000-0000A6C70000}"/>
    <cellStyle name="SAPBEXresItem 3 14" xfId="51117" xr:uid="{00000000-0005-0000-0000-0000A7C70000}"/>
    <cellStyle name="SAPBEXresItem 3 14 2" xfId="51118" xr:uid="{00000000-0005-0000-0000-0000A8C70000}"/>
    <cellStyle name="SAPBEXresItem 3 14 3" xfId="51119" xr:uid="{00000000-0005-0000-0000-0000A9C70000}"/>
    <cellStyle name="SAPBEXresItem 3 14 4" xfId="51120" xr:uid="{00000000-0005-0000-0000-0000AAC70000}"/>
    <cellStyle name="SAPBEXresItem 3 15" xfId="51121" xr:uid="{00000000-0005-0000-0000-0000ABC70000}"/>
    <cellStyle name="SAPBEXresItem 3 15 2" xfId="51122" xr:uid="{00000000-0005-0000-0000-0000ACC70000}"/>
    <cellStyle name="SAPBEXresItem 3 15 3" xfId="51123" xr:uid="{00000000-0005-0000-0000-0000ADC70000}"/>
    <cellStyle name="SAPBEXresItem 3 15 4" xfId="51124" xr:uid="{00000000-0005-0000-0000-0000AEC70000}"/>
    <cellStyle name="SAPBEXresItem 3 16" xfId="51125" xr:uid="{00000000-0005-0000-0000-0000AFC70000}"/>
    <cellStyle name="SAPBEXresItem 3 16 2" xfId="51126" xr:uid="{00000000-0005-0000-0000-0000B0C70000}"/>
    <cellStyle name="SAPBEXresItem 3 16 3" xfId="51127" xr:uid="{00000000-0005-0000-0000-0000B1C70000}"/>
    <cellStyle name="SAPBEXresItem 3 16 4" xfId="51128" xr:uid="{00000000-0005-0000-0000-0000B2C70000}"/>
    <cellStyle name="SAPBEXresItem 3 17" xfId="51129" xr:uid="{00000000-0005-0000-0000-0000B3C70000}"/>
    <cellStyle name="SAPBEXresItem 3 17 2" xfId="51130" xr:uid="{00000000-0005-0000-0000-0000B4C70000}"/>
    <cellStyle name="SAPBEXresItem 3 17 3" xfId="51131" xr:uid="{00000000-0005-0000-0000-0000B5C70000}"/>
    <cellStyle name="SAPBEXresItem 3 17 4" xfId="51132" xr:uid="{00000000-0005-0000-0000-0000B6C70000}"/>
    <cellStyle name="SAPBEXresItem 3 18" xfId="51133" xr:uid="{00000000-0005-0000-0000-0000B7C70000}"/>
    <cellStyle name="SAPBEXresItem 3 18 2" xfId="51134" xr:uid="{00000000-0005-0000-0000-0000B8C70000}"/>
    <cellStyle name="SAPBEXresItem 3 18 3" xfId="51135" xr:uid="{00000000-0005-0000-0000-0000B9C70000}"/>
    <cellStyle name="SAPBEXresItem 3 18 4" xfId="51136" xr:uid="{00000000-0005-0000-0000-0000BAC70000}"/>
    <cellStyle name="SAPBEXresItem 3 19" xfId="51137" xr:uid="{00000000-0005-0000-0000-0000BBC70000}"/>
    <cellStyle name="SAPBEXresItem 3 19 2" xfId="51138" xr:uid="{00000000-0005-0000-0000-0000BCC70000}"/>
    <cellStyle name="SAPBEXresItem 3 19 3" xfId="51139" xr:uid="{00000000-0005-0000-0000-0000BDC70000}"/>
    <cellStyle name="SAPBEXresItem 3 19 4" xfId="51140" xr:uid="{00000000-0005-0000-0000-0000BEC70000}"/>
    <cellStyle name="SAPBEXresItem 3 2" xfId="51141" xr:uid="{00000000-0005-0000-0000-0000BFC70000}"/>
    <cellStyle name="SAPBEXresItem 3 2 2" xfId="51142" xr:uid="{00000000-0005-0000-0000-0000C0C70000}"/>
    <cellStyle name="SAPBEXresItem 3 2 2 2" xfId="51143" xr:uid="{00000000-0005-0000-0000-0000C1C70000}"/>
    <cellStyle name="SAPBEXresItem 3 2 2 3" xfId="51144" xr:uid="{00000000-0005-0000-0000-0000C2C70000}"/>
    <cellStyle name="SAPBEXresItem 3 2 2 4" xfId="51145" xr:uid="{00000000-0005-0000-0000-0000C3C70000}"/>
    <cellStyle name="SAPBEXresItem 3 2 2 5" xfId="51146" xr:uid="{00000000-0005-0000-0000-0000C4C70000}"/>
    <cellStyle name="SAPBEXresItem 3 2 2 6" xfId="51147" xr:uid="{00000000-0005-0000-0000-0000C5C70000}"/>
    <cellStyle name="SAPBEXresItem 3 2 2 7" xfId="51148" xr:uid="{00000000-0005-0000-0000-0000C6C70000}"/>
    <cellStyle name="SAPBEXresItem 3 2 2 8" xfId="51149" xr:uid="{00000000-0005-0000-0000-0000C7C70000}"/>
    <cellStyle name="SAPBEXresItem 3 2 3" xfId="51150" xr:uid="{00000000-0005-0000-0000-0000C8C70000}"/>
    <cellStyle name="SAPBEXresItem 3 2 3 2" xfId="51151" xr:uid="{00000000-0005-0000-0000-0000C9C70000}"/>
    <cellStyle name="SAPBEXresItem 3 2 3 3" xfId="51152" xr:uid="{00000000-0005-0000-0000-0000CAC70000}"/>
    <cellStyle name="SAPBEXresItem 3 2 3 4" xfId="51153" xr:uid="{00000000-0005-0000-0000-0000CBC70000}"/>
    <cellStyle name="SAPBEXresItem 3 2 4" xfId="51154" xr:uid="{00000000-0005-0000-0000-0000CCC70000}"/>
    <cellStyle name="SAPBEXresItem 3 2 5" xfId="51155" xr:uid="{00000000-0005-0000-0000-0000CDC70000}"/>
    <cellStyle name="SAPBEXresItem 3 2 6" xfId="51156" xr:uid="{00000000-0005-0000-0000-0000CEC70000}"/>
    <cellStyle name="SAPBEXresItem 3 2 7" xfId="51157" xr:uid="{00000000-0005-0000-0000-0000CFC70000}"/>
    <cellStyle name="SAPBEXresItem 3 2 8" xfId="51158" xr:uid="{00000000-0005-0000-0000-0000D0C70000}"/>
    <cellStyle name="SAPBEXresItem 3 2 9" xfId="51159" xr:uid="{00000000-0005-0000-0000-0000D1C70000}"/>
    <cellStyle name="SAPBEXresItem 3 20" xfId="51160" xr:uid="{00000000-0005-0000-0000-0000D2C70000}"/>
    <cellStyle name="SAPBEXresItem 3 20 2" xfId="51161" xr:uid="{00000000-0005-0000-0000-0000D3C70000}"/>
    <cellStyle name="SAPBEXresItem 3 20 3" xfId="51162" xr:uid="{00000000-0005-0000-0000-0000D4C70000}"/>
    <cellStyle name="SAPBEXresItem 3 20 4" xfId="51163" xr:uid="{00000000-0005-0000-0000-0000D5C70000}"/>
    <cellStyle name="SAPBEXresItem 3 21" xfId="51164" xr:uid="{00000000-0005-0000-0000-0000D6C70000}"/>
    <cellStyle name="SAPBEXresItem 3 21 2" xfId="51165" xr:uid="{00000000-0005-0000-0000-0000D7C70000}"/>
    <cellStyle name="SAPBEXresItem 3 21 3" xfId="51166" xr:uid="{00000000-0005-0000-0000-0000D8C70000}"/>
    <cellStyle name="SAPBEXresItem 3 21 4" xfId="51167" xr:uid="{00000000-0005-0000-0000-0000D9C70000}"/>
    <cellStyle name="SAPBEXresItem 3 22" xfId="51168" xr:uid="{00000000-0005-0000-0000-0000DAC70000}"/>
    <cellStyle name="SAPBEXresItem 3 22 2" xfId="51169" xr:uid="{00000000-0005-0000-0000-0000DBC70000}"/>
    <cellStyle name="SAPBEXresItem 3 22 3" xfId="51170" xr:uid="{00000000-0005-0000-0000-0000DCC70000}"/>
    <cellStyle name="SAPBEXresItem 3 22 4" xfId="51171" xr:uid="{00000000-0005-0000-0000-0000DDC70000}"/>
    <cellStyle name="SAPBEXresItem 3 23" xfId="51172" xr:uid="{00000000-0005-0000-0000-0000DEC70000}"/>
    <cellStyle name="SAPBEXresItem 3 23 2" xfId="51173" xr:uid="{00000000-0005-0000-0000-0000DFC70000}"/>
    <cellStyle name="SAPBEXresItem 3 23 3" xfId="51174" xr:uid="{00000000-0005-0000-0000-0000E0C70000}"/>
    <cellStyle name="SAPBEXresItem 3 23 4" xfId="51175" xr:uid="{00000000-0005-0000-0000-0000E1C70000}"/>
    <cellStyle name="SAPBEXresItem 3 24" xfId="51176" xr:uid="{00000000-0005-0000-0000-0000E2C70000}"/>
    <cellStyle name="SAPBEXresItem 3 24 2" xfId="51177" xr:uid="{00000000-0005-0000-0000-0000E3C70000}"/>
    <cellStyle name="SAPBEXresItem 3 24 3" xfId="51178" xr:uid="{00000000-0005-0000-0000-0000E4C70000}"/>
    <cellStyle name="SAPBEXresItem 3 24 4" xfId="51179" xr:uid="{00000000-0005-0000-0000-0000E5C70000}"/>
    <cellStyle name="SAPBEXresItem 3 25" xfId="51180" xr:uid="{00000000-0005-0000-0000-0000E6C70000}"/>
    <cellStyle name="SAPBEXresItem 3 25 2" xfId="51181" xr:uid="{00000000-0005-0000-0000-0000E7C70000}"/>
    <cellStyle name="SAPBEXresItem 3 25 3" xfId="51182" xr:uid="{00000000-0005-0000-0000-0000E8C70000}"/>
    <cellStyle name="SAPBEXresItem 3 25 4" xfId="51183" xr:uid="{00000000-0005-0000-0000-0000E9C70000}"/>
    <cellStyle name="SAPBEXresItem 3 26" xfId="51184" xr:uid="{00000000-0005-0000-0000-0000EAC70000}"/>
    <cellStyle name="SAPBEXresItem 3 26 2" xfId="51185" xr:uid="{00000000-0005-0000-0000-0000EBC70000}"/>
    <cellStyle name="SAPBEXresItem 3 26 3" xfId="51186" xr:uid="{00000000-0005-0000-0000-0000ECC70000}"/>
    <cellStyle name="SAPBEXresItem 3 26 4" xfId="51187" xr:uid="{00000000-0005-0000-0000-0000EDC70000}"/>
    <cellStyle name="SAPBEXresItem 3 27" xfId="51188" xr:uid="{00000000-0005-0000-0000-0000EEC70000}"/>
    <cellStyle name="SAPBEXresItem 3 27 2" xfId="51189" xr:uid="{00000000-0005-0000-0000-0000EFC70000}"/>
    <cellStyle name="SAPBEXresItem 3 27 3" xfId="51190" xr:uid="{00000000-0005-0000-0000-0000F0C70000}"/>
    <cellStyle name="SAPBEXresItem 3 27 4" xfId="51191" xr:uid="{00000000-0005-0000-0000-0000F1C70000}"/>
    <cellStyle name="SAPBEXresItem 3 28" xfId="51192" xr:uid="{00000000-0005-0000-0000-0000F2C70000}"/>
    <cellStyle name="SAPBEXresItem 3 28 2" xfId="51193" xr:uid="{00000000-0005-0000-0000-0000F3C70000}"/>
    <cellStyle name="SAPBEXresItem 3 28 3" xfId="51194" xr:uid="{00000000-0005-0000-0000-0000F4C70000}"/>
    <cellStyle name="SAPBEXresItem 3 28 4" xfId="51195" xr:uid="{00000000-0005-0000-0000-0000F5C70000}"/>
    <cellStyle name="SAPBEXresItem 3 29" xfId="51196" xr:uid="{00000000-0005-0000-0000-0000F6C70000}"/>
    <cellStyle name="SAPBEXresItem 3 29 2" xfId="51197" xr:uid="{00000000-0005-0000-0000-0000F7C70000}"/>
    <cellStyle name="SAPBEXresItem 3 29 3" xfId="51198" xr:uid="{00000000-0005-0000-0000-0000F8C70000}"/>
    <cellStyle name="SAPBEXresItem 3 29 4" xfId="51199" xr:uid="{00000000-0005-0000-0000-0000F9C70000}"/>
    <cellStyle name="SAPBEXresItem 3 3" xfId="51200" xr:uid="{00000000-0005-0000-0000-0000FAC70000}"/>
    <cellStyle name="SAPBEXresItem 3 3 2" xfId="51201" xr:uid="{00000000-0005-0000-0000-0000FBC70000}"/>
    <cellStyle name="SAPBEXresItem 3 3 3" xfId="51202" xr:uid="{00000000-0005-0000-0000-0000FCC70000}"/>
    <cellStyle name="SAPBEXresItem 3 3 4" xfId="51203" xr:uid="{00000000-0005-0000-0000-0000FDC70000}"/>
    <cellStyle name="SAPBEXresItem 3 30" xfId="51204" xr:uid="{00000000-0005-0000-0000-0000FEC70000}"/>
    <cellStyle name="SAPBEXresItem 3 30 2" xfId="51205" xr:uid="{00000000-0005-0000-0000-0000FFC70000}"/>
    <cellStyle name="SAPBEXresItem 3 30 3" xfId="51206" xr:uid="{00000000-0005-0000-0000-000000C80000}"/>
    <cellStyle name="SAPBEXresItem 3 30 4" xfId="51207" xr:uid="{00000000-0005-0000-0000-000001C80000}"/>
    <cellStyle name="SAPBEXresItem 3 31" xfId="51208" xr:uid="{00000000-0005-0000-0000-000002C80000}"/>
    <cellStyle name="SAPBEXresItem 3 31 2" xfId="51209" xr:uid="{00000000-0005-0000-0000-000003C80000}"/>
    <cellStyle name="SAPBEXresItem 3 31 3" xfId="51210" xr:uid="{00000000-0005-0000-0000-000004C80000}"/>
    <cellStyle name="SAPBEXresItem 3 31 4" xfId="51211" xr:uid="{00000000-0005-0000-0000-000005C80000}"/>
    <cellStyle name="SAPBEXresItem 3 32" xfId="51212" xr:uid="{00000000-0005-0000-0000-000006C80000}"/>
    <cellStyle name="SAPBEXresItem 3 32 2" xfId="51213" xr:uid="{00000000-0005-0000-0000-000007C80000}"/>
    <cellStyle name="SAPBEXresItem 3 32 3" xfId="51214" xr:uid="{00000000-0005-0000-0000-000008C80000}"/>
    <cellStyle name="SAPBEXresItem 3 32 4" xfId="51215" xr:uid="{00000000-0005-0000-0000-000009C80000}"/>
    <cellStyle name="SAPBEXresItem 3 33" xfId="51216" xr:uid="{00000000-0005-0000-0000-00000AC80000}"/>
    <cellStyle name="SAPBEXresItem 3 33 2" xfId="51217" xr:uid="{00000000-0005-0000-0000-00000BC80000}"/>
    <cellStyle name="SAPBEXresItem 3 33 3" xfId="51218" xr:uid="{00000000-0005-0000-0000-00000CC80000}"/>
    <cellStyle name="SAPBEXresItem 3 33 4" xfId="51219" xr:uid="{00000000-0005-0000-0000-00000DC80000}"/>
    <cellStyle name="SAPBEXresItem 3 34" xfId="51220" xr:uid="{00000000-0005-0000-0000-00000EC80000}"/>
    <cellStyle name="SAPBEXresItem 3 34 2" xfId="51221" xr:uid="{00000000-0005-0000-0000-00000FC80000}"/>
    <cellStyle name="SAPBEXresItem 3 34 3" xfId="51222" xr:uid="{00000000-0005-0000-0000-000010C80000}"/>
    <cellStyle name="SAPBEXresItem 3 34 4" xfId="51223" xr:uid="{00000000-0005-0000-0000-000011C80000}"/>
    <cellStyle name="SAPBEXresItem 3 35" xfId="51224" xr:uid="{00000000-0005-0000-0000-000012C80000}"/>
    <cellStyle name="SAPBEXresItem 3 35 2" xfId="51225" xr:uid="{00000000-0005-0000-0000-000013C80000}"/>
    <cellStyle name="SAPBEXresItem 3 35 3" xfId="51226" xr:uid="{00000000-0005-0000-0000-000014C80000}"/>
    <cellStyle name="SAPBEXresItem 3 35 4" xfId="51227" xr:uid="{00000000-0005-0000-0000-000015C80000}"/>
    <cellStyle name="SAPBEXresItem 3 36" xfId="51228" xr:uid="{00000000-0005-0000-0000-000016C80000}"/>
    <cellStyle name="SAPBEXresItem 3 36 2" xfId="51229" xr:uid="{00000000-0005-0000-0000-000017C80000}"/>
    <cellStyle name="SAPBEXresItem 3 36 3" xfId="51230" xr:uid="{00000000-0005-0000-0000-000018C80000}"/>
    <cellStyle name="SAPBEXresItem 3 36 4" xfId="51231" xr:uid="{00000000-0005-0000-0000-000019C80000}"/>
    <cellStyle name="SAPBEXresItem 3 37" xfId="51232" xr:uid="{00000000-0005-0000-0000-00001AC80000}"/>
    <cellStyle name="SAPBEXresItem 3 37 2" xfId="51233" xr:uid="{00000000-0005-0000-0000-00001BC80000}"/>
    <cellStyle name="SAPBEXresItem 3 37 3" xfId="51234" xr:uid="{00000000-0005-0000-0000-00001CC80000}"/>
    <cellStyle name="SAPBEXresItem 3 37 4" xfId="51235" xr:uid="{00000000-0005-0000-0000-00001DC80000}"/>
    <cellStyle name="SAPBEXresItem 3 38" xfId="51236" xr:uid="{00000000-0005-0000-0000-00001EC80000}"/>
    <cellStyle name="SAPBEXresItem 3 38 2" xfId="51237" xr:uid="{00000000-0005-0000-0000-00001FC80000}"/>
    <cellStyle name="SAPBEXresItem 3 38 3" xfId="51238" xr:uid="{00000000-0005-0000-0000-000020C80000}"/>
    <cellStyle name="SAPBEXresItem 3 38 4" xfId="51239" xr:uid="{00000000-0005-0000-0000-000021C80000}"/>
    <cellStyle name="SAPBEXresItem 3 39" xfId="51240" xr:uid="{00000000-0005-0000-0000-000022C80000}"/>
    <cellStyle name="SAPBEXresItem 3 39 2" xfId="51241" xr:uid="{00000000-0005-0000-0000-000023C80000}"/>
    <cellStyle name="SAPBEXresItem 3 39 3" xfId="51242" xr:uid="{00000000-0005-0000-0000-000024C80000}"/>
    <cellStyle name="SAPBEXresItem 3 39 4" xfId="51243" xr:uid="{00000000-0005-0000-0000-000025C80000}"/>
    <cellStyle name="SAPBEXresItem 3 4" xfId="51244" xr:uid="{00000000-0005-0000-0000-000026C80000}"/>
    <cellStyle name="SAPBEXresItem 3 4 2" xfId="51245" xr:uid="{00000000-0005-0000-0000-000027C80000}"/>
    <cellStyle name="SAPBEXresItem 3 4 3" xfId="51246" xr:uid="{00000000-0005-0000-0000-000028C80000}"/>
    <cellStyle name="SAPBEXresItem 3 4 4" xfId="51247" xr:uid="{00000000-0005-0000-0000-000029C80000}"/>
    <cellStyle name="SAPBEXresItem 3 40" xfId="51248" xr:uid="{00000000-0005-0000-0000-00002AC80000}"/>
    <cellStyle name="SAPBEXresItem 3 40 2" xfId="51249" xr:uid="{00000000-0005-0000-0000-00002BC80000}"/>
    <cellStyle name="SAPBEXresItem 3 40 3" xfId="51250" xr:uid="{00000000-0005-0000-0000-00002CC80000}"/>
    <cellStyle name="SAPBEXresItem 3 40 4" xfId="51251" xr:uid="{00000000-0005-0000-0000-00002DC80000}"/>
    <cellStyle name="SAPBEXresItem 3 41" xfId="51252" xr:uid="{00000000-0005-0000-0000-00002EC80000}"/>
    <cellStyle name="SAPBEXresItem 3 41 2" xfId="51253" xr:uid="{00000000-0005-0000-0000-00002FC80000}"/>
    <cellStyle name="SAPBEXresItem 3 41 3" xfId="51254" xr:uid="{00000000-0005-0000-0000-000030C80000}"/>
    <cellStyle name="SAPBEXresItem 3 41 4" xfId="51255" xr:uid="{00000000-0005-0000-0000-000031C80000}"/>
    <cellStyle name="SAPBEXresItem 3 42" xfId="51256" xr:uid="{00000000-0005-0000-0000-000032C80000}"/>
    <cellStyle name="SAPBEXresItem 3 42 2" xfId="51257" xr:uid="{00000000-0005-0000-0000-000033C80000}"/>
    <cellStyle name="SAPBEXresItem 3 42 3" xfId="51258" xr:uid="{00000000-0005-0000-0000-000034C80000}"/>
    <cellStyle name="SAPBEXresItem 3 42 4" xfId="51259" xr:uid="{00000000-0005-0000-0000-000035C80000}"/>
    <cellStyle name="SAPBEXresItem 3 43" xfId="51260" xr:uid="{00000000-0005-0000-0000-000036C80000}"/>
    <cellStyle name="SAPBEXresItem 3 43 2" xfId="51261" xr:uid="{00000000-0005-0000-0000-000037C80000}"/>
    <cellStyle name="SAPBEXresItem 3 43 3" xfId="51262" xr:uid="{00000000-0005-0000-0000-000038C80000}"/>
    <cellStyle name="SAPBEXresItem 3 43 4" xfId="51263" xr:uid="{00000000-0005-0000-0000-000039C80000}"/>
    <cellStyle name="SAPBEXresItem 3 44" xfId="51264" xr:uid="{00000000-0005-0000-0000-00003AC80000}"/>
    <cellStyle name="SAPBEXresItem 3 44 2" xfId="51265" xr:uid="{00000000-0005-0000-0000-00003BC80000}"/>
    <cellStyle name="SAPBEXresItem 3 44 3" xfId="51266" xr:uid="{00000000-0005-0000-0000-00003CC80000}"/>
    <cellStyle name="SAPBEXresItem 3 44 4" xfId="51267" xr:uid="{00000000-0005-0000-0000-00003DC80000}"/>
    <cellStyle name="SAPBEXresItem 3 45" xfId="51268" xr:uid="{00000000-0005-0000-0000-00003EC80000}"/>
    <cellStyle name="SAPBEXresItem 3 45 2" xfId="51269" xr:uid="{00000000-0005-0000-0000-00003FC80000}"/>
    <cellStyle name="SAPBEXresItem 3 45 3" xfId="51270" xr:uid="{00000000-0005-0000-0000-000040C80000}"/>
    <cellStyle name="SAPBEXresItem 3 45 4" xfId="51271" xr:uid="{00000000-0005-0000-0000-000041C80000}"/>
    <cellStyle name="SAPBEXresItem 3 46" xfId="51272" xr:uid="{00000000-0005-0000-0000-000042C80000}"/>
    <cellStyle name="SAPBEXresItem 3 46 2" xfId="51273" xr:uid="{00000000-0005-0000-0000-000043C80000}"/>
    <cellStyle name="SAPBEXresItem 3 46 3" xfId="51274" xr:uid="{00000000-0005-0000-0000-000044C80000}"/>
    <cellStyle name="SAPBEXresItem 3 46 4" xfId="51275" xr:uid="{00000000-0005-0000-0000-000045C80000}"/>
    <cellStyle name="SAPBEXresItem 3 47" xfId="51276" xr:uid="{00000000-0005-0000-0000-000046C80000}"/>
    <cellStyle name="SAPBEXresItem 3 47 2" xfId="51277" xr:uid="{00000000-0005-0000-0000-000047C80000}"/>
    <cellStyle name="SAPBEXresItem 3 47 3" xfId="51278" xr:uid="{00000000-0005-0000-0000-000048C80000}"/>
    <cellStyle name="SAPBEXresItem 3 47 4" xfId="51279" xr:uid="{00000000-0005-0000-0000-000049C80000}"/>
    <cellStyle name="SAPBEXresItem 3 48" xfId="51280" xr:uid="{00000000-0005-0000-0000-00004AC80000}"/>
    <cellStyle name="SAPBEXresItem 3 48 2" xfId="51281" xr:uid="{00000000-0005-0000-0000-00004BC80000}"/>
    <cellStyle name="SAPBEXresItem 3 48 3" xfId="51282" xr:uid="{00000000-0005-0000-0000-00004CC80000}"/>
    <cellStyle name="SAPBEXresItem 3 48 4" xfId="51283" xr:uid="{00000000-0005-0000-0000-00004DC80000}"/>
    <cellStyle name="SAPBEXresItem 3 49" xfId="51284" xr:uid="{00000000-0005-0000-0000-00004EC80000}"/>
    <cellStyle name="SAPBEXresItem 3 49 2" xfId="51285" xr:uid="{00000000-0005-0000-0000-00004FC80000}"/>
    <cellStyle name="SAPBEXresItem 3 49 3" xfId="51286" xr:uid="{00000000-0005-0000-0000-000050C80000}"/>
    <cellStyle name="SAPBEXresItem 3 49 4" xfId="51287" xr:uid="{00000000-0005-0000-0000-000051C80000}"/>
    <cellStyle name="SAPBEXresItem 3 5" xfId="51288" xr:uid="{00000000-0005-0000-0000-000052C80000}"/>
    <cellStyle name="SAPBEXresItem 3 5 2" xfId="51289" xr:uid="{00000000-0005-0000-0000-000053C80000}"/>
    <cellStyle name="SAPBEXresItem 3 5 3" xfId="51290" xr:uid="{00000000-0005-0000-0000-000054C80000}"/>
    <cellStyle name="SAPBEXresItem 3 5 4" xfId="51291" xr:uid="{00000000-0005-0000-0000-000055C80000}"/>
    <cellStyle name="SAPBEXresItem 3 50" xfId="51292" xr:uid="{00000000-0005-0000-0000-000056C80000}"/>
    <cellStyle name="SAPBEXresItem 3 50 2" xfId="51293" xr:uid="{00000000-0005-0000-0000-000057C80000}"/>
    <cellStyle name="SAPBEXresItem 3 50 3" xfId="51294" xr:uid="{00000000-0005-0000-0000-000058C80000}"/>
    <cellStyle name="SAPBEXresItem 3 50 4" xfId="51295" xr:uid="{00000000-0005-0000-0000-000059C80000}"/>
    <cellStyle name="SAPBEXresItem 3 51" xfId="51296" xr:uid="{00000000-0005-0000-0000-00005AC80000}"/>
    <cellStyle name="SAPBEXresItem 3 51 2" xfId="51297" xr:uid="{00000000-0005-0000-0000-00005BC80000}"/>
    <cellStyle name="SAPBEXresItem 3 51 3" xfId="51298" xr:uid="{00000000-0005-0000-0000-00005CC80000}"/>
    <cellStyle name="SAPBEXresItem 3 51 4" xfId="51299" xr:uid="{00000000-0005-0000-0000-00005DC80000}"/>
    <cellStyle name="SAPBEXresItem 3 52" xfId="51300" xr:uid="{00000000-0005-0000-0000-00005EC80000}"/>
    <cellStyle name="SAPBEXresItem 3 52 2" xfId="51301" xr:uid="{00000000-0005-0000-0000-00005FC80000}"/>
    <cellStyle name="SAPBEXresItem 3 52 3" xfId="51302" xr:uid="{00000000-0005-0000-0000-000060C80000}"/>
    <cellStyle name="SAPBEXresItem 3 52 4" xfId="51303" xr:uid="{00000000-0005-0000-0000-000061C80000}"/>
    <cellStyle name="SAPBEXresItem 3 53" xfId="51304" xr:uid="{00000000-0005-0000-0000-000062C80000}"/>
    <cellStyle name="SAPBEXresItem 3 54" xfId="51305" xr:uid="{00000000-0005-0000-0000-000063C80000}"/>
    <cellStyle name="SAPBEXresItem 3 55" xfId="51306" xr:uid="{00000000-0005-0000-0000-000064C80000}"/>
    <cellStyle name="SAPBEXresItem 3 56" xfId="51307" xr:uid="{00000000-0005-0000-0000-000065C80000}"/>
    <cellStyle name="SAPBEXresItem 3 57" xfId="51308" xr:uid="{00000000-0005-0000-0000-000066C80000}"/>
    <cellStyle name="SAPBEXresItem 3 58" xfId="51309" xr:uid="{00000000-0005-0000-0000-000067C80000}"/>
    <cellStyle name="SAPBEXresItem 3 6" xfId="51310" xr:uid="{00000000-0005-0000-0000-000068C80000}"/>
    <cellStyle name="SAPBEXresItem 3 6 2" xfId="51311" xr:uid="{00000000-0005-0000-0000-000069C80000}"/>
    <cellStyle name="SAPBEXresItem 3 6 3" xfId="51312" xr:uid="{00000000-0005-0000-0000-00006AC80000}"/>
    <cellStyle name="SAPBEXresItem 3 6 4" xfId="51313" xr:uid="{00000000-0005-0000-0000-00006BC80000}"/>
    <cellStyle name="SAPBEXresItem 3 7" xfId="51314" xr:uid="{00000000-0005-0000-0000-00006CC80000}"/>
    <cellStyle name="SAPBEXresItem 3 7 2" xfId="51315" xr:uid="{00000000-0005-0000-0000-00006DC80000}"/>
    <cellStyle name="SAPBEXresItem 3 7 3" xfId="51316" xr:uid="{00000000-0005-0000-0000-00006EC80000}"/>
    <cellStyle name="SAPBEXresItem 3 7 4" xfId="51317" xr:uid="{00000000-0005-0000-0000-00006FC80000}"/>
    <cellStyle name="SAPBEXresItem 3 8" xfId="51318" xr:uid="{00000000-0005-0000-0000-000070C80000}"/>
    <cellStyle name="SAPBEXresItem 3 8 2" xfId="51319" xr:uid="{00000000-0005-0000-0000-000071C80000}"/>
    <cellStyle name="SAPBEXresItem 3 8 3" xfId="51320" xr:uid="{00000000-0005-0000-0000-000072C80000}"/>
    <cellStyle name="SAPBEXresItem 3 8 4" xfId="51321" xr:uid="{00000000-0005-0000-0000-000073C80000}"/>
    <cellStyle name="SAPBEXresItem 3 9" xfId="51322" xr:uid="{00000000-0005-0000-0000-000074C80000}"/>
    <cellStyle name="SAPBEXresItem 3 9 2" xfId="51323" xr:uid="{00000000-0005-0000-0000-000075C80000}"/>
    <cellStyle name="SAPBEXresItem 3 9 3" xfId="51324" xr:uid="{00000000-0005-0000-0000-000076C80000}"/>
    <cellStyle name="SAPBEXresItem 3 9 4" xfId="51325" xr:uid="{00000000-0005-0000-0000-000077C80000}"/>
    <cellStyle name="SAPBEXresItem 30" xfId="51326" xr:uid="{00000000-0005-0000-0000-000078C80000}"/>
    <cellStyle name="SAPBEXresItem 30 2" xfId="51327" xr:uid="{00000000-0005-0000-0000-000079C80000}"/>
    <cellStyle name="SAPBEXresItem 30 3" xfId="51328" xr:uid="{00000000-0005-0000-0000-00007AC80000}"/>
    <cellStyle name="SAPBEXresItem 30 4" xfId="51329" xr:uid="{00000000-0005-0000-0000-00007BC80000}"/>
    <cellStyle name="SAPBEXresItem 31" xfId="51330" xr:uid="{00000000-0005-0000-0000-00007CC80000}"/>
    <cellStyle name="SAPBEXresItem 31 2" xfId="51331" xr:uid="{00000000-0005-0000-0000-00007DC80000}"/>
    <cellStyle name="SAPBEXresItem 31 3" xfId="51332" xr:uid="{00000000-0005-0000-0000-00007EC80000}"/>
    <cellStyle name="SAPBEXresItem 31 4" xfId="51333" xr:uid="{00000000-0005-0000-0000-00007FC80000}"/>
    <cellStyle name="SAPBEXresItem 32" xfId="51334" xr:uid="{00000000-0005-0000-0000-000080C80000}"/>
    <cellStyle name="SAPBEXresItem 32 2" xfId="51335" xr:uid="{00000000-0005-0000-0000-000081C80000}"/>
    <cellStyle name="SAPBEXresItem 32 3" xfId="51336" xr:uid="{00000000-0005-0000-0000-000082C80000}"/>
    <cellStyle name="SAPBEXresItem 32 4" xfId="51337" xr:uid="{00000000-0005-0000-0000-000083C80000}"/>
    <cellStyle name="SAPBEXresItem 33" xfId="51338" xr:uid="{00000000-0005-0000-0000-000084C80000}"/>
    <cellStyle name="SAPBEXresItem 33 2" xfId="51339" xr:uid="{00000000-0005-0000-0000-000085C80000}"/>
    <cellStyle name="SAPBEXresItem 33 3" xfId="51340" xr:uid="{00000000-0005-0000-0000-000086C80000}"/>
    <cellStyle name="SAPBEXresItem 33 4" xfId="51341" xr:uid="{00000000-0005-0000-0000-000087C80000}"/>
    <cellStyle name="SAPBEXresItem 34" xfId="51342" xr:uid="{00000000-0005-0000-0000-000088C80000}"/>
    <cellStyle name="SAPBEXresItem 34 2" xfId="51343" xr:uid="{00000000-0005-0000-0000-000089C80000}"/>
    <cellStyle name="SAPBEXresItem 34 3" xfId="51344" xr:uid="{00000000-0005-0000-0000-00008AC80000}"/>
    <cellStyle name="SAPBEXresItem 34 4" xfId="51345" xr:uid="{00000000-0005-0000-0000-00008BC80000}"/>
    <cellStyle name="SAPBEXresItem 35" xfId="51346" xr:uid="{00000000-0005-0000-0000-00008CC80000}"/>
    <cellStyle name="SAPBEXresItem 35 2" xfId="51347" xr:uid="{00000000-0005-0000-0000-00008DC80000}"/>
    <cellStyle name="SAPBEXresItem 35 3" xfId="51348" xr:uid="{00000000-0005-0000-0000-00008EC80000}"/>
    <cellStyle name="SAPBEXresItem 35 4" xfId="51349" xr:uid="{00000000-0005-0000-0000-00008FC80000}"/>
    <cellStyle name="SAPBEXresItem 36" xfId="51350" xr:uid="{00000000-0005-0000-0000-000090C80000}"/>
    <cellStyle name="SAPBEXresItem 36 2" xfId="51351" xr:uid="{00000000-0005-0000-0000-000091C80000}"/>
    <cellStyle name="SAPBEXresItem 36 3" xfId="51352" xr:uid="{00000000-0005-0000-0000-000092C80000}"/>
    <cellStyle name="SAPBEXresItem 36 4" xfId="51353" xr:uid="{00000000-0005-0000-0000-000093C80000}"/>
    <cellStyle name="SAPBEXresItem 37" xfId="51354" xr:uid="{00000000-0005-0000-0000-000094C80000}"/>
    <cellStyle name="SAPBEXresItem 37 2" xfId="51355" xr:uid="{00000000-0005-0000-0000-000095C80000}"/>
    <cellStyle name="SAPBEXresItem 37 3" xfId="51356" xr:uid="{00000000-0005-0000-0000-000096C80000}"/>
    <cellStyle name="SAPBEXresItem 37 4" xfId="51357" xr:uid="{00000000-0005-0000-0000-000097C80000}"/>
    <cellStyle name="SAPBEXresItem 38" xfId="51358" xr:uid="{00000000-0005-0000-0000-000098C80000}"/>
    <cellStyle name="SAPBEXresItem 38 2" xfId="51359" xr:uid="{00000000-0005-0000-0000-000099C80000}"/>
    <cellStyle name="SAPBEXresItem 38 3" xfId="51360" xr:uid="{00000000-0005-0000-0000-00009AC80000}"/>
    <cellStyle name="SAPBEXresItem 38 4" xfId="51361" xr:uid="{00000000-0005-0000-0000-00009BC80000}"/>
    <cellStyle name="SAPBEXresItem 39" xfId="51362" xr:uid="{00000000-0005-0000-0000-00009CC80000}"/>
    <cellStyle name="SAPBEXresItem 39 2" xfId="51363" xr:uid="{00000000-0005-0000-0000-00009DC80000}"/>
    <cellStyle name="SAPBEXresItem 39 3" xfId="51364" xr:uid="{00000000-0005-0000-0000-00009EC80000}"/>
    <cellStyle name="SAPBEXresItem 39 4" xfId="51365" xr:uid="{00000000-0005-0000-0000-00009FC80000}"/>
    <cellStyle name="SAPBEXresItem 4" xfId="51366" xr:uid="{00000000-0005-0000-0000-0000A0C80000}"/>
    <cellStyle name="SAPBEXresItem 4 10" xfId="51367" xr:uid="{00000000-0005-0000-0000-0000A1C80000}"/>
    <cellStyle name="SAPBEXresItem 4 10 2" xfId="51368" xr:uid="{00000000-0005-0000-0000-0000A2C80000}"/>
    <cellStyle name="SAPBEXresItem 4 10 3" xfId="51369" xr:uid="{00000000-0005-0000-0000-0000A3C80000}"/>
    <cellStyle name="SAPBEXresItem 4 10 4" xfId="51370" xr:uid="{00000000-0005-0000-0000-0000A4C80000}"/>
    <cellStyle name="SAPBEXresItem 4 11" xfId="51371" xr:uid="{00000000-0005-0000-0000-0000A5C80000}"/>
    <cellStyle name="SAPBEXresItem 4 11 2" xfId="51372" xr:uid="{00000000-0005-0000-0000-0000A6C80000}"/>
    <cellStyle name="SAPBEXresItem 4 11 3" xfId="51373" xr:uid="{00000000-0005-0000-0000-0000A7C80000}"/>
    <cellStyle name="SAPBEXresItem 4 11 4" xfId="51374" xr:uid="{00000000-0005-0000-0000-0000A8C80000}"/>
    <cellStyle name="SAPBEXresItem 4 12" xfId="51375" xr:uid="{00000000-0005-0000-0000-0000A9C80000}"/>
    <cellStyle name="SAPBEXresItem 4 12 2" xfId="51376" xr:uid="{00000000-0005-0000-0000-0000AAC80000}"/>
    <cellStyle name="SAPBEXresItem 4 12 3" xfId="51377" xr:uid="{00000000-0005-0000-0000-0000ABC80000}"/>
    <cellStyle name="SAPBEXresItem 4 12 4" xfId="51378" xr:uid="{00000000-0005-0000-0000-0000ACC80000}"/>
    <cellStyle name="SAPBEXresItem 4 13" xfId="51379" xr:uid="{00000000-0005-0000-0000-0000ADC80000}"/>
    <cellStyle name="SAPBEXresItem 4 13 2" xfId="51380" xr:uid="{00000000-0005-0000-0000-0000AEC80000}"/>
    <cellStyle name="SAPBEXresItem 4 13 3" xfId="51381" xr:uid="{00000000-0005-0000-0000-0000AFC80000}"/>
    <cellStyle name="SAPBEXresItem 4 13 4" xfId="51382" xr:uid="{00000000-0005-0000-0000-0000B0C80000}"/>
    <cellStyle name="SAPBEXresItem 4 14" xfId="51383" xr:uid="{00000000-0005-0000-0000-0000B1C80000}"/>
    <cellStyle name="SAPBEXresItem 4 14 2" xfId="51384" xr:uid="{00000000-0005-0000-0000-0000B2C80000}"/>
    <cellStyle name="SAPBEXresItem 4 14 3" xfId="51385" xr:uid="{00000000-0005-0000-0000-0000B3C80000}"/>
    <cellStyle name="SAPBEXresItem 4 14 4" xfId="51386" xr:uid="{00000000-0005-0000-0000-0000B4C80000}"/>
    <cellStyle name="SAPBEXresItem 4 15" xfId="51387" xr:uid="{00000000-0005-0000-0000-0000B5C80000}"/>
    <cellStyle name="SAPBEXresItem 4 15 2" xfId="51388" xr:uid="{00000000-0005-0000-0000-0000B6C80000}"/>
    <cellStyle name="SAPBEXresItem 4 15 3" xfId="51389" xr:uid="{00000000-0005-0000-0000-0000B7C80000}"/>
    <cellStyle name="SAPBEXresItem 4 15 4" xfId="51390" xr:uid="{00000000-0005-0000-0000-0000B8C80000}"/>
    <cellStyle name="SAPBEXresItem 4 16" xfId="51391" xr:uid="{00000000-0005-0000-0000-0000B9C80000}"/>
    <cellStyle name="SAPBEXresItem 4 16 2" xfId="51392" xr:uid="{00000000-0005-0000-0000-0000BAC80000}"/>
    <cellStyle name="SAPBEXresItem 4 16 3" xfId="51393" xr:uid="{00000000-0005-0000-0000-0000BBC80000}"/>
    <cellStyle name="SAPBEXresItem 4 16 4" xfId="51394" xr:uid="{00000000-0005-0000-0000-0000BCC80000}"/>
    <cellStyle name="SAPBEXresItem 4 17" xfId="51395" xr:uid="{00000000-0005-0000-0000-0000BDC80000}"/>
    <cellStyle name="SAPBEXresItem 4 17 2" xfId="51396" xr:uid="{00000000-0005-0000-0000-0000BEC80000}"/>
    <cellStyle name="SAPBEXresItem 4 17 3" xfId="51397" xr:uid="{00000000-0005-0000-0000-0000BFC80000}"/>
    <cellStyle name="SAPBEXresItem 4 17 4" xfId="51398" xr:uid="{00000000-0005-0000-0000-0000C0C80000}"/>
    <cellStyle name="SAPBEXresItem 4 18" xfId="51399" xr:uid="{00000000-0005-0000-0000-0000C1C80000}"/>
    <cellStyle name="SAPBEXresItem 4 18 2" xfId="51400" xr:uid="{00000000-0005-0000-0000-0000C2C80000}"/>
    <cellStyle name="SAPBEXresItem 4 18 3" xfId="51401" xr:uid="{00000000-0005-0000-0000-0000C3C80000}"/>
    <cellStyle name="SAPBEXresItem 4 18 4" xfId="51402" xr:uid="{00000000-0005-0000-0000-0000C4C80000}"/>
    <cellStyle name="SAPBEXresItem 4 19" xfId="51403" xr:uid="{00000000-0005-0000-0000-0000C5C80000}"/>
    <cellStyle name="SAPBEXresItem 4 19 2" xfId="51404" xr:uid="{00000000-0005-0000-0000-0000C6C80000}"/>
    <cellStyle name="SAPBEXresItem 4 19 3" xfId="51405" xr:uid="{00000000-0005-0000-0000-0000C7C80000}"/>
    <cellStyle name="SAPBEXresItem 4 19 4" xfId="51406" xr:uid="{00000000-0005-0000-0000-0000C8C80000}"/>
    <cellStyle name="SAPBEXresItem 4 2" xfId="51407" xr:uid="{00000000-0005-0000-0000-0000C9C80000}"/>
    <cellStyle name="SAPBEXresItem 4 2 2" xfId="51408" xr:uid="{00000000-0005-0000-0000-0000CAC80000}"/>
    <cellStyle name="SAPBEXresItem 4 2 2 2" xfId="51409" xr:uid="{00000000-0005-0000-0000-0000CBC80000}"/>
    <cellStyle name="SAPBEXresItem 4 2 2 3" xfId="51410" xr:uid="{00000000-0005-0000-0000-0000CCC80000}"/>
    <cellStyle name="SAPBEXresItem 4 2 2 4" xfId="51411" xr:uid="{00000000-0005-0000-0000-0000CDC80000}"/>
    <cellStyle name="SAPBEXresItem 4 2 3" xfId="51412" xr:uid="{00000000-0005-0000-0000-0000CEC80000}"/>
    <cellStyle name="SAPBEXresItem 4 2 3 2" xfId="51413" xr:uid="{00000000-0005-0000-0000-0000CFC80000}"/>
    <cellStyle name="SAPBEXresItem 4 2 3 3" xfId="51414" xr:uid="{00000000-0005-0000-0000-0000D0C80000}"/>
    <cellStyle name="SAPBEXresItem 4 2 3 4" xfId="51415" xr:uid="{00000000-0005-0000-0000-0000D1C80000}"/>
    <cellStyle name="SAPBEXresItem 4 2 4" xfId="51416" xr:uid="{00000000-0005-0000-0000-0000D2C80000}"/>
    <cellStyle name="SAPBEXresItem 4 2 5" xfId="51417" xr:uid="{00000000-0005-0000-0000-0000D3C80000}"/>
    <cellStyle name="SAPBEXresItem 4 2 6" xfId="51418" xr:uid="{00000000-0005-0000-0000-0000D4C80000}"/>
    <cellStyle name="SAPBEXresItem 4 20" xfId="51419" xr:uid="{00000000-0005-0000-0000-0000D5C80000}"/>
    <cellStyle name="SAPBEXresItem 4 20 2" xfId="51420" xr:uid="{00000000-0005-0000-0000-0000D6C80000}"/>
    <cellStyle name="SAPBEXresItem 4 20 3" xfId="51421" xr:uid="{00000000-0005-0000-0000-0000D7C80000}"/>
    <cellStyle name="SAPBEXresItem 4 20 4" xfId="51422" xr:uid="{00000000-0005-0000-0000-0000D8C80000}"/>
    <cellStyle name="SAPBEXresItem 4 21" xfId="51423" xr:uid="{00000000-0005-0000-0000-0000D9C80000}"/>
    <cellStyle name="SAPBEXresItem 4 21 2" xfId="51424" xr:uid="{00000000-0005-0000-0000-0000DAC80000}"/>
    <cellStyle name="SAPBEXresItem 4 21 3" xfId="51425" xr:uid="{00000000-0005-0000-0000-0000DBC80000}"/>
    <cellStyle name="SAPBEXresItem 4 21 4" xfId="51426" xr:uid="{00000000-0005-0000-0000-0000DCC80000}"/>
    <cellStyle name="SAPBEXresItem 4 22" xfId="51427" xr:uid="{00000000-0005-0000-0000-0000DDC80000}"/>
    <cellStyle name="SAPBEXresItem 4 22 2" xfId="51428" xr:uid="{00000000-0005-0000-0000-0000DEC80000}"/>
    <cellStyle name="SAPBEXresItem 4 22 3" xfId="51429" xr:uid="{00000000-0005-0000-0000-0000DFC80000}"/>
    <cellStyle name="SAPBEXresItem 4 22 4" xfId="51430" xr:uid="{00000000-0005-0000-0000-0000E0C80000}"/>
    <cellStyle name="SAPBEXresItem 4 23" xfId="51431" xr:uid="{00000000-0005-0000-0000-0000E1C80000}"/>
    <cellStyle name="SAPBEXresItem 4 23 2" xfId="51432" xr:uid="{00000000-0005-0000-0000-0000E2C80000}"/>
    <cellStyle name="SAPBEXresItem 4 23 3" xfId="51433" xr:uid="{00000000-0005-0000-0000-0000E3C80000}"/>
    <cellStyle name="SAPBEXresItem 4 23 4" xfId="51434" xr:uid="{00000000-0005-0000-0000-0000E4C80000}"/>
    <cellStyle name="SAPBEXresItem 4 24" xfId="51435" xr:uid="{00000000-0005-0000-0000-0000E5C80000}"/>
    <cellStyle name="SAPBEXresItem 4 24 2" xfId="51436" xr:uid="{00000000-0005-0000-0000-0000E6C80000}"/>
    <cellStyle name="SAPBEXresItem 4 24 3" xfId="51437" xr:uid="{00000000-0005-0000-0000-0000E7C80000}"/>
    <cellStyle name="SAPBEXresItem 4 24 4" xfId="51438" xr:uid="{00000000-0005-0000-0000-0000E8C80000}"/>
    <cellStyle name="SAPBEXresItem 4 25" xfId="51439" xr:uid="{00000000-0005-0000-0000-0000E9C80000}"/>
    <cellStyle name="SAPBEXresItem 4 25 2" xfId="51440" xr:uid="{00000000-0005-0000-0000-0000EAC80000}"/>
    <cellStyle name="SAPBEXresItem 4 25 3" xfId="51441" xr:uid="{00000000-0005-0000-0000-0000EBC80000}"/>
    <cellStyle name="SAPBEXresItem 4 25 4" xfId="51442" xr:uid="{00000000-0005-0000-0000-0000ECC80000}"/>
    <cellStyle name="SAPBEXresItem 4 26" xfId="51443" xr:uid="{00000000-0005-0000-0000-0000EDC80000}"/>
    <cellStyle name="SAPBEXresItem 4 26 2" xfId="51444" xr:uid="{00000000-0005-0000-0000-0000EEC80000}"/>
    <cellStyle name="SAPBEXresItem 4 26 3" xfId="51445" xr:uid="{00000000-0005-0000-0000-0000EFC80000}"/>
    <cellStyle name="SAPBEXresItem 4 26 4" xfId="51446" xr:uid="{00000000-0005-0000-0000-0000F0C80000}"/>
    <cellStyle name="SAPBEXresItem 4 27" xfId="51447" xr:uid="{00000000-0005-0000-0000-0000F1C80000}"/>
    <cellStyle name="SAPBEXresItem 4 27 2" xfId="51448" xr:uid="{00000000-0005-0000-0000-0000F2C80000}"/>
    <cellStyle name="SAPBEXresItem 4 27 3" xfId="51449" xr:uid="{00000000-0005-0000-0000-0000F3C80000}"/>
    <cellStyle name="SAPBEXresItem 4 27 4" xfId="51450" xr:uid="{00000000-0005-0000-0000-0000F4C80000}"/>
    <cellStyle name="SAPBEXresItem 4 28" xfId="51451" xr:uid="{00000000-0005-0000-0000-0000F5C80000}"/>
    <cellStyle name="SAPBEXresItem 4 28 2" xfId="51452" xr:uid="{00000000-0005-0000-0000-0000F6C80000}"/>
    <cellStyle name="SAPBEXresItem 4 28 3" xfId="51453" xr:uid="{00000000-0005-0000-0000-0000F7C80000}"/>
    <cellStyle name="SAPBEXresItem 4 28 4" xfId="51454" xr:uid="{00000000-0005-0000-0000-0000F8C80000}"/>
    <cellStyle name="SAPBEXresItem 4 29" xfId="51455" xr:uid="{00000000-0005-0000-0000-0000F9C80000}"/>
    <cellStyle name="SAPBEXresItem 4 29 2" xfId="51456" xr:uid="{00000000-0005-0000-0000-0000FAC80000}"/>
    <cellStyle name="SAPBEXresItem 4 29 3" xfId="51457" xr:uid="{00000000-0005-0000-0000-0000FBC80000}"/>
    <cellStyle name="SAPBEXresItem 4 29 4" xfId="51458" xr:uid="{00000000-0005-0000-0000-0000FCC80000}"/>
    <cellStyle name="SAPBEXresItem 4 3" xfId="51459" xr:uid="{00000000-0005-0000-0000-0000FDC80000}"/>
    <cellStyle name="SAPBEXresItem 4 3 2" xfId="51460" xr:uid="{00000000-0005-0000-0000-0000FEC80000}"/>
    <cellStyle name="SAPBEXresItem 4 3 3" xfId="51461" xr:uid="{00000000-0005-0000-0000-0000FFC80000}"/>
    <cellStyle name="SAPBEXresItem 4 3 4" xfId="51462" xr:uid="{00000000-0005-0000-0000-000000C90000}"/>
    <cellStyle name="SAPBEXresItem 4 30" xfId="51463" xr:uid="{00000000-0005-0000-0000-000001C90000}"/>
    <cellStyle name="SAPBEXresItem 4 30 2" xfId="51464" xr:uid="{00000000-0005-0000-0000-000002C90000}"/>
    <cellStyle name="SAPBEXresItem 4 30 3" xfId="51465" xr:uid="{00000000-0005-0000-0000-000003C90000}"/>
    <cellStyle name="SAPBEXresItem 4 30 4" xfId="51466" xr:uid="{00000000-0005-0000-0000-000004C90000}"/>
    <cellStyle name="SAPBEXresItem 4 31" xfId="51467" xr:uid="{00000000-0005-0000-0000-000005C90000}"/>
    <cellStyle name="SAPBEXresItem 4 31 2" xfId="51468" xr:uid="{00000000-0005-0000-0000-000006C90000}"/>
    <cellStyle name="SAPBEXresItem 4 31 3" xfId="51469" xr:uid="{00000000-0005-0000-0000-000007C90000}"/>
    <cellStyle name="SAPBEXresItem 4 31 4" xfId="51470" xr:uid="{00000000-0005-0000-0000-000008C90000}"/>
    <cellStyle name="SAPBEXresItem 4 32" xfId="51471" xr:uid="{00000000-0005-0000-0000-000009C90000}"/>
    <cellStyle name="SAPBEXresItem 4 32 2" xfId="51472" xr:uid="{00000000-0005-0000-0000-00000AC90000}"/>
    <cellStyle name="SAPBEXresItem 4 32 3" xfId="51473" xr:uid="{00000000-0005-0000-0000-00000BC90000}"/>
    <cellStyle name="SAPBEXresItem 4 32 4" xfId="51474" xr:uid="{00000000-0005-0000-0000-00000CC90000}"/>
    <cellStyle name="SAPBEXresItem 4 33" xfId="51475" xr:uid="{00000000-0005-0000-0000-00000DC90000}"/>
    <cellStyle name="SAPBEXresItem 4 33 2" xfId="51476" xr:uid="{00000000-0005-0000-0000-00000EC90000}"/>
    <cellStyle name="SAPBEXresItem 4 33 3" xfId="51477" xr:uid="{00000000-0005-0000-0000-00000FC90000}"/>
    <cellStyle name="SAPBEXresItem 4 33 4" xfId="51478" xr:uid="{00000000-0005-0000-0000-000010C90000}"/>
    <cellStyle name="SAPBEXresItem 4 34" xfId="51479" xr:uid="{00000000-0005-0000-0000-000011C90000}"/>
    <cellStyle name="SAPBEXresItem 4 34 2" xfId="51480" xr:uid="{00000000-0005-0000-0000-000012C90000}"/>
    <cellStyle name="SAPBEXresItem 4 34 3" xfId="51481" xr:uid="{00000000-0005-0000-0000-000013C90000}"/>
    <cellStyle name="SAPBEXresItem 4 34 4" xfId="51482" xr:uid="{00000000-0005-0000-0000-000014C90000}"/>
    <cellStyle name="SAPBEXresItem 4 35" xfId="51483" xr:uid="{00000000-0005-0000-0000-000015C90000}"/>
    <cellStyle name="SAPBEXresItem 4 35 2" xfId="51484" xr:uid="{00000000-0005-0000-0000-000016C90000}"/>
    <cellStyle name="SAPBEXresItem 4 35 3" xfId="51485" xr:uid="{00000000-0005-0000-0000-000017C90000}"/>
    <cellStyle name="SAPBEXresItem 4 35 4" xfId="51486" xr:uid="{00000000-0005-0000-0000-000018C90000}"/>
    <cellStyle name="SAPBEXresItem 4 36" xfId="51487" xr:uid="{00000000-0005-0000-0000-000019C90000}"/>
    <cellStyle name="SAPBEXresItem 4 36 2" xfId="51488" xr:uid="{00000000-0005-0000-0000-00001AC90000}"/>
    <cellStyle name="SAPBEXresItem 4 36 3" xfId="51489" xr:uid="{00000000-0005-0000-0000-00001BC90000}"/>
    <cellStyle name="SAPBEXresItem 4 36 4" xfId="51490" xr:uid="{00000000-0005-0000-0000-00001CC90000}"/>
    <cellStyle name="SAPBEXresItem 4 37" xfId="51491" xr:uid="{00000000-0005-0000-0000-00001DC90000}"/>
    <cellStyle name="SAPBEXresItem 4 37 2" xfId="51492" xr:uid="{00000000-0005-0000-0000-00001EC90000}"/>
    <cellStyle name="SAPBEXresItem 4 37 3" xfId="51493" xr:uid="{00000000-0005-0000-0000-00001FC90000}"/>
    <cellStyle name="SAPBEXresItem 4 37 4" xfId="51494" xr:uid="{00000000-0005-0000-0000-000020C90000}"/>
    <cellStyle name="SAPBEXresItem 4 38" xfId="51495" xr:uid="{00000000-0005-0000-0000-000021C90000}"/>
    <cellStyle name="SAPBEXresItem 4 38 2" xfId="51496" xr:uid="{00000000-0005-0000-0000-000022C90000}"/>
    <cellStyle name="SAPBEXresItem 4 38 3" xfId="51497" xr:uid="{00000000-0005-0000-0000-000023C90000}"/>
    <cellStyle name="SAPBEXresItem 4 38 4" xfId="51498" xr:uid="{00000000-0005-0000-0000-000024C90000}"/>
    <cellStyle name="SAPBEXresItem 4 39" xfId="51499" xr:uid="{00000000-0005-0000-0000-000025C90000}"/>
    <cellStyle name="SAPBEXresItem 4 39 2" xfId="51500" xr:uid="{00000000-0005-0000-0000-000026C90000}"/>
    <cellStyle name="SAPBEXresItem 4 39 3" xfId="51501" xr:uid="{00000000-0005-0000-0000-000027C90000}"/>
    <cellStyle name="SAPBEXresItem 4 39 4" xfId="51502" xr:uid="{00000000-0005-0000-0000-000028C90000}"/>
    <cellStyle name="SAPBEXresItem 4 4" xfId="51503" xr:uid="{00000000-0005-0000-0000-000029C90000}"/>
    <cellStyle name="SAPBEXresItem 4 4 2" xfId="51504" xr:uid="{00000000-0005-0000-0000-00002AC90000}"/>
    <cellStyle name="SAPBEXresItem 4 4 3" xfId="51505" xr:uid="{00000000-0005-0000-0000-00002BC90000}"/>
    <cellStyle name="SAPBEXresItem 4 4 4" xfId="51506" xr:uid="{00000000-0005-0000-0000-00002CC90000}"/>
    <cellStyle name="SAPBEXresItem 4 40" xfId="51507" xr:uid="{00000000-0005-0000-0000-00002DC90000}"/>
    <cellStyle name="SAPBEXresItem 4 40 2" xfId="51508" xr:uid="{00000000-0005-0000-0000-00002EC90000}"/>
    <cellStyle name="SAPBEXresItem 4 40 3" xfId="51509" xr:uid="{00000000-0005-0000-0000-00002FC90000}"/>
    <cellStyle name="SAPBEXresItem 4 40 4" xfId="51510" xr:uid="{00000000-0005-0000-0000-000030C90000}"/>
    <cellStyle name="SAPBEXresItem 4 41" xfId="51511" xr:uid="{00000000-0005-0000-0000-000031C90000}"/>
    <cellStyle name="SAPBEXresItem 4 41 2" xfId="51512" xr:uid="{00000000-0005-0000-0000-000032C90000}"/>
    <cellStyle name="SAPBEXresItem 4 41 3" xfId="51513" xr:uid="{00000000-0005-0000-0000-000033C90000}"/>
    <cellStyle name="SAPBEXresItem 4 41 4" xfId="51514" xr:uid="{00000000-0005-0000-0000-000034C90000}"/>
    <cellStyle name="SAPBEXresItem 4 42" xfId="51515" xr:uid="{00000000-0005-0000-0000-000035C90000}"/>
    <cellStyle name="SAPBEXresItem 4 42 2" xfId="51516" xr:uid="{00000000-0005-0000-0000-000036C90000}"/>
    <cellStyle name="SAPBEXresItem 4 42 3" xfId="51517" xr:uid="{00000000-0005-0000-0000-000037C90000}"/>
    <cellStyle name="SAPBEXresItem 4 42 4" xfId="51518" xr:uid="{00000000-0005-0000-0000-000038C90000}"/>
    <cellStyle name="SAPBEXresItem 4 43" xfId="51519" xr:uid="{00000000-0005-0000-0000-000039C90000}"/>
    <cellStyle name="SAPBEXresItem 4 43 2" xfId="51520" xr:uid="{00000000-0005-0000-0000-00003AC90000}"/>
    <cellStyle name="SAPBEXresItem 4 43 3" xfId="51521" xr:uid="{00000000-0005-0000-0000-00003BC90000}"/>
    <cellStyle name="SAPBEXresItem 4 43 4" xfId="51522" xr:uid="{00000000-0005-0000-0000-00003CC90000}"/>
    <cellStyle name="SAPBEXresItem 4 44" xfId="51523" xr:uid="{00000000-0005-0000-0000-00003DC90000}"/>
    <cellStyle name="SAPBEXresItem 4 44 2" xfId="51524" xr:uid="{00000000-0005-0000-0000-00003EC90000}"/>
    <cellStyle name="SAPBEXresItem 4 44 3" xfId="51525" xr:uid="{00000000-0005-0000-0000-00003FC90000}"/>
    <cellStyle name="SAPBEXresItem 4 44 4" xfId="51526" xr:uid="{00000000-0005-0000-0000-000040C90000}"/>
    <cellStyle name="SAPBEXresItem 4 45" xfId="51527" xr:uid="{00000000-0005-0000-0000-000041C90000}"/>
    <cellStyle name="SAPBEXresItem 4 45 2" xfId="51528" xr:uid="{00000000-0005-0000-0000-000042C90000}"/>
    <cellStyle name="SAPBEXresItem 4 45 3" xfId="51529" xr:uid="{00000000-0005-0000-0000-000043C90000}"/>
    <cellStyle name="SAPBEXresItem 4 45 4" xfId="51530" xr:uid="{00000000-0005-0000-0000-000044C90000}"/>
    <cellStyle name="SAPBEXresItem 4 46" xfId="51531" xr:uid="{00000000-0005-0000-0000-000045C90000}"/>
    <cellStyle name="SAPBEXresItem 4 46 2" xfId="51532" xr:uid="{00000000-0005-0000-0000-000046C90000}"/>
    <cellStyle name="SAPBEXresItem 4 46 3" xfId="51533" xr:uid="{00000000-0005-0000-0000-000047C90000}"/>
    <cellStyle name="SAPBEXresItem 4 46 4" xfId="51534" xr:uid="{00000000-0005-0000-0000-000048C90000}"/>
    <cellStyle name="SAPBEXresItem 4 47" xfId="51535" xr:uid="{00000000-0005-0000-0000-000049C90000}"/>
    <cellStyle name="SAPBEXresItem 4 47 2" xfId="51536" xr:uid="{00000000-0005-0000-0000-00004AC90000}"/>
    <cellStyle name="SAPBEXresItem 4 47 3" xfId="51537" xr:uid="{00000000-0005-0000-0000-00004BC90000}"/>
    <cellStyle name="SAPBEXresItem 4 47 4" xfId="51538" xr:uid="{00000000-0005-0000-0000-00004CC90000}"/>
    <cellStyle name="SAPBEXresItem 4 48" xfId="51539" xr:uid="{00000000-0005-0000-0000-00004DC90000}"/>
    <cellStyle name="SAPBEXresItem 4 48 2" xfId="51540" xr:uid="{00000000-0005-0000-0000-00004EC90000}"/>
    <cellStyle name="SAPBEXresItem 4 48 3" xfId="51541" xr:uid="{00000000-0005-0000-0000-00004FC90000}"/>
    <cellStyle name="SAPBEXresItem 4 48 4" xfId="51542" xr:uid="{00000000-0005-0000-0000-000050C90000}"/>
    <cellStyle name="SAPBEXresItem 4 49" xfId="51543" xr:uid="{00000000-0005-0000-0000-000051C90000}"/>
    <cellStyle name="SAPBEXresItem 4 49 2" xfId="51544" xr:uid="{00000000-0005-0000-0000-000052C90000}"/>
    <cellStyle name="SAPBEXresItem 4 49 3" xfId="51545" xr:uid="{00000000-0005-0000-0000-000053C90000}"/>
    <cellStyle name="SAPBEXresItem 4 49 4" xfId="51546" xr:uid="{00000000-0005-0000-0000-000054C90000}"/>
    <cellStyle name="SAPBEXresItem 4 5" xfId="51547" xr:uid="{00000000-0005-0000-0000-000055C90000}"/>
    <cellStyle name="SAPBEXresItem 4 5 2" xfId="51548" xr:uid="{00000000-0005-0000-0000-000056C90000}"/>
    <cellStyle name="SAPBEXresItem 4 5 3" xfId="51549" xr:uid="{00000000-0005-0000-0000-000057C90000}"/>
    <cellStyle name="SAPBEXresItem 4 5 4" xfId="51550" xr:uid="{00000000-0005-0000-0000-000058C90000}"/>
    <cellStyle name="SAPBEXresItem 4 50" xfId="51551" xr:uid="{00000000-0005-0000-0000-000059C90000}"/>
    <cellStyle name="SAPBEXresItem 4 50 2" xfId="51552" xr:uid="{00000000-0005-0000-0000-00005AC90000}"/>
    <cellStyle name="SAPBEXresItem 4 50 3" xfId="51553" xr:uid="{00000000-0005-0000-0000-00005BC90000}"/>
    <cellStyle name="SAPBEXresItem 4 50 4" xfId="51554" xr:uid="{00000000-0005-0000-0000-00005CC90000}"/>
    <cellStyle name="SAPBEXresItem 4 51" xfId="51555" xr:uid="{00000000-0005-0000-0000-00005DC90000}"/>
    <cellStyle name="SAPBEXresItem 4 51 2" xfId="51556" xr:uid="{00000000-0005-0000-0000-00005EC90000}"/>
    <cellStyle name="SAPBEXresItem 4 51 3" xfId="51557" xr:uid="{00000000-0005-0000-0000-00005FC90000}"/>
    <cellStyle name="SAPBEXresItem 4 51 4" xfId="51558" xr:uid="{00000000-0005-0000-0000-000060C90000}"/>
    <cellStyle name="SAPBEXresItem 4 52" xfId="51559" xr:uid="{00000000-0005-0000-0000-000061C90000}"/>
    <cellStyle name="SAPBEXresItem 4 52 2" xfId="51560" xr:uid="{00000000-0005-0000-0000-000062C90000}"/>
    <cellStyle name="SAPBEXresItem 4 52 3" xfId="51561" xr:uid="{00000000-0005-0000-0000-000063C90000}"/>
    <cellStyle name="SAPBEXresItem 4 52 4" xfId="51562" xr:uid="{00000000-0005-0000-0000-000064C90000}"/>
    <cellStyle name="SAPBEXresItem 4 53" xfId="51563" xr:uid="{00000000-0005-0000-0000-000065C90000}"/>
    <cellStyle name="SAPBEXresItem 4 54" xfId="51564" xr:uid="{00000000-0005-0000-0000-000066C90000}"/>
    <cellStyle name="SAPBEXresItem 4 55" xfId="51565" xr:uid="{00000000-0005-0000-0000-000067C90000}"/>
    <cellStyle name="SAPBEXresItem 4 6" xfId="51566" xr:uid="{00000000-0005-0000-0000-000068C90000}"/>
    <cellStyle name="SAPBEXresItem 4 6 2" xfId="51567" xr:uid="{00000000-0005-0000-0000-000069C90000}"/>
    <cellStyle name="SAPBEXresItem 4 6 3" xfId="51568" xr:uid="{00000000-0005-0000-0000-00006AC90000}"/>
    <cellStyle name="SAPBEXresItem 4 6 4" xfId="51569" xr:uid="{00000000-0005-0000-0000-00006BC90000}"/>
    <cellStyle name="SAPBEXresItem 4 7" xfId="51570" xr:uid="{00000000-0005-0000-0000-00006CC90000}"/>
    <cellStyle name="SAPBEXresItem 4 7 2" xfId="51571" xr:uid="{00000000-0005-0000-0000-00006DC90000}"/>
    <cellStyle name="SAPBEXresItem 4 7 3" xfId="51572" xr:uid="{00000000-0005-0000-0000-00006EC90000}"/>
    <cellStyle name="SAPBEXresItem 4 7 4" xfId="51573" xr:uid="{00000000-0005-0000-0000-00006FC90000}"/>
    <cellStyle name="SAPBEXresItem 4 8" xfId="51574" xr:uid="{00000000-0005-0000-0000-000070C90000}"/>
    <cellStyle name="SAPBEXresItem 4 8 2" xfId="51575" xr:uid="{00000000-0005-0000-0000-000071C90000}"/>
    <cellStyle name="SAPBEXresItem 4 8 3" xfId="51576" xr:uid="{00000000-0005-0000-0000-000072C90000}"/>
    <cellStyle name="SAPBEXresItem 4 8 4" xfId="51577" xr:uid="{00000000-0005-0000-0000-000073C90000}"/>
    <cellStyle name="SAPBEXresItem 4 9" xfId="51578" xr:uid="{00000000-0005-0000-0000-000074C90000}"/>
    <cellStyle name="SAPBEXresItem 4 9 2" xfId="51579" xr:uid="{00000000-0005-0000-0000-000075C90000}"/>
    <cellStyle name="SAPBEXresItem 4 9 3" xfId="51580" xr:uid="{00000000-0005-0000-0000-000076C90000}"/>
    <cellStyle name="SAPBEXresItem 4 9 4" xfId="51581" xr:uid="{00000000-0005-0000-0000-000077C90000}"/>
    <cellStyle name="SAPBEXresItem 40" xfId="51582" xr:uid="{00000000-0005-0000-0000-000078C90000}"/>
    <cellStyle name="SAPBEXresItem 40 2" xfId="51583" xr:uid="{00000000-0005-0000-0000-000079C90000}"/>
    <cellStyle name="SAPBEXresItem 40 3" xfId="51584" xr:uid="{00000000-0005-0000-0000-00007AC90000}"/>
    <cellStyle name="SAPBEXresItem 40 4" xfId="51585" xr:uid="{00000000-0005-0000-0000-00007BC90000}"/>
    <cellStyle name="SAPBEXresItem 41" xfId="51586" xr:uid="{00000000-0005-0000-0000-00007CC90000}"/>
    <cellStyle name="SAPBEXresItem 41 2" xfId="51587" xr:uid="{00000000-0005-0000-0000-00007DC90000}"/>
    <cellStyle name="SAPBEXresItem 41 3" xfId="51588" xr:uid="{00000000-0005-0000-0000-00007EC90000}"/>
    <cellStyle name="SAPBEXresItem 41 4" xfId="51589" xr:uid="{00000000-0005-0000-0000-00007FC90000}"/>
    <cellStyle name="SAPBEXresItem 42" xfId="51590" xr:uid="{00000000-0005-0000-0000-000080C90000}"/>
    <cellStyle name="SAPBEXresItem 42 2" xfId="51591" xr:uid="{00000000-0005-0000-0000-000081C90000}"/>
    <cellStyle name="SAPBEXresItem 42 3" xfId="51592" xr:uid="{00000000-0005-0000-0000-000082C90000}"/>
    <cellStyle name="SAPBEXresItem 42 4" xfId="51593" xr:uid="{00000000-0005-0000-0000-000083C90000}"/>
    <cellStyle name="SAPBEXresItem 43" xfId="51594" xr:uid="{00000000-0005-0000-0000-000084C90000}"/>
    <cellStyle name="SAPBEXresItem 43 2" xfId="51595" xr:uid="{00000000-0005-0000-0000-000085C90000}"/>
    <cellStyle name="SAPBEXresItem 43 3" xfId="51596" xr:uid="{00000000-0005-0000-0000-000086C90000}"/>
    <cellStyle name="SAPBEXresItem 43 4" xfId="51597" xr:uid="{00000000-0005-0000-0000-000087C90000}"/>
    <cellStyle name="SAPBEXresItem 44" xfId="51598" xr:uid="{00000000-0005-0000-0000-000088C90000}"/>
    <cellStyle name="SAPBEXresItem 44 2" xfId="51599" xr:uid="{00000000-0005-0000-0000-000089C90000}"/>
    <cellStyle name="SAPBEXresItem 44 3" xfId="51600" xr:uid="{00000000-0005-0000-0000-00008AC90000}"/>
    <cellStyle name="SAPBEXresItem 44 4" xfId="51601" xr:uid="{00000000-0005-0000-0000-00008BC90000}"/>
    <cellStyle name="SAPBEXresItem 45" xfId="51602" xr:uid="{00000000-0005-0000-0000-00008CC90000}"/>
    <cellStyle name="SAPBEXresItem 45 2" xfId="51603" xr:uid="{00000000-0005-0000-0000-00008DC90000}"/>
    <cellStyle name="SAPBEXresItem 45 3" xfId="51604" xr:uid="{00000000-0005-0000-0000-00008EC90000}"/>
    <cellStyle name="SAPBEXresItem 45 4" xfId="51605" xr:uid="{00000000-0005-0000-0000-00008FC90000}"/>
    <cellStyle name="SAPBEXresItem 46" xfId="51606" xr:uid="{00000000-0005-0000-0000-000090C90000}"/>
    <cellStyle name="SAPBEXresItem 46 2" xfId="51607" xr:uid="{00000000-0005-0000-0000-000091C90000}"/>
    <cellStyle name="SAPBEXresItem 46 3" xfId="51608" xr:uid="{00000000-0005-0000-0000-000092C90000}"/>
    <cellStyle name="SAPBEXresItem 46 4" xfId="51609" xr:uid="{00000000-0005-0000-0000-000093C90000}"/>
    <cellStyle name="SAPBEXresItem 47" xfId="51610" xr:uid="{00000000-0005-0000-0000-000094C90000}"/>
    <cellStyle name="SAPBEXresItem 47 2" xfId="51611" xr:uid="{00000000-0005-0000-0000-000095C90000}"/>
    <cellStyle name="SAPBEXresItem 47 3" xfId="51612" xr:uid="{00000000-0005-0000-0000-000096C90000}"/>
    <cellStyle name="SAPBEXresItem 47 4" xfId="51613" xr:uid="{00000000-0005-0000-0000-000097C90000}"/>
    <cellStyle name="SAPBEXresItem 48" xfId="51614" xr:uid="{00000000-0005-0000-0000-000098C90000}"/>
    <cellStyle name="SAPBEXresItem 48 2" xfId="51615" xr:uid="{00000000-0005-0000-0000-000099C90000}"/>
    <cellStyle name="SAPBEXresItem 48 3" xfId="51616" xr:uid="{00000000-0005-0000-0000-00009AC90000}"/>
    <cellStyle name="SAPBEXresItem 48 4" xfId="51617" xr:uid="{00000000-0005-0000-0000-00009BC90000}"/>
    <cellStyle name="SAPBEXresItem 49" xfId="51618" xr:uid="{00000000-0005-0000-0000-00009CC90000}"/>
    <cellStyle name="SAPBEXresItem 49 2" xfId="51619" xr:uid="{00000000-0005-0000-0000-00009DC90000}"/>
    <cellStyle name="SAPBEXresItem 49 3" xfId="51620" xr:uid="{00000000-0005-0000-0000-00009EC90000}"/>
    <cellStyle name="SAPBEXresItem 49 4" xfId="51621" xr:uid="{00000000-0005-0000-0000-00009FC90000}"/>
    <cellStyle name="SAPBEXresItem 5" xfId="51622" xr:uid="{00000000-0005-0000-0000-0000A0C90000}"/>
    <cellStyle name="SAPBEXresItem 5 10" xfId="51623" xr:uid="{00000000-0005-0000-0000-0000A1C90000}"/>
    <cellStyle name="SAPBEXresItem 5 10 2" xfId="51624" xr:uid="{00000000-0005-0000-0000-0000A2C90000}"/>
    <cellStyle name="SAPBEXresItem 5 10 3" xfId="51625" xr:uid="{00000000-0005-0000-0000-0000A3C90000}"/>
    <cellStyle name="SAPBEXresItem 5 10 4" xfId="51626" xr:uid="{00000000-0005-0000-0000-0000A4C90000}"/>
    <cellStyle name="SAPBEXresItem 5 11" xfId="51627" xr:uid="{00000000-0005-0000-0000-0000A5C90000}"/>
    <cellStyle name="SAPBEXresItem 5 11 2" xfId="51628" xr:uid="{00000000-0005-0000-0000-0000A6C90000}"/>
    <cellStyle name="SAPBEXresItem 5 11 3" xfId="51629" xr:uid="{00000000-0005-0000-0000-0000A7C90000}"/>
    <cellStyle name="SAPBEXresItem 5 11 4" xfId="51630" xr:uid="{00000000-0005-0000-0000-0000A8C90000}"/>
    <cellStyle name="SAPBEXresItem 5 12" xfId="51631" xr:uid="{00000000-0005-0000-0000-0000A9C90000}"/>
    <cellStyle name="SAPBEXresItem 5 12 2" xfId="51632" xr:uid="{00000000-0005-0000-0000-0000AAC90000}"/>
    <cellStyle name="SAPBEXresItem 5 12 3" xfId="51633" xr:uid="{00000000-0005-0000-0000-0000ABC90000}"/>
    <cellStyle name="SAPBEXresItem 5 12 4" xfId="51634" xr:uid="{00000000-0005-0000-0000-0000ACC90000}"/>
    <cellStyle name="SAPBEXresItem 5 13" xfId="51635" xr:uid="{00000000-0005-0000-0000-0000ADC90000}"/>
    <cellStyle name="SAPBEXresItem 5 13 2" xfId="51636" xr:uid="{00000000-0005-0000-0000-0000AEC90000}"/>
    <cellStyle name="SAPBEXresItem 5 13 3" xfId="51637" xr:uid="{00000000-0005-0000-0000-0000AFC90000}"/>
    <cellStyle name="SAPBEXresItem 5 13 4" xfId="51638" xr:uid="{00000000-0005-0000-0000-0000B0C90000}"/>
    <cellStyle name="SAPBEXresItem 5 14" xfId="51639" xr:uid="{00000000-0005-0000-0000-0000B1C90000}"/>
    <cellStyle name="SAPBEXresItem 5 14 2" xfId="51640" xr:uid="{00000000-0005-0000-0000-0000B2C90000}"/>
    <cellStyle name="SAPBEXresItem 5 14 3" xfId="51641" xr:uid="{00000000-0005-0000-0000-0000B3C90000}"/>
    <cellStyle name="SAPBEXresItem 5 14 4" xfId="51642" xr:uid="{00000000-0005-0000-0000-0000B4C90000}"/>
    <cellStyle name="SAPBEXresItem 5 15" xfId="51643" xr:uid="{00000000-0005-0000-0000-0000B5C90000}"/>
    <cellStyle name="SAPBEXresItem 5 15 2" xfId="51644" xr:uid="{00000000-0005-0000-0000-0000B6C90000}"/>
    <cellStyle name="SAPBEXresItem 5 15 3" xfId="51645" xr:uid="{00000000-0005-0000-0000-0000B7C90000}"/>
    <cellStyle name="SAPBEXresItem 5 15 4" xfId="51646" xr:uid="{00000000-0005-0000-0000-0000B8C90000}"/>
    <cellStyle name="SAPBEXresItem 5 16" xfId="51647" xr:uid="{00000000-0005-0000-0000-0000B9C90000}"/>
    <cellStyle name="SAPBEXresItem 5 16 2" xfId="51648" xr:uid="{00000000-0005-0000-0000-0000BAC90000}"/>
    <cellStyle name="SAPBEXresItem 5 16 3" xfId="51649" xr:uid="{00000000-0005-0000-0000-0000BBC90000}"/>
    <cellStyle name="SAPBEXresItem 5 16 4" xfId="51650" xr:uid="{00000000-0005-0000-0000-0000BCC90000}"/>
    <cellStyle name="SAPBEXresItem 5 17" xfId="51651" xr:uid="{00000000-0005-0000-0000-0000BDC90000}"/>
    <cellStyle name="SAPBEXresItem 5 17 2" xfId="51652" xr:uid="{00000000-0005-0000-0000-0000BEC90000}"/>
    <cellStyle name="SAPBEXresItem 5 17 3" xfId="51653" xr:uid="{00000000-0005-0000-0000-0000BFC90000}"/>
    <cellStyle name="SAPBEXresItem 5 17 4" xfId="51654" xr:uid="{00000000-0005-0000-0000-0000C0C90000}"/>
    <cellStyle name="SAPBEXresItem 5 18" xfId="51655" xr:uid="{00000000-0005-0000-0000-0000C1C90000}"/>
    <cellStyle name="SAPBEXresItem 5 18 2" xfId="51656" xr:uid="{00000000-0005-0000-0000-0000C2C90000}"/>
    <cellStyle name="SAPBEXresItem 5 18 3" xfId="51657" xr:uid="{00000000-0005-0000-0000-0000C3C90000}"/>
    <cellStyle name="SAPBEXresItem 5 18 4" xfId="51658" xr:uid="{00000000-0005-0000-0000-0000C4C90000}"/>
    <cellStyle name="SAPBEXresItem 5 19" xfId="51659" xr:uid="{00000000-0005-0000-0000-0000C5C90000}"/>
    <cellStyle name="SAPBEXresItem 5 19 2" xfId="51660" xr:uid="{00000000-0005-0000-0000-0000C6C90000}"/>
    <cellStyle name="SAPBEXresItem 5 19 3" xfId="51661" xr:uid="{00000000-0005-0000-0000-0000C7C90000}"/>
    <cellStyle name="SAPBEXresItem 5 19 4" xfId="51662" xr:uid="{00000000-0005-0000-0000-0000C8C90000}"/>
    <cellStyle name="SAPBEXresItem 5 2" xfId="51663" xr:uid="{00000000-0005-0000-0000-0000C9C90000}"/>
    <cellStyle name="SAPBEXresItem 5 2 2" xfId="51664" xr:uid="{00000000-0005-0000-0000-0000CAC90000}"/>
    <cellStyle name="SAPBEXresItem 5 2 2 2" xfId="51665" xr:uid="{00000000-0005-0000-0000-0000CBC90000}"/>
    <cellStyle name="SAPBEXresItem 5 2 2 3" xfId="51666" xr:uid="{00000000-0005-0000-0000-0000CCC90000}"/>
    <cellStyle name="SAPBEXresItem 5 2 2 4" xfId="51667" xr:uid="{00000000-0005-0000-0000-0000CDC90000}"/>
    <cellStyle name="SAPBEXresItem 5 2 3" xfId="51668" xr:uid="{00000000-0005-0000-0000-0000CEC90000}"/>
    <cellStyle name="SAPBEXresItem 5 2 3 2" xfId="51669" xr:uid="{00000000-0005-0000-0000-0000CFC90000}"/>
    <cellStyle name="SAPBEXresItem 5 2 3 3" xfId="51670" xr:uid="{00000000-0005-0000-0000-0000D0C90000}"/>
    <cellStyle name="SAPBEXresItem 5 2 3 4" xfId="51671" xr:uid="{00000000-0005-0000-0000-0000D1C90000}"/>
    <cellStyle name="SAPBEXresItem 5 2 4" xfId="51672" xr:uid="{00000000-0005-0000-0000-0000D2C90000}"/>
    <cellStyle name="SAPBEXresItem 5 2 5" xfId="51673" xr:uid="{00000000-0005-0000-0000-0000D3C90000}"/>
    <cellStyle name="SAPBEXresItem 5 2 6" xfId="51674" xr:uid="{00000000-0005-0000-0000-0000D4C90000}"/>
    <cellStyle name="SAPBEXresItem 5 20" xfId="51675" xr:uid="{00000000-0005-0000-0000-0000D5C90000}"/>
    <cellStyle name="SAPBEXresItem 5 20 2" xfId="51676" xr:uid="{00000000-0005-0000-0000-0000D6C90000}"/>
    <cellStyle name="SAPBEXresItem 5 20 3" xfId="51677" xr:uid="{00000000-0005-0000-0000-0000D7C90000}"/>
    <cellStyle name="SAPBEXresItem 5 20 4" xfId="51678" xr:uid="{00000000-0005-0000-0000-0000D8C90000}"/>
    <cellStyle name="SAPBEXresItem 5 21" xfId="51679" xr:uid="{00000000-0005-0000-0000-0000D9C90000}"/>
    <cellStyle name="SAPBEXresItem 5 21 2" xfId="51680" xr:uid="{00000000-0005-0000-0000-0000DAC90000}"/>
    <cellStyle name="SAPBEXresItem 5 21 3" xfId="51681" xr:uid="{00000000-0005-0000-0000-0000DBC90000}"/>
    <cellStyle name="SAPBEXresItem 5 21 4" xfId="51682" xr:uid="{00000000-0005-0000-0000-0000DCC90000}"/>
    <cellStyle name="SAPBEXresItem 5 22" xfId="51683" xr:uid="{00000000-0005-0000-0000-0000DDC90000}"/>
    <cellStyle name="SAPBEXresItem 5 22 2" xfId="51684" xr:uid="{00000000-0005-0000-0000-0000DEC90000}"/>
    <cellStyle name="SAPBEXresItem 5 22 3" xfId="51685" xr:uid="{00000000-0005-0000-0000-0000DFC90000}"/>
    <cellStyle name="SAPBEXresItem 5 22 4" xfId="51686" xr:uid="{00000000-0005-0000-0000-0000E0C90000}"/>
    <cellStyle name="SAPBEXresItem 5 23" xfId="51687" xr:uid="{00000000-0005-0000-0000-0000E1C90000}"/>
    <cellStyle name="SAPBEXresItem 5 23 2" xfId="51688" xr:uid="{00000000-0005-0000-0000-0000E2C90000}"/>
    <cellStyle name="SAPBEXresItem 5 23 3" xfId="51689" xr:uid="{00000000-0005-0000-0000-0000E3C90000}"/>
    <cellStyle name="SAPBEXresItem 5 23 4" xfId="51690" xr:uid="{00000000-0005-0000-0000-0000E4C90000}"/>
    <cellStyle name="SAPBEXresItem 5 24" xfId="51691" xr:uid="{00000000-0005-0000-0000-0000E5C90000}"/>
    <cellStyle name="SAPBEXresItem 5 24 2" xfId="51692" xr:uid="{00000000-0005-0000-0000-0000E6C90000}"/>
    <cellStyle name="SAPBEXresItem 5 24 3" xfId="51693" xr:uid="{00000000-0005-0000-0000-0000E7C90000}"/>
    <cellStyle name="SAPBEXresItem 5 24 4" xfId="51694" xr:uid="{00000000-0005-0000-0000-0000E8C90000}"/>
    <cellStyle name="SAPBEXresItem 5 25" xfId="51695" xr:uid="{00000000-0005-0000-0000-0000E9C90000}"/>
    <cellStyle name="SAPBEXresItem 5 25 2" xfId="51696" xr:uid="{00000000-0005-0000-0000-0000EAC90000}"/>
    <cellStyle name="SAPBEXresItem 5 25 3" xfId="51697" xr:uid="{00000000-0005-0000-0000-0000EBC90000}"/>
    <cellStyle name="SAPBEXresItem 5 25 4" xfId="51698" xr:uid="{00000000-0005-0000-0000-0000ECC90000}"/>
    <cellStyle name="SAPBEXresItem 5 26" xfId="51699" xr:uid="{00000000-0005-0000-0000-0000EDC90000}"/>
    <cellStyle name="SAPBEXresItem 5 26 2" xfId="51700" xr:uid="{00000000-0005-0000-0000-0000EEC90000}"/>
    <cellStyle name="SAPBEXresItem 5 26 3" xfId="51701" xr:uid="{00000000-0005-0000-0000-0000EFC90000}"/>
    <cellStyle name="SAPBEXresItem 5 26 4" xfId="51702" xr:uid="{00000000-0005-0000-0000-0000F0C90000}"/>
    <cellStyle name="SAPBEXresItem 5 27" xfId="51703" xr:uid="{00000000-0005-0000-0000-0000F1C90000}"/>
    <cellStyle name="SAPBEXresItem 5 27 2" xfId="51704" xr:uid="{00000000-0005-0000-0000-0000F2C90000}"/>
    <cellStyle name="SAPBEXresItem 5 27 3" xfId="51705" xr:uid="{00000000-0005-0000-0000-0000F3C90000}"/>
    <cellStyle name="SAPBEXresItem 5 27 4" xfId="51706" xr:uid="{00000000-0005-0000-0000-0000F4C90000}"/>
    <cellStyle name="SAPBEXresItem 5 28" xfId="51707" xr:uid="{00000000-0005-0000-0000-0000F5C90000}"/>
    <cellStyle name="SAPBEXresItem 5 28 2" xfId="51708" xr:uid="{00000000-0005-0000-0000-0000F6C90000}"/>
    <cellStyle name="SAPBEXresItem 5 28 3" xfId="51709" xr:uid="{00000000-0005-0000-0000-0000F7C90000}"/>
    <cellStyle name="SAPBEXresItem 5 28 4" xfId="51710" xr:uid="{00000000-0005-0000-0000-0000F8C90000}"/>
    <cellStyle name="SAPBEXresItem 5 29" xfId="51711" xr:uid="{00000000-0005-0000-0000-0000F9C90000}"/>
    <cellStyle name="SAPBEXresItem 5 29 2" xfId="51712" xr:uid="{00000000-0005-0000-0000-0000FAC90000}"/>
    <cellStyle name="SAPBEXresItem 5 29 3" xfId="51713" xr:uid="{00000000-0005-0000-0000-0000FBC90000}"/>
    <cellStyle name="SAPBEXresItem 5 29 4" xfId="51714" xr:uid="{00000000-0005-0000-0000-0000FCC90000}"/>
    <cellStyle name="SAPBEXresItem 5 3" xfId="51715" xr:uid="{00000000-0005-0000-0000-0000FDC90000}"/>
    <cellStyle name="SAPBEXresItem 5 3 2" xfId="51716" xr:uid="{00000000-0005-0000-0000-0000FEC90000}"/>
    <cellStyle name="SAPBEXresItem 5 3 3" xfId="51717" xr:uid="{00000000-0005-0000-0000-0000FFC90000}"/>
    <cellStyle name="SAPBEXresItem 5 3 4" xfId="51718" xr:uid="{00000000-0005-0000-0000-000000CA0000}"/>
    <cellStyle name="SAPBEXresItem 5 30" xfId="51719" xr:uid="{00000000-0005-0000-0000-000001CA0000}"/>
    <cellStyle name="SAPBEXresItem 5 30 2" xfId="51720" xr:uid="{00000000-0005-0000-0000-000002CA0000}"/>
    <cellStyle name="SAPBEXresItem 5 30 3" xfId="51721" xr:uid="{00000000-0005-0000-0000-000003CA0000}"/>
    <cellStyle name="SAPBEXresItem 5 30 4" xfId="51722" xr:uid="{00000000-0005-0000-0000-000004CA0000}"/>
    <cellStyle name="SAPBEXresItem 5 31" xfId="51723" xr:uid="{00000000-0005-0000-0000-000005CA0000}"/>
    <cellStyle name="SAPBEXresItem 5 31 2" xfId="51724" xr:uid="{00000000-0005-0000-0000-000006CA0000}"/>
    <cellStyle name="SAPBEXresItem 5 31 3" xfId="51725" xr:uid="{00000000-0005-0000-0000-000007CA0000}"/>
    <cellStyle name="SAPBEXresItem 5 31 4" xfId="51726" xr:uid="{00000000-0005-0000-0000-000008CA0000}"/>
    <cellStyle name="SAPBEXresItem 5 32" xfId="51727" xr:uid="{00000000-0005-0000-0000-000009CA0000}"/>
    <cellStyle name="SAPBEXresItem 5 32 2" xfId="51728" xr:uid="{00000000-0005-0000-0000-00000ACA0000}"/>
    <cellStyle name="SAPBEXresItem 5 32 3" xfId="51729" xr:uid="{00000000-0005-0000-0000-00000BCA0000}"/>
    <cellStyle name="SAPBEXresItem 5 32 4" xfId="51730" xr:uid="{00000000-0005-0000-0000-00000CCA0000}"/>
    <cellStyle name="SAPBEXresItem 5 33" xfId="51731" xr:uid="{00000000-0005-0000-0000-00000DCA0000}"/>
    <cellStyle name="SAPBEXresItem 5 33 2" xfId="51732" xr:uid="{00000000-0005-0000-0000-00000ECA0000}"/>
    <cellStyle name="SAPBEXresItem 5 33 3" xfId="51733" xr:uid="{00000000-0005-0000-0000-00000FCA0000}"/>
    <cellStyle name="SAPBEXresItem 5 33 4" xfId="51734" xr:uid="{00000000-0005-0000-0000-000010CA0000}"/>
    <cellStyle name="SAPBEXresItem 5 34" xfId="51735" xr:uid="{00000000-0005-0000-0000-000011CA0000}"/>
    <cellStyle name="SAPBEXresItem 5 34 2" xfId="51736" xr:uid="{00000000-0005-0000-0000-000012CA0000}"/>
    <cellStyle name="SAPBEXresItem 5 34 3" xfId="51737" xr:uid="{00000000-0005-0000-0000-000013CA0000}"/>
    <cellStyle name="SAPBEXresItem 5 34 4" xfId="51738" xr:uid="{00000000-0005-0000-0000-000014CA0000}"/>
    <cellStyle name="SAPBEXresItem 5 35" xfId="51739" xr:uid="{00000000-0005-0000-0000-000015CA0000}"/>
    <cellStyle name="SAPBEXresItem 5 35 2" xfId="51740" xr:uid="{00000000-0005-0000-0000-000016CA0000}"/>
    <cellStyle name="SAPBEXresItem 5 35 3" xfId="51741" xr:uid="{00000000-0005-0000-0000-000017CA0000}"/>
    <cellStyle name="SAPBEXresItem 5 35 4" xfId="51742" xr:uid="{00000000-0005-0000-0000-000018CA0000}"/>
    <cellStyle name="SAPBEXresItem 5 36" xfId="51743" xr:uid="{00000000-0005-0000-0000-000019CA0000}"/>
    <cellStyle name="SAPBEXresItem 5 36 2" xfId="51744" xr:uid="{00000000-0005-0000-0000-00001ACA0000}"/>
    <cellStyle name="SAPBEXresItem 5 36 3" xfId="51745" xr:uid="{00000000-0005-0000-0000-00001BCA0000}"/>
    <cellStyle name="SAPBEXresItem 5 36 4" xfId="51746" xr:uid="{00000000-0005-0000-0000-00001CCA0000}"/>
    <cellStyle name="SAPBEXresItem 5 37" xfId="51747" xr:uid="{00000000-0005-0000-0000-00001DCA0000}"/>
    <cellStyle name="SAPBEXresItem 5 37 2" xfId="51748" xr:uid="{00000000-0005-0000-0000-00001ECA0000}"/>
    <cellStyle name="SAPBEXresItem 5 37 3" xfId="51749" xr:uid="{00000000-0005-0000-0000-00001FCA0000}"/>
    <cellStyle name="SAPBEXresItem 5 37 4" xfId="51750" xr:uid="{00000000-0005-0000-0000-000020CA0000}"/>
    <cellStyle name="SAPBEXresItem 5 38" xfId="51751" xr:uid="{00000000-0005-0000-0000-000021CA0000}"/>
    <cellStyle name="SAPBEXresItem 5 38 2" xfId="51752" xr:uid="{00000000-0005-0000-0000-000022CA0000}"/>
    <cellStyle name="SAPBEXresItem 5 38 3" xfId="51753" xr:uid="{00000000-0005-0000-0000-000023CA0000}"/>
    <cellStyle name="SAPBEXresItem 5 38 4" xfId="51754" xr:uid="{00000000-0005-0000-0000-000024CA0000}"/>
    <cellStyle name="SAPBEXresItem 5 39" xfId="51755" xr:uid="{00000000-0005-0000-0000-000025CA0000}"/>
    <cellStyle name="SAPBEXresItem 5 39 2" xfId="51756" xr:uid="{00000000-0005-0000-0000-000026CA0000}"/>
    <cellStyle name="SAPBEXresItem 5 39 3" xfId="51757" xr:uid="{00000000-0005-0000-0000-000027CA0000}"/>
    <cellStyle name="SAPBEXresItem 5 39 4" xfId="51758" xr:uid="{00000000-0005-0000-0000-000028CA0000}"/>
    <cellStyle name="SAPBEXresItem 5 4" xfId="51759" xr:uid="{00000000-0005-0000-0000-000029CA0000}"/>
    <cellStyle name="SAPBEXresItem 5 4 2" xfId="51760" xr:uid="{00000000-0005-0000-0000-00002ACA0000}"/>
    <cellStyle name="SAPBEXresItem 5 4 3" xfId="51761" xr:uid="{00000000-0005-0000-0000-00002BCA0000}"/>
    <cellStyle name="SAPBEXresItem 5 4 4" xfId="51762" xr:uid="{00000000-0005-0000-0000-00002CCA0000}"/>
    <cellStyle name="SAPBEXresItem 5 40" xfId="51763" xr:uid="{00000000-0005-0000-0000-00002DCA0000}"/>
    <cellStyle name="SAPBEXresItem 5 40 2" xfId="51764" xr:uid="{00000000-0005-0000-0000-00002ECA0000}"/>
    <cellStyle name="SAPBEXresItem 5 40 3" xfId="51765" xr:uid="{00000000-0005-0000-0000-00002FCA0000}"/>
    <cellStyle name="SAPBEXresItem 5 40 4" xfId="51766" xr:uid="{00000000-0005-0000-0000-000030CA0000}"/>
    <cellStyle name="SAPBEXresItem 5 41" xfId="51767" xr:uid="{00000000-0005-0000-0000-000031CA0000}"/>
    <cellStyle name="SAPBEXresItem 5 41 2" xfId="51768" xr:uid="{00000000-0005-0000-0000-000032CA0000}"/>
    <cellStyle name="SAPBEXresItem 5 41 3" xfId="51769" xr:uid="{00000000-0005-0000-0000-000033CA0000}"/>
    <cellStyle name="SAPBEXresItem 5 41 4" xfId="51770" xr:uid="{00000000-0005-0000-0000-000034CA0000}"/>
    <cellStyle name="SAPBEXresItem 5 42" xfId="51771" xr:uid="{00000000-0005-0000-0000-000035CA0000}"/>
    <cellStyle name="SAPBEXresItem 5 42 2" xfId="51772" xr:uid="{00000000-0005-0000-0000-000036CA0000}"/>
    <cellStyle name="SAPBEXresItem 5 42 3" xfId="51773" xr:uid="{00000000-0005-0000-0000-000037CA0000}"/>
    <cellStyle name="SAPBEXresItem 5 42 4" xfId="51774" xr:uid="{00000000-0005-0000-0000-000038CA0000}"/>
    <cellStyle name="SAPBEXresItem 5 43" xfId="51775" xr:uid="{00000000-0005-0000-0000-000039CA0000}"/>
    <cellStyle name="SAPBEXresItem 5 43 2" xfId="51776" xr:uid="{00000000-0005-0000-0000-00003ACA0000}"/>
    <cellStyle name="SAPBEXresItem 5 43 3" xfId="51777" xr:uid="{00000000-0005-0000-0000-00003BCA0000}"/>
    <cellStyle name="SAPBEXresItem 5 43 4" xfId="51778" xr:uid="{00000000-0005-0000-0000-00003CCA0000}"/>
    <cellStyle name="SAPBEXresItem 5 44" xfId="51779" xr:uid="{00000000-0005-0000-0000-00003DCA0000}"/>
    <cellStyle name="SAPBEXresItem 5 44 2" xfId="51780" xr:uid="{00000000-0005-0000-0000-00003ECA0000}"/>
    <cellStyle name="SAPBEXresItem 5 44 3" xfId="51781" xr:uid="{00000000-0005-0000-0000-00003FCA0000}"/>
    <cellStyle name="SAPBEXresItem 5 44 4" xfId="51782" xr:uid="{00000000-0005-0000-0000-000040CA0000}"/>
    <cellStyle name="SAPBEXresItem 5 45" xfId="51783" xr:uid="{00000000-0005-0000-0000-000041CA0000}"/>
    <cellStyle name="SAPBEXresItem 5 45 2" xfId="51784" xr:uid="{00000000-0005-0000-0000-000042CA0000}"/>
    <cellStyle name="SAPBEXresItem 5 45 3" xfId="51785" xr:uid="{00000000-0005-0000-0000-000043CA0000}"/>
    <cellStyle name="SAPBEXresItem 5 45 4" xfId="51786" xr:uid="{00000000-0005-0000-0000-000044CA0000}"/>
    <cellStyle name="SAPBEXresItem 5 46" xfId="51787" xr:uid="{00000000-0005-0000-0000-000045CA0000}"/>
    <cellStyle name="SAPBEXresItem 5 46 2" xfId="51788" xr:uid="{00000000-0005-0000-0000-000046CA0000}"/>
    <cellStyle name="SAPBEXresItem 5 46 3" xfId="51789" xr:uid="{00000000-0005-0000-0000-000047CA0000}"/>
    <cellStyle name="SAPBEXresItem 5 46 4" xfId="51790" xr:uid="{00000000-0005-0000-0000-000048CA0000}"/>
    <cellStyle name="SAPBEXresItem 5 47" xfId="51791" xr:uid="{00000000-0005-0000-0000-000049CA0000}"/>
    <cellStyle name="SAPBEXresItem 5 47 2" xfId="51792" xr:uid="{00000000-0005-0000-0000-00004ACA0000}"/>
    <cellStyle name="SAPBEXresItem 5 47 3" xfId="51793" xr:uid="{00000000-0005-0000-0000-00004BCA0000}"/>
    <cellStyle name="SAPBEXresItem 5 47 4" xfId="51794" xr:uid="{00000000-0005-0000-0000-00004CCA0000}"/>
    <cellStyle name="SAPBEXresItem 5 48" xfId="51795" xr:uid="{00000000-0005-0000-0000-00004DCA0000}"/>
    <cellStyle name="SAPBEXresItem 5 48 2" xfId="51796" xr:uid="{00000000-0005-0000-0000-00004ECA0000}"/>
    <cellStyle name="SAPBEXresItem 5 48 3" xfId="51797" xr:uid="{00000000-0005-0000-0000-00004FCA0000}"/>
    <cellStyle name="SAPBEXresItem 5 48 4" xfId="51798" xr:uid="{00000000-0005-0000-0000-000050CA0000}"/>
    <cellStyle name="SAPBEXresItem 5 49" xfId="51799" xr:uid="{00000000-0005-0000-0000-000051CA0000}"/>
    <cellStyle name="SAPBEXresItem 5 49 2" xfId="51800" xr:uid="{00000000-0005-0000-0000-000052CA0000}"/>
    <cellStyle name="SAPBEXresItem 5 49 3" xfId="51801" xr:uid="{00000000-0005-0000-0000-000053CA0000}"/>
    <cellStyle name="SAPBEXresItem 5 49 4" xfId="51802" xr:uid="{00000000-0005-0000-0000-000054CA0000}"/>
    <cellStyle name="SAPBEXresItem 5 5" xfId="51803" xr:uid="{00000000-0005-0000-0000-000055CA0000}"/>
    <cellStyle name="SAPBEXresItem 5 5 2" xfId="51804" xr:uid="{00000000-0005-0000-0000-000056CA0000}"/>
    <cellStyle name="SAPBEXresItem 5 5 3" xfId="51805" xr:uid="{00000000-0005-0000-0000-000057CA0000}"/>
    <cellStyle name="SAPBEXresItem 5 5 4" xfId="51806" xr:uid="{00000000-0005-0000-0000-000058CA0000}"/>
    <cellStyle name="SAPBEXresItem 5 50" xfId="51807" xr:uid="{00000000-0005-0000-0000-000059CA0000}"/>
    <cellStyle name="SAPBEXresItem 5 50 2" xfId="51808" xr:uid="{00000000-0005-0000-0000-00005ACA0000}"/>
    <cellStyle name="SAPBEXresItem 5 50 3" xfId="51809" xr:uid="{00000000-0005-0000-0000-00005BCA0000}"/>
    <cellStyle name="SAPBEXresItem 5 50 4" xfId="51810" xr:uid="{00000000-0005-0000-0000-00005CCA0000}"/>
    <cellStyle name="SAPBEXresItem 5 51" xfId="51811" xr:uid="{00000000-0005-0000-0000-00005DCA0000}"/>
    <cellStyle name="SAPBEXresItem 5 51 2" xfId="51812" xr:uid="{00000000-0005-0000-0000-00005ECA0000}"/>
    <cellStyle name="SAPBEXresItem 5 51 3" xfId="51813" xr:uid="{00000000-0005-0000-0000-00005FCA0000}"/>
    <cellStyle name="SAPBEXresItem 5 51 4" xfId="51814" xr:uid="{00000000-0005-0000-0000-000060CA0000}"/>
    <cellStyle name="SAPBEXresItem 5 52" xfId="51815" xr:uid="{00000000-0005-0000-0000-000061CA0000}"/>
    <cellStyle name="SAPBEXresItem 5 52 2" xfId="51816" xr:uid="{00000000-0005-0000-0000-000062CA0000}"/>
    <cellStyle name="SAPBEXresItem 5 52 3" xfId="51817" xr:uid="{00000000-0005-0000-0000-000063CA0000}"/>
    <cellStyle name="SAPBEXresItem 5 52 4" xfId="51818" xr:uid="{00000000-0005-0000-0000-000064CA0000}"/>
    <cellStyle name="SAPBEXresItem 5 53" xfId="51819" xr:uid="{00000000-0005-0000-0000-000065CA0000}"/>
    <cellStyle name="SAPBEXresItem 5 54" xfId="51820" xr:uid="{00000000-0005-0000-0000-000066CA0000}"/>
    <cellStyle name="SAPBEXresItem 5 55" xfId="51821" xr:uid="{00000000-0005-0000-0000-000067CA0000}"/>
    <cellStyle name="SAPBEXresItem 5 6" xfId="51822" xr:uid="{00000000-0005-0000-0000-000068CA0000}"/>
    <cellStyle name="SAPBEXresItem 5 6 2" xfId="51823" xr:uid="{00000000-0005-0000-0000-000069CA0000}"/>
    <cellStyle name="SAPBEXresItem 5 6 3" xfId="51824" xr:uid="{00000000-0005-0000-0000-00006ACA0000}"/>
    <cellStyle name="SAPBEXresItem 5 6 4" xfId="51825" xr:uid="{00000000-0005-0000-0000-00006BCA0000}"/>
    <cellStyle name="SAPBEXresItem 5 7" xfId="51826" xr:uid="{00000000-0005-0000-0000-00006CCA0000}"/>
    <cellStyle name="SAPBEXresItem 5 7 2" xfId="51827" xr:uid="{00000000-0005-0000-0000-00006DCA0000}"/>
    <cellStyle name="SAPBEXresItem 5 7 3" xfId="51828" xr:uid="{00000000-0005-0000-0000-00006ECA0000}"/>
    <cellStyle name="SAPBEXresItem 5 7 4" xfId="51829" xr:uid="{00000000-0005-0000-0000-00006FCA0000}"/>
    <cellStyle name="SAPBEXresItem 5 8" xfId="51830" xr:uid="{00000000-0005-0000-0000-000070CA0000}"/>
    <cellStyle name="SAPBEXresItem 5 8 2" xfId="51831" xr:uid="{00000000-0005-0000-0000-000071CA0000}"/>
    <cellStyle name="SAPBEXresItem 5 8 3" xfId="51832" xr:uid="{00000000-0005-0000-0000-000072CA0000}"/>
    <cellStyle name="SAPBEXresItem 5 8 4" xfId="51833" xr:uid="{00000000-0005-0000-0000-000073CA0000}"/>
    <cellStyle name="SAPBEXresItem 5 9" xfId="51834" xr:uid="{00000000-0005-0000-0000-000074CA0000}"/>
    <cellStyle name="SAPBEXresItem 5 9 2" xfId="51835" xr:uid="{00000000-0005-0000-0000-000075CA0000}"/>
    <cellStyle name="SAPBEXresItem 5 9 3" xfId="51836" xr:uid="{00000000-0005-0000-0000-000076CA0000}"/>
    <cellStyle name="SAPBEXresItem 5 9 4" xfId="51837" xr:uid="{00000000-0005-0000-0000-000077CA0000}"/>
    <cellStyle name="SAPBEXresItem 50" xfId="51838" xr:uid="{00000000-0005-0000-0000-000078CA0000}"/>
    <cellStyle name="SAPBEXresItem 50 2" xfId="51839" xr:uid="{00000000-0005-0000-0000-000079CA0000}"/>
    <cellStyle name="SAPBEXresItem 50 3" xfId="51840" xr:uid="{00000000-0005-0000-0000-00007ACA0000}"/>
    <cellStyle name="SAPBEXresItem 50 4" xfId="51841" xr:uid="{00000000-0005-0000-0000-00007BCA0000}"/>
    <cellStyle name="SAPBEXresItem 51" xfId="51842" xr:uid="{00000000-0005-0000-0000-00007CCA0000}"/>
    <cellStyle name="SAPBEXresItem 51 2" xfId="51843" xr:uid="{00000000-0005-0000-0000-00007DCA0000}"/>
    <cellStyle name="SAPBEXresItem 51 3" xfId="51844" xr:uid="{00000000-0005-0000-0000-00007ECA0000}"/>
    <cellStyle name="SAPBEXresItem 51 4" xfId="51845" xr:uid="{00000000-0005-0000-0000-00007FCA0000}"/>
    <cellStyle name="SAPBEXresItem 52" xfId="51846" xr:uid="{00000000-0005-0000-0000-000080CA0000}"/>
    <cellStyle name="SAPBEXresItem 52 2" xfId="51847" xr:uid="{00000000-0005-0000-0000-000081CA0000}"/>
    <cellStyle name="SAPBEXresItem 52 3" xfId="51848" xr:uid="{00000000-0005-0000-0000-000082CA0000}"/>
    <cellStyle name="SAPBEXresItem 52 4" xfId="51849" xr:uid="{00000000-0005-0000-0000-000083CA0000}"/>
    <cellStyle name="SAPBEXresItem 53" xfId="51850" xr:uid="{00000000-0005-0000-0000-000084CA0000}"/>
    <cellStyle name="SAPBEXresItem 53 2" xfId="51851" xr:uid="{00000000-0005-0000-0000-000085CA0000}"/>
    <cellStyle name="SAPBEXresItem 53 3" xfId="51852" xr:uid="{00000000-0005-0000-0000-000086CA0000}"/>
    <cellStyle name="SAPBEXresItem 53 4" xfId="51853" xr:uid="{00000000-0005-0000-0000-000087CA0000}"/>
    <cellStyle name="SAPBEXresItem 54" xfId="51854" xr:uid="{00000000-0005-0000-0000-000088CA0000}"/>
    <cellStyle name="SAPBEXresItem 54 2" xfId="51855" xr:uid="{00000000-0005-0000-0000-000089CA0000}"/>
    <cellStyle name="SAPBEXresItem 54 3" xfId="51856" xr:uid="{00000000-0005-0000-0000-00008ACA0000}"/>
    <cellStyle name="SAPBEXresItem 54 4" xfId="51857" xr:uid="{00000000-0005-0000-0000-00008BCA0000}"/>
    <cellStyle name="SAPBEXresItem 55" xfId="51858" xr:uid="{00000000-0005-0000-0000-00008CCA0000}"/>
    <cellStyle name="SAPBEXresItem 55 2" xfId="51859" xr:uid="{00000000-0005-0000-0000-00008DCA0000}"/>
    <cellStyle name="SAPBEXresItem 55 3" xfId="51860" xr:uid="{00000000-0005-0000-0000-00008ECA0000}"/>
    <cellStyle name="SAPBEXresItem 55 4" xfId="51861" xr:uid="{00000000-0005-0000-0000-00008FCA0000}"/>
    <cellStyle name="SAPBEXresItem 56" xfId="51862" xr:uid="{00000000-0005-0000-0000-000090CA0000}"/>
    <cellStyle name="SAPBEXresItem 56 2" xfId="51863" xr:uid="{00000000-0005-0000-0000-000091CA0000}"/>
    <cellStyle name="SAPBEXresItem 56 3" xfId="51864" xr:uid="{00000000-0005-0000-0000-000092CA0000}"/>
    <cellStyle name="SAPBEXresItem 56 4" xfId="51865" xr:uid="{00000000-0005-0000-0000-000093CA0000}"/>
    <cellStyle name="SAPBEXresItem 57" xfId="51866" xr:uid="{00000000-0005-0000-0000-000094CA0000}"/>
    <cellStyle name="SAPBEXresItem 57 2" xfId="51867" xr:uid="{00000000-0005-0000-0000-000095CA0000}"/>
    <cellStyle name="SAPBEXresItem 57 3" xfId="51868" xr:uid="{00000000-0005-0000-0000-000096CA0000}"/>
    <cellStyle name="SAPBEXresItem 57 4" xfId="51869" xr:uid="{00000000-0005-0000-0000-000097CA0000}"/>
    <cellStyle name="SAPBEXresItem 58" xfId="51870" xr:uid="{00000000-0005-0000-0000-000098CA0000}"/>
    <cellStyle name="SAPBEXresItem 58 2" xfId="51871" xr:uid="{00000000-0005-0000-0000-000099CA0000}"/>
    <cellStyle name="SAPBEXresItem 58 3" xfId="51872" xr:uid="{00000000-0005-0000-0000-00009ACA0000}"/>
    <cellStyle name="SAPBEXresItem 58 4" xfId="51873" xr:uid="{00000000-0005-0000-0000-00009BCA0000}"/>
    <cellStyle name="SAPBEXresItem 59" xfId="51874" xr:uid="{00000000-0005-0000-0000-00009CCA0000}"/>
    <cellStyle name="SAPBEXresItem 59 2" xfId="51875" xr:uid="{00000000-0005-0000-0000-00009DCA0000}"/>
    <cellStyle name="SAPBEXresItem 59 3" xfId="51876" xr:uid="{00000000-0005-0000-0000-00009ECA0000}"/>
    <cellStyle name="SAPBEXresItem 59 4" xfId="51877" xr:uid="{00000000-0005-0000-0000-00009FCA0000}"/>
    <cellStyle name="SAPBEXresItem 6" xfId="51878" xr:uid="{00000000-0005-0000-0000-0000A0CA0000}"/>
    <cellStyle name="SAPBEXresItem 6 10" xfId="51879" xr:uid="{00000000-0005-0000-0000-0000A1CA0000}"/>
    <cellStyle name="SAPBEXresItem 6 11" xfId="51880" xr:uid="{00000000-0005-0000-0000-0000A2CA0000}"/>
    <cellStyle name="SAPBEXresItem 6 12" xfId="51881" xr:uid="{00000000-0005-0000-0000-0000A3CA0000}"/>
    <cellStyle name="SAPBEXresItem 6 13" xfId="51882" xr:uid="{00000000-0005-0000-0000-0000A4CA0000}"/>
    <cellStyle name="SAPBEXresItem 6 14" xfId="51883" xr:uid="{00000000-0005-0000-0000-0000A5CA0000}"/>
    <cellStyle name="SAPBEXresItem 6 2" xfId="51884" xr:uid="{00000000-0005-0000-0000-0000A6CA0000}"/>
    <cellStyle name="SAPBEXresItem 6 2 2" xfId="51885" xr:uid="{00000000-0005-0000-0000-0000A7CA0000}"/>
    <cellStyle name="SAPBEXresItem 6 2 2 2" xfId="51886" xr:uid="{00000000-0005-0000-0000-0000A8CA0000}"/>
    <cellStyle name="SAPBEXresItem 6 2 2 2 2" xfId="51887" xr:uid="{00000000-0005-0000-0000-0000A9CA0000}"/>
    <cellStyle name="SAPBEXresItem 6 2 2 2 2 2" xfId="51888" xr:uid="{00000000-0005-0000-0000-0000AACA0000}"/>
    <cellStyle name="SAPBEXresItem 6 2 2 2 2 3" xfId="51889" xr:uid="{00000000-0005-0000-0000-0000ABCA0000}"/>
    <cellStyle name="SAPBEXresItem 6 2 2 2 2 4" xfId="51890" xr:uid="{00000000-0005-0000-0000-0000ACCA0000}"/>
    <cellStyle name="SAPBEXresItem 6 2 2 2 3" xfId="51891" xr:uid="{00000000-0005-0000-0000-0000ADCA0000}"/>
    <cellStyle name="SAPBEXresItem 6 2 2 2 3 2" xfId="51892" xr:uid="{00000000-0005-0000-0000-0000AECA0000}"/>
    <cellStyle name="SAPBEXresItem 6 2 2 2 3 3" xfId="51893" xr:uid="{00000000-0005-0000-0000-0000AFCA0000}"/>
    <cellStyle name="SAPBEXresItem 6 2 2 2 3 4" xfId="51894" xr:uid="{00000000-0005-0000-0000-0000B0CA0000}"/>
    <cellStyle name="SAPBEXresItem 6 2 2 2 4" xfId="51895" xr:uid="{00000000-0005-0000-0000-0000B1CA0000}"/>
    <cellStyle name="SAPBEXresItem 6 2 2 2 4 2" xfId="51896" xr:uid="{00000000-0005-0000-0000-0000B2CA0000}"/>
    <cellStyle name="SAPBEXresItem 6 2 2 2 4 3" xfId="51897" xr:uid="{00000000-0005-0000-0000-0000B3CA0000}"/>
    <cellStyle name="SAPBEXresItem 6 2 2 2 4 4" xfId="51898" xr:uid="{00000000-0005-0000-0000-0000B4CA0000}"/>
    <cellStyle name="SAPBEXresItem 6 2 2 2 5" xfId="51899" xr:uid="{00000000-0005-0000-0000-0000B5CA0000}"/>
    <cellStyle name="SAPBEXresItem 6 2 2 2 6" xfId="51900" xr:uid="{00000000-0005-0000-0000-0000B6CA0000}"/>
    <cellStyle name="SAPBEXresItem 6 2 2 2 7" xfId="51901" xr:uid="{00000000-0005-0000-0000-0000B7CA0000}"/>
    <cellStyle name="SAPBEXresItem 6 2 2 3" xfId="51902" xr:uid="{00000000-0005-0000-0000-0000B8CA0000}"/>
    <cellStyle name="SAPBEXresItem 6 2 2 3 2" xfId="51903" xr:uid="{00000000-0005-0000-0000-0000B9CA0000}"/>
    <cellStyle name="SAPBEXresItem 6 2 2 3 3" xfId="51904" xr:uid="{00000000-0005-0000-0000-0000BACA0000}"/>
    <cellStyle name="SAPBEXresItem 6 2 2 3 4" xfId="51905" xr:uid="{00000000-0005-0000-0000-0000BBCA0000}"/>
    <cellStyle name="SAPBEXresItem 6 2 2 4" xfId="51906" xr:uid="{00000000-0005-0000-0000-0000BCCA0000}"/>
    <cellStyle name="SAPBEXresItem 6 2 2 5" xfId="51907" xr:uid="{00000000-0005-0000-0000-0000BDCA0000}"/>
    <cellStyle name="SAPBEXresItem 6 2 2 6" xfId="51908" xr:uid="{00000000-0005-0000-0000-0000BECA0000}"/>
    <cellStyle name="SAPBEXresItem 6 2 3" xfId="51909" xr:uid="{00000000-0005-0000-0000-0000BFCA0000}"/>
    <cellStyle name="SAPBEXresItem 6 2 3 2" xfId="51910" xr:uid="{00000000-0005-0000-0000-0000C0CA0000}"/>
    <cellStyle name="SAPBEXresItem 6 2 3 3" xfId="51911" xr:uid="{00000000-0005-0000-0000-0000C1CA0000}"/>
    <cellStyle name="SAPBEXresItem 6 2 3 4" xfId="51912" xr:uid="{00000000-0005-0000-0000-0000C2CA0000}"/>
    <cellStyle name="SAPBEXresItem 6 2 4" xfId="51913" xr:uid="{00000000-0005-0000-0000-0000C3CA0000}"/>
    <cellStyle name="SAPBEXresItem 6 2 5" xfId="51914" xr:uid="{00000000-0005-0000-0000-0000C4CA0000}"/>
    <cellStyle name="SAPBEXresItem 6 2 6" xfId="51915" xr:uid="{00000000-0005-0000-0000-0000C5CA0000}"/>
    <cellStyle name="SAPBEXresItem 6 3" xfId="51916" xr:uid="{00000000-0005-0000-0000-0000C6CA0000}"/>
    <cellStyle name="SAPBEXresItem 6 3 2" xfId="51917" xr:uid="{00000000-0005-0000-0000-0000C7CA0000}"/>
    <cellStyle name="SAPBEXresItem 6 3 3" xfId="51918" xr:uid="{00000000-0005-0000-0000-0000C8CA0000}"/>
    <cellStyle name="SAPBEXresItem 6 3 4" xfId="51919" xr:uid="{00000000-0005-0000-0000-0000C9CA0000}"/>
    <cellStyle name="SAPBEXresItem 6 4" xfId="51920" xr:uid="{00000000-0005-0000-0000-0000CACA0000}"/>
    <cellStyle name="SAPBEXresItem 6 4 2" xfId="51921" xr:uid="{00000000-0005-0000-0000-0000CBCA0000}"/>
    <cellStyle name="SAPBEXresItem 6 4 3" xfId="51922" xr:uid="{00000000-0005-0000-0000-0000CCCA0000}"/>
    <cellStyle name="SAPBEXresItem 6 4 4" xfId="51923" xr:uid="{00000000-0005-0000-0000-0000CDCA0000}"/>
    <cellStyle name="SAPBEXresItem 6 5" xfId="51924" xr:uid="{00000000-0005-0000-0000-0000CECA0000}"/>
    <cellStyle name="SAPBEXresItem 6 5 2" xfId="51925" xr:uid="{00000000-0005-0000-0000-0000CFCA0000}"/>
    <cellStyle name="SAPBEXresItem 6 5 3" xfId="51926" xr:uid="{00000000-0005-0000-0000-0000D0CA0000}"/>
    <cellStyle name="SAPBEXresItem 6 5 4" xfId="51927" xr:uid="{00000000-0005-0000-0000-0000D1CA0000}"/>
    <cellStyle name="SAPBEXresItem 6 6" xfId="51928" xr:uid="{00000000-0005-0000-0000-0000D2CA0000}"/>
    <cellStyle name="SAPBEXresItem 6 7" xfId="51929" xr:uid="{00000000-0005-0000-0000-0000D3CA0000}"/>
    <cellStyle name="SAPBEXresItem 6 8" xfId="51930" xr:uid="{00000000-0005-0000-0000-0000D4CA0000}"/>
    <cellStyle name="SAPBEXresItem 6 9" xfId="51931" xr:uid="{00000000-0005-0000-0000-0000D5CA0000}"/>
    <cellStyle name="SAPBEXresItem 60" xfId="51932" xr:uid="{00000000-0005-0000-0000-0000D6CA0000}"/>
    <cellStyle name="SAPBEXresItem 60 2" xfId="51933" xr:uid="{00000000-0005-0000-0000-0000D7CA0000}"/>
    <cellStyle name="SAPBEXresItem 60 3" xfId="51934" xr:uid="{00000000-0005-0000-0000-0000D8CA0000}"/>
    <cellStyle name="SAPBEXresItem 60 4" xfId="51935" xr:uid="{00000000-0005-0000-0000-0000D9CA0000}"/>
    <cellStyle name="SAPBEXresItem 61" xfId="51936" xr:uid="{00000000-0005-0000-0000-0000DACA0000}"/>
    <cellStyle name="SAPBEXresItem 62" xfId="51937" xr:uid="{00000000-0005-0000-0000-0000DBCA0000}"/>
    <cellStyle name="SAPBEXresItem 63" xfId="51938" xr:uid="{00000000-0005-0000-0000-0000DCCA0000}"/>
    <cellStyle name="SAPBEXresItem 64" xfId="51939" xr:uid="{00000000-0005-0000-0000-0000DDCA0000}"/>
    <cellStyle name="SAPBEXresItem 65" xfId="51940" xr:uid="{00000000-0005-0000-0000-0000DECA0000}"/>
    <cellStyle name="SAPBEXresItem 66" xfId="51941" xr:uid="{00000000-0005-0000-0000-0000DFCA0000}"/>
    <cellStyle name="SAPBEXresItem 7" xfId="51942" xr:uid="{00000000-0005-0000-0000-0000E0CA0000}"/>
    <cellStyle name="SAPBEXresItem 7 10" xfId="51943" xr:uid="{00000000-0005-0000-0000-0000E1CA0000}"/>
    <cellStyle name="SAPBEXresItem 7 11" xfId="51944" xr:uid="{00000000-0005-0000-0000-0000E2CA0000}"/>
    <cellStyle name="SAPBEXresItem 7 12" xfId="51945" xr:uid="{00000000-0005-0000-0000-0000E3CA0000}"/>
    <cellStyle name="SAPBEXresItem 7 13" xfId="51946" xr:uid="{00000000-0005-0000-0000-0000E4CA0000}"/>
    <cellStyle name="SAPBEXresItem 7 14" xfId="51947" xr:uid="{00000000-0005-0000-0000-0000E5CA0000}"/>
    <cellStyle name="SAPBEXresItem 7 2" xfId="51948" xr:uid="{00000000-0005-0000-0000-0000E6CA0000}"/>
    <cellStyle name="SAPBEXresItem 7 2 2" xfId="51949" xr:uid="{00000000-0005-0000-0000-0000E7CA0000}"/>
    <cellStyle name="SAPBEXresItem 7 2 3" xfId="51950" xr:uid="{00000000-0005-0000-0000-0000E8CA0000}"/>
    <cellStyle name="SAPBEXresItem 7 2 4" xfId="51951" xr:uid="{00000000-0005-0000-0000-0000E9CA0000}"/>
    <cellStyle name="SAPBEXresItem 7 3" xfId="51952" xr:uid="{00000000-0005-0000-0000-0000EACA0000}"/>
    <cellStyle name="SAPBEXresItem 7 4" xfId="51953" xr:uid="{00000000-0005-0000-0000-0000EBCA0000}"/>
    <cellStyle name="SAPBEXresItem 7 5" xfId="51954" xr:uid="{00000000-0005-0000-0000-0000ECCA0000}"/>
    <cellStyle name="SAPBEXresItem 7 6" xfId="51955" xr:uid="{00000000-0005-0000-0000-0000EDCA0000}"/>
    <cellStyle name="SAPBEXresItem 7 7" xfId="51956" xr:uid="{00000000-0005-0000-0000-0000EECA0000}"/>
    <cellStyle name="SAPBEXresItem 7 8" xfId="51957" xr:uid="{00000000-0005-0000-0000-0000EFCA0000}"/>
    <cellStyle name="SAPBEXresItem 7 9" xfId="51958" xr:uid="{00000000-0005-0000-0000-0000F0CA0000}"/>
    <cellStyle name="SAPBEXresItem 8" xfId="51959" xr:uid="{00000000-0005-0000-0000-0000F1CA0000}"/>
    <cellStyle name="SAPBEXresItem 8 2" xfId="51960" xr:uid="{00000000-0005-0000-0000-0000F2CA0000}"/>
    <cellStyle name="SAPBEXresItem 8 3" xfId="51961" xr:uid="{00000000-0005-0000-0000-0000F3CA0000}"/>
    <cellStyle name="SAPBEXresItem 8 4" xfId="51962" xr:uid="{00000000-0005-0000-0000-0000F4CA0000}"/>
    <cellStyle name="SAPBEXresItem 9" xfId="51963" xr:uid="{00000000-0005-0000-0000-0000F5CA0000}"/>
    <cellStyle name="SAPBEXresItem 9 2" xfId="51964" xr:uid="{00000000-0005-0000-0000-0000F6CA0000}"/>
    <cellStyle name="SAPBEXresItem 9 3" xfId="51965" xr:uid="{00000000-0005-0000-0000-0000F7CA0000}"/>
    <cellStyle name="SAPBEXresItem 9 4" xfId="51966" xr:uid="{00000000-0005-0000-0000-0000F8CA0000}"/>
    <cellStyle name="SAPBEXresItemX" xfId="51967" xr:uid="{00000000-0005-0000-0000-0000F9CA0000}"/>
    <cellStyle name="SAPBEXresItemX 10" xfId="51968" xr:uid="{00000000-0005-0000-0000-0000FACA0000}"/>
    <cellStyle name="SAPBEXresItemX 10 2" xfId="51969" xr:uid="{00000000-0005-0000-0000-0000FBCA0000}"/>
    <cellStyle name="SAPBEXresItemX 10 3" xfId="51970" xr:uid="{00000000-0005-0000-0000-0000FCCA0000}"/>
    <cellStyle name="SAPBEXresItemX 10 4" xfId="51971" xr:uid="{00000000-0005-0000-0000-0000FDCA0000}"/>
    <cellStyle name="SAPBEXresItemX 11" xfId="51972" xr:uid="{00000000-0005-0000-0000-0000FECA0000}"/>
    <cellStyle name="SAPBEXresItemX 11 2" xfId="51973" xr:uid="{00000000-0005-0000-0000-0000FFCA0000}"/>
    <cellStyle name="SAPBEXresItemX 11 3" xfId="51974" xr:uid="{00000000-0005-0000-0000-000000CB0000}"/>
    <cellStyle name="SAPBEXresItemX 11 4" xfId="51975" xr:uid="{00000000-0005-0000-0000-000001CB0000}"/>
    <cellStyle name="SAPBEXresItemX 12" xfId="51976" xr:uid="{00000000-0005-0000-0000-000002CB0000}"/>
    <cellStyle name="SAPBEXresItemX 12 2" xfId="51977" xr:uid="{00000000-0005-0000-0000-000003CB0000}"/>
    <cellStyle name="SAPBEXresItemX 12 3" xfId="51978" xr:uid="{00000000-0005-0000-0000-000004CB0000}"/>
    <cellStyle name="SAPBEXresItemX 12 4" xfId="51979" xr:uid="{00000000-0005-0000-0000-000005CB0000}"/>
    <cellStyle name="SAPBEXresItemX 13" xfId="51980" xr:uid="{00000000-0005-0000-0000-000006CB0000}"/>
    <cellStyle name="SAPBEXresItemX 13 2" xfId="51981" xr:uid="{00000000-0005-0000-0000-000007CB0000}"/>
    <cellStyle name="SAPBEXresItemX 13 3" xfId="51982" xr:uid="{00000000-0005-0000-0000-000008CB0000}"/>
    <cellStyle name="SAPBEXresItemX 13 4" xfId="51983" xr:uid="{00000000-0005-0000-0000-000009CB0000}"/>
    <cellStyle name="SAPBEXresItemX 14" xfId="51984" xr:uid="{00000000-0005-0000-0000-00000ACB0000}"/>
    <cellStyle name="SAPBEXresItemX 14 2" xfId="51985" xr:uid="{00000000-0005-0000-0000-00000BCB0000}"/>
    <cellStyle name="SAPBEXresItemX 14 3" xfId="51986" xr:uid="{00000000-0005-0000-0000-00000CCB0000}"/>
    <cellStyle name="SAPBEXresItemX 14 4" xfId="51987" xr:uid="{00000000-0005-0000-0000-00000DCB0000}"/>
    <cellStyle name="SAPBEXresItemX 15" xfId="51988" xr:uid="{00000000-0005-0000-0000-00000ECB0000}"/>
    <cellStyle name="SAPBEXresItemX 15 2" xfId="51989" xr:uid="{00000000-0005-0000-0000-00000FCB0000}"/>
    <cellStyle name="SAPBEXresItemX 15 3" xfId="51990" xr:uid="{00000000-0005-0000-0000-000010CB0000}"/>
    <cellStyle name="SAPBEXresItemX 15 4" xfId="51991" xr:uid="{00000000-0005-0000-0000-000011CB0000}"/>
    <cellStyle name="SAPBEXresItemX 16" xfId="51992" xr:uid="{00000000-0005-0000-0000-000012CB0000}"/>
    <cellStyle name="SAPBEXresItemX 16 2" xfId="51993" xr:uid="{00000000-0005-0000-0000-000013CB0000}"/>
    <cellStyle name="SAPBEXresItemX 16 3" xfId="51994" xr:uid="{00000000-0005-0000-0000-000014CB0000}"/>
    <cellStyle name="SAPBEXresItemX 16 4" xfId="51995" xr:uid="{00000000-0005-0000-0000-000015CB0000}"/>
    <cellStyle name="SAPBEXresItemX 17" xfId="51996" xr:uid="{00000000-0005-0000-0000-000016CB0000}"/>
    <cellStyle name="SAPBEXresItemX 17 2" xfId="51997" xr:uid="{00000000-0005-0000-0000-000017CB0000}"/>
    <cellStyle name="SAPBEXresItemX 17 3" xfId="51998" xr:uid="{00000000-0005-0000-0000-000018CB0000}"/>
    <cellStyle name="SAPBEXresItemX 17 4" xfId="51999" xr:uid="{00000000-0005-0000-0000-000019CB0000}"/>
    <cellStyle name="SAPBEXresItemX 18" xfId="52000" xr:uid="{00000000-0005-0000-0000-00001ACB0000}"/>
    <cellStyle name="SAPBEXresItemX 18 2" xfId="52001" xr:uid="{00000000-0005-0000-0000-00001BCB0000}"/>
    <cellStyle name="SAPBEXresItemX 18 3" xfId="52002" xr:uid="{00000000-0005-0000-0000-00001CCB0000}"/>
    <cellStyle name="SAPBEXresItemX 18 4" xfId="52003" xr:uid="{00000000-0005-0000-0000-00001DCB0000}"/>
    <cellStyle name="SAPBEXresItemX 19" xfId="52004" xr:uid="{00000000-0005-0000-0000-00001ECB0000}"/>
    <cellStyle name="SAPBEXresItemX 19 2" xfId="52005" xr:uid="{00000000-0005-0000-0000-00001FCB0000}"/>
    <cellStyle name="SAPBEXresItemX 19 3" xfId="52006" xr:uid="{00000000-0005-0000-0000-000020CB0000}"/>
    <cellStyle name="SAPBEXresItemX 19 4" xfId="52007" xr:uid="{00000000-0005-0000-0000-000021CB0000}"/>
    <cellStyle name="SAPBEXresItemX 2" xfId="52008" xr:uid="{00000000-0005-0000-0000-000022CB0000}"/>
    <cellStyle name="SAPBEXresItemX 2 10" xfId="52009" xr:uid="{00000000-0005-0000-0000-000023CB0000}"/>
    <cellStyle name="SAPBEXresItemX 2 10 2" xfId="52010" xr:uid="{00000000-0005-0000-0000-000024CB0000}"/>
    <cellStyle name="SAPBEXresItemX 2 10 3" xfId="52011" xr:uid="{00000000-0005-0000-0000-000025CB0000}"/>
    <cellStyle name="SAPBEXresItemX 2 10 4" xfId="52012" xr:uid="{00000000-0005-0000-0000-000026CB0000}"/>
    <cellStyle name="SAPBEXresItemX 2 11" xfId="52013" xr:uid="{00000000-0005-0000-0000-000027CB0000}"/>
    <cellStyle name="SAPBEXresItemX 2 11 2" xfId="52014" xr:uid="{00000000-0005-0000-0000-000028CB0000}"/>
    <cellStyle name="SAPBEXresItemX 2 11 3" xfId="52015" xr:uid="{00000000-0005-0000-0000-000029CB0000}"/>
    <cellStyle name="SAPBEXresItemX 2 11 4" xfId="52016" xr:uid="{00000000-0005-0000-0000-00002ACB0000}"/>
    <cellStyle name="SAPBEXresItemX 2 12" xfId="52017" xr:uid="{00000000-0005-0000-0000-00002BCB0000}"/>
    <cellStyle name="SAPBEXresItemX 2 12 2" xfId="52018" xr:uid="{00000000-0005-0000-0000-00002CCB0000}"/>
    <cellStyle name="SAPBEXresItemX 2 12 3" xfId="52019" xr:uid="{00000000-0005-0000-0000-00002DCB0000}"/>
    <cellStyle name="SAPBEXresItemX 2 12 4" xfId="52020" xr:uid="{00000000-0005-0000-0000-00002ECB0000}"/>
    <cellStyle name="SAPBEXresItemX 2 13" xfId="52021" xr:uid="{00000000-0005-0000-0000-00002FCB0000}"/>
    <cellStyle name="SAPBEXresItemX 2 13 2" xfId="52022" xr:uid="{00000000-0005-0000-0000-000030CB0000}"/>
    <cellStyle name="SAPBEXresItemX 2 13 3" xfId="52023" xr:uid="{00000000-0005-0000-0000-000031CB0000}"/>
    <cellStyle name="SAPBEXresItemX 2 13 4" xfId="52024" xr:uid="{00000000-0005-0000-0000-000032CB0000}"/>
    <cellStyle name="SAPBEXresItemX 2 14" xfId="52025" xr:uid="{00000000-0005-0000-0000-000033CB0000}"/>
    <cellStyle name="SAPBEXresItemX 2 14 2" xfId="52026" xr:uid="{00000000-0005-0000-0000-000034CB0000}"/>
    <cellStyle name="SAPBEXresItemX 2 14 3" xfId="52027" xr:uid="{00000000-0005-0000-0000-000035CB0000}"/>
    <cellStyle name="SAPBEXresItemX 2 14 4" xfId="52028" xr:uid="{00000000-0005-0000-0000-000036CB0000}"/>
    <cellStyle name="SAPBEXresItemX 2 15" xfId="52029" xr:uid="{00000000-0005-0000-0000-000037CB0000}"/>
    <cellStyle name="SAPBEXresItemX 2 15 2" xfId="52030" xr:uid="{00000000-0005-0000-0000-000038CB0000}"/>
    <cellStyle name="SAPBEXresItemX 2 15 3" xfId="52031" xr:uid="{00000000-0005-0000-0000-000039CB0000}"/>
    <cellStyle name="SAPBEXresItemX 2 15 4" xfId="52032" xr:uid="{00000000-0005-0000-0000-00003ACB0000}"/>
    <cellStyle name="SAPBEXresItemX 2 16" xfId="52033" xr:uid="{00000000-0005-0000-0000-00003BCB0000}"/>
    <cellStyle name="SAPBEXresItemX 2 16 2" xfId="52034" xr:uid="{00000000-0005-0000-0000-00003CCB0000}"/>
    <cellStyle name="SAPBEXresItemX 2 16 3" xfId="52035" xr:uid="{00000000-0005-0000-0000-00003DCB0000}"/>
    <cellStyle name="SAPBEXresItemX 2 16 4" xfId="52036" xr:uid="{00000000-0005-0000-0000-00003ECB0000}"/>
    <cellStyle name="SAPBEXresItemX 2 17" xfId="52037" xr:uid="{00000000-0005-0000-0000-00003FCB0000}"/>
    <cellStyle name="SAPBEXresItemX 2 17 2" xfId="52038" xr:uid="{00000000-0005-0000-0000-000040CB0000}"/>
    <cellStyle name="SAPBEXresItemX 2 17 3" xfId="52039" xr:uid="{00000000-0005-0000-0000-000041CB0000}"/>
    <cellStyle name="SAPBEXresItemX 2 17 4" xfId="52040" xr:uid="{00000000-0005-0000-0000-000042CB0000}"/>
    <cellStyle name="SAPBEXresItemX 2 18" xfId="52041" xr:uid="{00000000-0005-0000-0000-000043CB0000}"/>
    <cellStyle name="SAPBEXresItemX 2 18 2" xfId="52042" xr:uid="{00000000-0005-0000-0000-000044CB0000}"/>
    <cellStyle name="SAPBEXresItemX 2 18 3" xfId="52043" xr:uid="{00000000-0005-0000-0000-000045CB0000}"/>
    <cellStyle name="SAPBEXresItemX 2 18 4" xfId="52044" xr:uid="{00000000-0005-0000-0000-000046CB0000}"/>
    <cellStyle name="SAPBEXresItemX 2 19" xfId="52045" xr:uid="{00000000-0005-0000-0000-000047CB0000}"/>
    <cellStyle name="SAPBEXresItemX 2 19 2" xfId="52046" xr:uid="{00000000-0005-0000-0000-000048CB0000}"/>
    <cellStyle name="SAPBEXresItemX 2 19 3" xfId="52047" xr:uid="{00000000-0005-0000-0000-000049CB0000}"/>
    <cellStyle name="SAPBEXresItemX 2 19 4" xfId="52048" xr:uid="{00000000-0005-0000-0000-00004ACB0000}"/>
    <cellStyle name="SAPBEXresItemX 2 2" xfId="52049" xr:uid="{00000000-0005-0000-0000-00004BCB0000}"/>
    <cellStyle name="SAPBEXresItemX 2 2 2" xfId="52050" xr:uid="{00000000-0005-0000-0000-00004CCB0000}"/>
    <cellStyle name="SAPBEXresItemX 2 2 2 2" xfId="52051" xr:uid="{00000000-0005-0000-0000-00004DCB0000}"/>
    <cellStyle name="SAPBEXresItemX 2 2 2 2 2" xfId="52052" xr:uid="{00000000-0005-0000-0000-00004ECB0000}"/>
    <cellStyle name="SAPBEXresItemX 2 2 2 2 2 2" xfId="52053" xr:uid="{00000000-0005-0000-0000-00004FCB0000}"/>
    <cellStyle name="SAPBEXresItemX 2 2 2 2 2 2 2" xfId="52054" xr:uid="{00000000-0005-0000-0000-000050CB0000}"/>
    <cellStyle name="SAPBEXresItemX 2 2 2 2 2 2 2 2" xfId="52055" xr:uid="{00000000-0005-0000-0000-000051CB0000}"/>
    <cellStyle name="SAPBEXresItemX 2 2 2 2 2 2 2 3" xfId="52056" xr:uid="{00000000-0005-0000-0000-000052CB0000}"/>
    <cellStyle name="SAPBEXresItemX 2 2 2 2 2 2 2 4" xfId="52057" xr:uid="{00000000-0005-0000-0000-000053CB0000}"/>
    <cellStyle name="SAPBEXresItemX 2 2 2 2 2 2 3" xfId="52058" xr:uid="{00000000-0005-0000-0000-000054CB0000}"/>
    <cellStyle name="SAPBEXresItemX 2 2 2 2 2 2 3 2" xfId="52059" xr:uid="{00000000-0005-0000-0000-000055CB0000}"/>
    <cellStyle name="SAPBEXresItemX 2 2 2 2 2 2 3 3" xfId="52060" xr:uid="{00000000-0005-0000-0000-000056CB0000}"/>
    <cellStyle name="SAPBEXresItemX 2 2 2 2 2 2 3 4" xfId="52061" xr:uid="{00000000-0005-0000-0000-000057CB0000}"/>
    <cellStyle name="SAPBEXresItemX 2 2 2 2 2 2 4" xfId="52062" xr:uid="{00000000-0005-0000-0000-000058CB0000}"/>
    <cellStyle name="SAPBEXresItemX 2 2 2 2 2 2 4 2" xfId="52063" xr:uid="{00000000-0005-0000-0000-000059CB0000}"/>
    <cellStyle name="SAPBEXresItemX 2 2 2 2 2 2 4 3" xfId="52064" xr:uid="{00000000-0005-0000-0000-00005ACB0000}"/>
    <cellStyle name="SAPBEXresItemX 2 2 2 2 2 2 4 4" xfId="52065" xr:uid="{00000000-0005-0000-0000-00005BCB0000}"/>
    <cellStyle name="SAPBEXresItemX 2 2 2 2 2 2 5" xfId="52066" xr:uid="{00000000-0005-0000-0000-00005CCB0000}"/>
    <cellStyle name="SAPBEXresItemX 2 2 2 2 2 2 6" xfId="52067" xr:uid="{00000000-0005-0000-0000-00005DCB0000}"/>
    <cellStyle name="SAPBEXresItemX 2 2 2 2 2 2 7" xfId="52068" xr:uid="{00000000-0005-0000-0000-00005ECB0000}"/>
    <cellStyle name="SAPBEXresItemX 2 2 2 2 2 3" xfId="52069" xr:uid="{00000000-0005-0000-0000-00005FCB0000}"/>
    <cellStyle name="SAPBEXresItemX 2 2 2 2 2 3 2" xfId="52070" xr:uid="{00000000-0005-0000-0000-000060CB0000}"/>
    <cellStyle name="SAPBEXresItemX 2 2 2 2 2 3 3" xfId="52071" xr:uid="{00000000-0005-0000-0000-000061CB0000}"/>
    <cellStyle name="SAPBEXresItemX 2 2 2 2 2 3 4" xfId="52072" xr:uid="{00000000-0005-0000-0000-000062CB0000}"/>
    <cellStyle name="SAPBEXresItemX 2 2 2 2 2 4" xfId="52073" xr:uid="{00000000-0005-0000-0000-000063CB0000}"/>
    <cellStyle name="SAPBEXresItemX 2 2 2 2 2 5" xfId="52074" xr:uid="{00000000-0005-0000-0000-000064CB0000}"/>
    <cellStyle name="SAPBEXresItemX 2 2 2 2 2 6" xfId="52075" xr:uid="{00000000-0005-0000-0000-000065CB0000}"/>
    <cellStyle name="SAPBEXresItemX 2 2 2 2 3" xfId="52076" xr:uid="{00000000-0005-0000-0000-000066CB0000}"/>
    <cellStyle name="SAPBEXresItemX 2 2 2 2 3 2" xfId="52077" xr:uid="{00000000-0005-0000-0000-000067CB0000}"/>
    <cellStyle name="SAPBEXresItemX 2 2 2 2 3 3" xfId="52078" xr:uid="{00000000-0005-0000-0000-000068CB0000}"/>
    <cellStyle name="SAPBEXresItemX 2 2 2 2 3 4" xfId="52079" xr:uid="{00000000-0005-0000-0000-000069CB0000}"/>
    <cellStyle name="SAPBEXresItemX 2 2 2 2 4" xfId="52080" xr:uid="{00000000-0005-0000-0000-00006ACB0000}"/>
    <cellStyle name="SAPBEXresItemX 2 2 2 2 5" xfId="52081" xr:uid="{00000000-0005-0000-0000-00006BCB0000}"/>
    <cellStyle name="SAPBEXresItemX 2 2 2 2 6" xfId="52082" xr:uid="{00000000-0005-0000-0000-00006CCB0000}"/>
    <cellStyle name="SAPBEXresItemX 2 2 2 3" xfId="52083" xr:uid="{00000000-0005-0000-0000-00006DCB0000}"/>
    <cellStyle name="SAPBEXresItemX 2 2 2 3 2" xfId="52084" xr:uid="{00000000-0005-0000-0000-00006ECB0000}"/>
    <cellStyle name="SAPBEXresItemX 2 2 2 3 3" xfId="52085" xr:uid="{00000000-0005-0000-0000-00006FCB0000}"/>
    <cellStyle name="SAPBEXresItemX 2 2 2 3 4" xfId="52086" xr:uid="{00000000-0005-0000-0000-000070CB0000}"/>
    <cellStyle name="SAPBEXresItemX 2 2 2 4" xfId="52087" xr:uid="{00000000-0005-0000-0000-000071CB0000}"/>
    <cellStyle name="SAPBEXresItemX 2 2 2 4 2" xfId="52088" xr:uid="{00000000-0005-0000-0000-000072CB0000}"/>
    <cellStyle name="SAPBEXresItemX 2 2 2 4 3" xfId="52089" xr:uid="{00000000-0005-0000-0000-000073CB0000}"/>
    <cellStyle name="SAPBEXresItemX 2 2 2 4 4" xfId="52090" xr:uid="{00000000-0005-0000-0000-000074CB0000}"/>
    <cellStyle name="SAPBEXresItemX 2 2 2 5" xfId="52091" xr:uid="{00000000-0005-0000-0000-000075CB0000}"/>
    <cellStyle name="SAPBEXresItemX 2 2 2 6" xfId="52092" xr:uid="{00000000-0005-0000-0000-000076CB0000}"/>
    <cellStyle name="SAPBEXresItemX 2 2 2 7" xfId="52093" xr:uid="{00000000-0005-0000-0000-000077CB0000}"/>
    <cellStyle name="SAPBEXresItemX 2 2 3" xfId="52094" xr:uid="{00000000-0005-0000-0000-000078CB0000}"/>
    <cellStyle name="SAPBEXresItemX 2 2 3 2" xfId="52095" xr:uid="{00000000-0005-0000-0000-000079CB0000}"/>
    <cellStyle name="SAPBEXresItemX 2 2 3 2 2" xfId="52096" xr:uid="{00000000-0005-0000-0000-00007ACB0000}"/>
    <cellStyle name="SAPBEXresItemX 2 2 3 2 3" xfId="52097" xr:uid="{00000000-0005-0000-0000-00007BCB0000}"/>
    <cellStyle name="SAPBEXresItemX 2 2 3 2 4" xfId="52098" xr:uid="{00000000-0005-0000-0000-00007CCB0000}"/>
    <cellStyle name="SAPBEXresItemX 2 2 3 3" xfId="52099" xr:uid="{00000000-0005-0000-0000-00007DCB0000}"/>
    <cellStyle name="SAPBEXresItemX 2 2 3 4" xfId="52100" xr:uid="{00000000-0005-0000-0000-00007ECB0000}"/>
    <cellStyle name="SAPBEXresItemX 2 2 3 5" xfId="52101" xr:uid="{00000000-0005-0000-0000-00007FCB0000}"/>
    <cellStyle name="SAPBEXresItemX 2 2 4" xfId="52102" xr:uid="{00000000-0005-0000-0000-000080CB0000}"/>
    <cellStyle name="SAPBEXresItemX 2 2 4 2" xfId="52103" xr:uid="{00000000-0005-0000-0000-000081CB0000}"/>
    <cellStyle name="SAPBEXresItemX 2 2 4 3" xfId="52104" xr:uid="{00000000-0005-0000-0000-000082CB0000}"/>
    <cellStyle name="SAPBEXresItemX 2 2 4 4" xfId="52105" xr:uid="{00000000-0005-0000-0000-000083CB0000}"/>
    <cellStyle name="SAPBEXresItemX 2 2 5" xfId="52106" xr:uid="{00000000-0005-0000-0000-000084CB0000}"/>
    <cellStyle name="SAPBEXresItemX 2 2 6" xfId="52107" xr:uid="{00000000-0005-0000-0000-000085CB0000}"/>
    <cellStyle name="SAPBEXresItemX 2 2 7" xfId="52108" xr:uid="{00000000-0005-0000-0000-000086CB0000}"/>
    <cellStyle name="SAPBEXresItemX 2 20" xfId="52109" xr:uid="{00000000-0005-0000-0000-000087CB0000}"/>
    <cellStyle name="SAPBEXresItemX 2 20 2" xfId="52110" xr:uid="{00000000-0005-0000-0000-000088CB0000}"/>
    <cellStyle name="SAPBEXresItemX 2 20 3" xfId="52111" xr:uid="{00000000-0005-0000-0000-000089CB0000}"/>
    <cellStyle name="SAPBEXresItemX 2 20 4" xfId="52112" xr:uid="{00000000-0005-0000-0000-00008ACB0000}"/>
    <cellStyle name="SAPBEXresItemX 2 21" xfId="52113" xr:uid="{00000000-0005-0000-0000-00008BCB0000}"/>
    <cellStyle name="SAPBEXresItemX 2 21 2" xfId="52114" xr:uid="{00000000-0005-0000-0000-00008CCB0000}"/>
    <cellStyle name="SAPBEXresItemX 2 21 3" xfId="52115" xr:uid="{00000000-0005-0000-0000-00008DCB0000}"/>
    <cellStyle name="SAPBEXresItemX 2 21 4" xfId="52116" xr:uid="{00000000-0005-0000-0000-00008ECB0000}"/>
    <cellStyle name="SAPBEXresItemX 2 22" xfId="52117" xr:uid="{00000000-0005-0000-0000-00008FCB0000}"/>
    <cellStyle name="SAPBEXresItemX 2 22 2" xfId="52118" xr:uid="{00000000-0005-0000-0000-000090CB0000}"/>
    <cellStyle name="SAPBEXresItemX 2 22 3" xfId="52119" xr:uid="{00000000-0005-0000-0000-000091CB0000}"/>
    <cellStyle name="SAPBEXresItemX 2 22 4" xfId="52120" xr:uid="{00000000-0005-0000-0000-000092CB0000}"/>
    <cellStyle name="SAPBEXresItemX 2 23" xfId="52121" xr:uid="{00000000-0005-0000-0000-000093CB0000}"/>
    <cellStyle name="SAPBEXresItemX 2 23 2" xfId="52122" xr:uid="{00000000-0005-0000-0000-000094CB0000}"/>
    <cellStyle name="SAPBEXresItemX 2 23 3" xfId="52123" xr:uid="{00000000-0005-0000-0000-000095CB0000}"/>
    <cellStyle name="SAPBEXresItemX 2 23 4" xfId="52124" xr:uid="{00000000-0005-0000-0000-000096CB0000}"/>
    <cellStyle name="SAPBEXresItemX 2 24" xfId="52125" xr:uid="{00000000-0005-0000-0000-000097CB0000}"/>
    <cellStyle name="SAPBEXresItemX 2 24 2" xfId="52126" xr:uid="{00000000-0005-0000-0000-000098CB0000}"/>
    <cellStyle name="SAPBEXresItemX 2 24 3" xfId="52127" xr:uid="{00000000-0005-0000-0000-000099CB0000}"/>
    <cellStyle name="SAPBEXresItemX 2 24 4" xfId="52128" xr:uid="{00000000-0005-0000-0000-00009ACB0000}"/>
    <cellStyle name="SAPBEXresItemX 2 25" xfId="52129" xr:uid="{00000000-0005-0000-0000-00009BCB0000}"/>
    <cellStyle name="SAPBEXresItemX 2 26" xfId="52130" xr:uid="{00000000-0005-0000-0000-00009CCB0000}"/>
    <cellStyle name="SAPBEXresItemX 2 27" xfId="52131" xr:uid="{00000000-0005-0000-0000-00009DCB0000}"/>
    <cellStyle name="SAPBEXresItemX 2 28" xfId="52132" xr:uid="{00000000-0005-0000-0000-00009ECB0000}"/>
    <cellStyle name="SAPBEXresItemX 2 29" xfId="52133" xr:uid="{00000000-0005-0000-0000-00009FCB0000}"/>
    <cellStyle name="SAPBEXresItemX 2 3" xfId="52134" xr:uid="{00000000-0005-0000-0000-0000A0CB0000}"/>
    <cellStyle name="SAPBEXresItemX 2 3 2" xfId="52135" xr:uid="{00000000-0005-0000-0000-0000A1CB0000}"/>
    <cellStyle name="SAPBEXresItemX 2 3 2 2" xfId="52136" xr:uid="{00000000-0005-0000-0000-0000A2CB0000}"/>
    <cellStyle name="SAPBEXresItemX 2 3 2 2 2" xfId="52137" xr:uid="{00000000-0005-0000-0000-0000A3CB0000}"/>
    <cellStyle name="SAPBEXresItemX 2 3 2 2 3" xfId="52138" xr:uid="{00000000-0005-0000-0000-0000A4CB0000}"/>
    <cellStyle name="SAPBEXresItemX 2 3 2 2 4" xfId="52139" xr:uid="{00000000-0005-0000-0000-0000A5CB0000}"/>
    <cellStyle name="SAPBEXresItemX 2 3 2 3" xfId="52140" xr:uid="{00000000-0005-0000-0000-0000A6CB0000}"/>
    <cellStyle name="SAPBEXresItemX 2 3 2 4" xfId="52141" xr:uid="{00000000-0005-0000-0000-0000A7CB0000}"/>
    <cellStyle name="SAPBEXresItemX 2 3 2 5" xfId="52142" xr:uid="{00000000-0005-0000-0000-0000A8CB0000}"/>
    <cellStyle name="SAPBEXresItemX 2 3 3" xfId="52143" xr:uid="{00000000-0005-0000-0000-0000A9CB0000}"/>
    <cellStyle name="SAPBEXresItemX 2 3 4" xfId="52144" xr:uid="{00000000-0005-0000-0000-0000AACB0000}"/>
    <cellStyle name="SAPBEXresItemX 2 3 5" xfId="52145" xr:uid="{00000000-0005-0000-0000-0000ABCB0000}"/>
    <cellStyle name="SAPBEXresItemX 2 30" xfId="52146" xr:uid="{00000000-0005-0000-0000-0000ACCB0000}"/>
    <cellStyle name="SAPBEXresItemX 2 4" xfId="52147" xr:uid="{00000000-0005-0000-0000-0000ADCB0000}"/>
    <cellStyle name="SAPBEXresItemX 2 4 2" xfId="52148" xr:uid="{00000000-0005-0000-0000-0000AECB0000}"/>
    <cellStyle name="SAPBEXresItemX 2 4 3" xfId="52149" xr:uid="{00000000-0005-0000-0000-0000AFCB0000}"/>
    <cellStyle name="SAPBEXresItemX 2 4 4" xfId="52150" xr:uid="{00000000-0005-0000-0000-0000B0CB0000}"/>
    <cellStyle name="SAPBEXresItemX 2 5" xfId="52151" xr:uid="{00000000-0005-0000-0000-0000B1CB0000}"/>
    <cellStyle name="SAPBEXresItemX 2 5 2" xfId="52152" xr:uid="{00000000-0005-0000-0000-0000B2CB0000}"/>
    <cellStyle name="SAPBEXresItemX 2 5 3" xfId="52153" xr:uid="{00000000-0005-0000-0000-0000B3CB0000}"/>
    <cellStyle name="SAPBEXresItemX 2 5 4" xfId="52154" xr:uid="{00000000-0005-0000-0000-0000B4CB0000}"/>
    <cellStyle name="SAPBEXresItemX 2 6" xfId="52155" xr:uid="{00000000-0005-0000-0000-0000B5CB0000}"/>
    <cellStyle name="SAPBEXresItemX 2 6 2" xfId="52156" xr:uid="{00000000-0005-0000-0000-0000B6CB0000}"/>
    <cellStyle name="SAPBEXresItemX 2 6 3" xfId="52157" xr:uid="{00000000-0005-0000-0000-0000B7CB0000}"/>
    <cellStyle name="SAPBEXresItemX 2 6 4" xfId="52158" xr:uid="{00000000-0005-0000-0000-0000B8CB0000}"/>
    <cellStyle name="SAPBEXresItemX 2 7" xfId="52159" xr:uid="{00000000-0005-0000-0000-0000B9CB0000}"/>
    <cellStyle name="SAPBEXresItemX 2 7 2" xfId="52160" xr:uid="{00000000-0005-0000-0000-0000BACB0000}"/>
    <cellStyle name="SAPBEXresItemX 2 7 3" xfId="52161" xr:uid="{00000000-0005-0000-0000-0000BBCB0000}"/>
    <cellStyle name="SAPBEXresItemX 2 7 4" xfId="52162" xr:uid="{00000000-0005-0000-0000-0000BCCB0000}"/>
    <cellStyle name="SAPBEXresItemX 2 8" xfId="52163" xr:uid="{00000000-0005-0000-0000-0000BDCB0000}"/>
    <cellStyle name="SAPBEXresItemX 2 8 2" xfId="52164" xr:uid="{00000000-0005-0000-0000-0000BECB0000}"/>
    <cellStyle name="SAPBEXresItemX 2 8 3" xfId="52165" xr:uid="{00000000-0005-0000-0000-0000BFCB0000}"/>
    <cellStyle name="SAPBEXresItemX 2 8 4" xfId="52166" xr:uid="{00000000-0005-0000-0000-0000C0CB0000}"/>
    <cellStyle name="SAPBEXresItemX 2 9" xfId="52167" xr:uid="{00000000-0005-0000-0000-0000C1CB0000}"/>
    <cellStyle name="SAPBEXresItemX 2 9 2" xfId="52168" xr:uid="{00000000-0005-0000-0000-0000C2CB0000}"/>
    <cellStyle name="SAPBEXresItemX 2 9 3" xfId="52169" xr:uid="{00000000-0005-0000-0000-0000C3CB0000}"/>
    <cellStyle name="SAPBEXresItemX 2 9 4" xfId="52170" xr:uid="{00000000-0005-0000-0000-0000C4CB0000}"/>
    <cellStyle name="SAPBEXresItemX 20" xfId="52171" xr:uid="{00000000-0005-0000-0000-0000C5CB0000}"/>
    <cellStyle name="SAPBEXresItemX 20 2" xfId="52172" xr:uid="{00000000-0005-0000-0000-0000C6CB0000}"/>
    <cellStyle name="SAPBEXresItemX 20 3" xfId="52173" xr:uid="{00000000-0005-0000-0000-0000C7CB0000}"/>
    <cellStyle name="SAPBEXresItemX 20 4" xfId="52174" xr:uid="{00000000-0005-0000-0000-0000C8CB0000}"/>
    <cellStyle name="SAPBEXresItemX 21" xfId="52175" xr:uid="{00000000-0005-0000-0000-0000C9CB0000}"/>
    <cellStyle name="SAPBEXresItemX 21 2" xfId="52176" xr:uid="{00000000-0005-0000-0000-0000CACB0000}"/>
    <cellStyle name="SAPBEXresItemX 21 3" xfId="52177" xr:uid="{00000000-0005-0000-0000-0000CBCB0000}"/>
    <cellStyle name="SAPBEXresItemX 21 4" xfId="52178" xr:uid="{00000000-0005-0000-0000-0000CCCB0000}"/>
    <cellStyle name="SAPBEXresItemX 22" xfId="52179" xr:uid="{00000000-0005-0000-0000-0000CDCB0000}"/>
    <cellStyle name="SAPBEXresItemX 22 2" xfId="52180" xr:uid="{00000000-0005-0000-0000-0000CECB0000}"/>
    <cellStyle name="SAPBEXresItemX 22 3" xfId="52181" xr:uid="{00000000-0005-0000-0000-0000CFCB0000}"/>
    <cellStyle name="SAPBEXresItemX 22 4" xfId="52182" xr:uid="{00000000-0005-0000-0000-0000D0CB0000}"/>
    <cellStyle name="SAPBEXresItemX 23" xfId="52183" xr:uid="{00000000-0005-0000-0000-0000D1CB0000}"/>
    <cellStyle name="SAPBEXresItemX 23 2" xfId="52184" xr:uid="{00000000-0005-0000-0000-0000D2CB0000}"/>
    <cellStyle name="SAPBEXresItemX 23 3" xfId="52185" xr:uid="{00000000-0005-0000-0000-0000D3CB0000}"/>
    <cellStyle name="SAPBEXresItemX 23 4" xfId="52186" xr:uid="{00000000-0005-0000-0000-0000D4CB0000}"/>
    <cellStyle name="SAPBEXresItemX 24" xfId="52187" xr:uid="{00000000-0005-0000-0000-0000D5CB0000}"/>
    <cellStyle name="SAPBEXresItemX 24 2" xfId="52188" xr:uid="{00000000-0005-0000-0000-0000D6CB0000}"/>
    <cellStyle name="SAPBEXresItemX 24 3" xfId="52189" xr:uid="{00000000-0005-0000-0000-0000D7CB0000}"/>
    <cellStyle name="SAPBEXresItemX 24 4" xfId="52190" xr:uid="{00000000-0005-0000-0000-0000D8CB0000}"/>
    <cellStyle name="SAPBEXresItemX 25" xfId="52191" xr:uid="{00000000-0005-0000-0000-0000D9CB0000}"/>
    <cellStyle name="SAPBEXresItemX 25 2" xfId="52192" xr:uid="{00000000-0005-0000-0000-0000DACB0000}"/>
    <cellStyle name="SAPBEXresItemX 25 3" xfId="52193" xr:uid="{00000000-0005-0000-0000-0000DBCB0000}"/>
    <cellStyle name="SAPBEXresItemX 25 4" xfId="52194" xr:uid="{00000000-0005-0000-0000-0000DCCB0000}"/>
    <cellStyle name="SAPBEXresItemX 26" xfId="52195" xr:uid="{00000000-0005-0000-0000-0000DDCB0000}"/>
    <cellStyle name="SAPBEXresItemX 26 2" xfId="52196" xr:uid="{00000000-0005-0000-0000-0000DECB0000}"/>
    <cellStyle name="SAPBEXresItemX 26 3" xfId="52197" xr:uid="{00000000-0005-0000-0000-0000DFCB0000}"/>
    <cellStyle name="SAPBEXresItemX 26 4" xfId="52198" xr:uid="{00000000-0005-0000-0000-0000E0CB0000}"/>
    <cellStyle name="SAPBEXresItemX 27" xfId="52199" xr:uid="{00000000-0005-0000-0000-0000E1CB0000}"/>
    <cellStyle name="SAPBEXresItemX 27 2" xfId="52200" xr:uid="{00000000-0005-0000-0000-0000E2CB0000}"/>
    <cellStyle name="SAPBEXresItemX 27 3" xfId="52201" xr:uid="{00000000-0005-0000-0000-0000E3CB0000}"/>
    <cellStyle name="SAPBEXresItemX 27 4" xfId="52202" xr:uid="{00000000-0005-0000-0000-0000E4CB0000}"/>
    <cellStyle name="SAPBEXresItemX 28" xfId="52203" xr:uid="{00000000-0005-0000-0000-0000E5CB0000}"/>
    <cellStyle name="SAPBEXresItemX 28 2" xfId="52204" xr:uid="{00000000-0005-0000-0000-0000E6CB0000}"/>
    <cellStyle name="SAPBEXresItemX 28 3" xfId="52205" xr:uid="{00000000-0005-0000-0000-0000E7CB0000}"/>
    <cellStyle name="SAPBEXresItemX 28 4" xfId="52206" xr:uid="{00000000-0005-0000-0000-0000E8CB0000}"/>
    <cellStyle name="SAPBEXresItemX 29" xfId="52207" xr:uid="{00000000-0005-0000-0000-0000E9CB0000}"/>
    <cellStyle name="SAPBEXresItemX 29 2" xfId="52208" xr:uid="{00000000-0005-0000-0000-0000EACB0000}"/>
    <cellStyle name="SAPBEXresItemX 29 3" xfId="52209" xr:uid="{00000000-0005-0000-0000-0000EBCB0000}"/>
    <cellStyle name="SAPBEXresItemX 29 4" xfId="52210" xr:uid="{00000000-0005-0000-0000-0000ECCB0000}"/>
    <cellStyle name="SAPBEXresItemX 3" xfId="52211" xr:uid="{00000000-0005-0000-0000-0000EDCB0000}"/>
    <cellStyle name="SAPBEXresItemX 3 10" xfId="52212" xr:uid="{00000000-0005-0000-0000-0000EECB0000}"/>
    <cellStyle name="SAPBEXresItemX 3 10 2" xfId="52213" xr:uid="{00000000-0005-0000-0000-0000EFCB0000}"/>
    <cellStyle name="SAPBEXresItemX 3 10 3" xfId="52214" xr:uid="{00000000-0005-0000-0000-0000F0CB0000}"/>
    <cellStyle name="SAPBEXresItemX 3 10 4" xfId="52215" xr:uid="{00000000-0005-0000-0000-0000F1CB0000}"/>
    <cellStyle name="SAPBEXresItemX 3 11" xfId="52216" xr:uid="{00000000-0005-0000-0000-0000F2CB0000}"/>
    <cellStyle name="SAPBEXresItemX 3 11 2" xfId="52217" xr:uid="{00000000-0005-0000-0000-0000F3CB0000}"/>
    <cellStyle name="SAPBEXresItemX 3 11 3" xfId="52218" xr:uid="{00000000-0005-0000-0000-0000F4CB0000}"/>
    <cellStyle name="SAPBEXresItemX 3 11 4" xfId="52219" xr:uid="{00000000-0005-0000-0000-0000F5CB0000}"/>
    <cellStyle name="SAPBEXresItemX 3 12" xfId="52220" xr:uid="{00000000-0005-0000-0000-0000F6CB0000}"/>
    <cellStyle name="SAPBEXresItemX 3 12 2" xfId="52221" xr:uid="{00000000-0005-0000-0000-0000F7CB0000}"/>
    <cellStyle name="SAPBEXresItemX 3 12 3" xfId="52222" xr:uid="{00000000-0005-0000-0000-0000F8CB0000}"/>
    <cellStyle name="SAPBEXresItemX 3 12 4" xfId="52223" xr:uid="{00000000-0005-0000-0000-0000F9CB0000}"/>
    <cellStyle name="SAPBEXresItemX 3 13" xfId="52224" xr:uid="{00000000-0005-0000-0000-0000FACB0000}"/>
    <cellStyle name="SAPBEXresItemX 3 13 2" xfId="52225" xr:uid="{00000000-0005-0000-0000-0000FBCB0000}"/>
    <cellStyle name="SAPBEXresItemX 3 13 3" xfId="52226" xr:uid="{00000000-0005-0000-0000-0000FCCB0000}"/>
    <cellStyle name="SAPBEXresItemX 3 13 4" xfId="52227" xr:uid="{00000000-0005-0000-0000-0000FDCB0000}"/>
    <cellStyle name="SAPBEXresItemX 3 14" xfId="52228" xr:uid="{00000000-0005-0000-0000-0000FECB0000}"/>
    <cellStyle name="SAPBEXresItemX 3 14 2" xfId="52229" xr:uid="{00000000-0005-0000-0000-0000FFCB0000}"/>
    <cellStyle name="SAPBEXresItemX 3 14 3" xfId="52230" xr:uid="{00000000-0005-0000-0000-000000CC0000}"/>
    <cellStyle name="SAPBEXresItemX 3 14 4" xfId="52231" xr:uid="{00000000-0005-0000-0000-000001CC0000}"/>
    <cellStyle name="SAPBEXresItemX 3 15" xfId="52232" xr:uid="{00000000-0005-0000-0000-000002CC0000}"/>
    <cellStyle name="SAPBEXresItemX 3 15 2" xfId="52233" xr:uid="{00000000-0005-0000-0000-000003CC0000}"/>
    <cellStyle name="SAPBEXresItemX 3 15 3" xfId="52234" xr:uid="{00000000-0005-0000-0000-000004CC0000}"/>
    <cellStyle name="SAPBEXresItemX 3 15 4" xfId="52235" xr:uid="{00000000-0005-0000-0000-000005CC0000}"/>
    <cellStyle name="SAPBEXresItemX 3 16" xfId="52236" xr:uid="{00000000-0005-0000-0000-000006CC0000}"/>
    <cellStyle name="SAPBEXresItemX 3 16 2" xfId="52237" xr:uid="{00000000-0005-0000-0000-000007CC0000}"/>
    <cellStyle name="SAPBEXresItemX 3 16 3" xfId="52238" xr:uid="{00000000-0005-0000-0000-000008CC0000}"/>
    <cellStyle name="SAPBEXresItemX 3 16 4" xfId="52239" xr:uid="{00000000-0005-0000-0000-000009CC0000}"/>
    <cellStyle name="SAPBEXresItemX 3 17" xfId="52240" xr:uid="{00000000-0005-0000-0000-00000ACC0000}"/>
    <cellStyle name="SAPBEXresItemX 3 17 2" xfId="52241" xr:uid="{00000000-0005-0000-0000-00000BCC0000}"/>
    <cellStyle name="SAPBEXresItemX 3 17 3" xfId="52242" xr:uid="{00000000-0005-0000-0000-00000CCC0000}"/>
    <cellStyle name="SAPBEXresItemX 3 17 4" xfId="52243" xr:uid="{00000000-0005-0000-0000-00000DCC0000}"/>
    <cellStyle name="SAPBEXresItemX 3 18" xfId="52244" xr:uid="{00000000-0005-0000-0000-00000ECC0000}"/>
    <cellStyle name="SAPBEXresItemX 3 18 2" xfId="52245" xr:uid="{00000000-0005-0000-0000-00000FCC0000}"/>
    <cellStyle name="SAPBEXresItemX 3 18 3" xfId="52246" xr:uid="{00000000-0005-0000-0000-000010CC0000}"/>
    <cellStyle name="SAPBEXresItemX 3 18 4" xfId="52247" xr:uid="{00000000-0005-0000-0000-000011CC0000}"/>
    <cellStyle name="SAPBEXresItemX 3 19" xfId="52248" xr:uid="{00000000-0005-0000-0000-000012CC0000}"/>
    <cellStyle name="SAPBEXresItemX 3 19 2" xfId="52249" xr:uid="{00000000-0005-0000-0000-000013CC0000}"/>
    <cellStyle name="SAPBEXresItemX 3 19 3" xfId="52250" xr:uid="{00000000-0005-0000-0000-000014CC0000}"/>
    <cellStyle name="SAPBEXresItemX 3 19 4" xfId="52251" xr:uid="{00000000-0005-0000-0000-000015CC0000}"/>
    <cellStyle name="SAPBEXresItemX 3 2" xfId="52252" xr:uid="{00000000-0005-0000-0000-000016CC0000}"/>
    <cellStyle name="SAPBEXresItemX 3 2 2" xfId="52253" xr:uid="{00000000-0005-0000-0000-000017CC0000}"/>
    <cellStyle name="SAPBEXresItemX 3 2 2 2" xfId="52254" xr:uid="{00000000-0005-0000-0000-000018CC0000}"/>
    <cellStyle name="SAPBEXresItemX 3 2 2 3" xfId="52255" xr:uid="{00000000-0005-0000-0000-000019CC0000}"/>
    <cellStyle name="SAPBEXresItemX 3 2 2 4" xfId="52256" xr:uid="{00000000-0005-0000-0000-00001ACC0000}"/>
    <cellStyle name="SAPBEXresItemX 3 2 2 5" xfId="52257" xr:uid="{00000000-0005-0000-0000-00001BCC0000}"/>
    <cellStyle name="SAPBEXresItemX 3 2 2 6" xfId="52258" xr:uid="{00000000-0005-0000-0000-00001CCC0000}"/>
    <cellStyle name="SAPBEXresItemX 3 2 2 7" xfId="52259" xr:uid="{00000000-0005-0000-0000-00001DCC0000}"/>
    <cellStyle name="SAPBEXresItemX 3 2 2 8" xfId="52260" xr:uid="{00000000-0005-0000-0000-00001ECC0000}"/>
    <cellStyle name="SAPBEXresItemX 3 2 3" xfId="52261" xr:uid="{00000000-0005-0000-0000-00001FCC0000}"/>
    <cellStyle name="SAPBEXresItemX 3 2 3 2" xfId="52262" xr:uid="{00000000-0005-0000-0000-000020CC0000}"/>
    <cellStyle name="SAPBEXresItemX 3 2 3 3" xfId="52263" xr:uid="{00000000-0005-0000-0000-000021CC0000}"/>
    <cellStyle name="SAPBEXresItemX 3 2 3 4" xfId="52264" xr:uid="{00000000-0005-0000-0000-000022CC0000}"/>
    <cellStyle name="SAPBEXresItemX 3 2 4" xfId="52265" xr:uid="{00000000-0005-0000-0000-000023CC0000}"/>
    <cellStyle name="SAPBEXresItemX 3 2 5" xfId="52266" xr:uid="{00000000-0005-0000-0000-000024CC0000}"/>
    <cellStyle name="SAPBEXresItemX 3 2 6" xfId="52267" xr:uid="{00000000-0005-0000-0000-000025CC0000}"/>
    <cellStyle name="SAPBEXresItemX 3 2 7" xfId="52268" xr:uid="{00000000-0005-0000-0000-000026CC0000}"/>
    <cellStyle name="SAPBEXresItemX 3 2 8" xfId="52269" xr:uid="{00000000-0005-0000-0000-000027CC0000}"/>
    <cellStyle name="SAPBEXresItemX 3 2 9" xfId="52270" xr:uid="{00000000-0005-0000-0000-000028CC0000}"/>
    <cellStyle name="SAPBEXresItemX 3 20" xfId="52271" xr:uid="{00000000-0005-0000-0000-000029CC0000}"/>
    <cellStyle name="SAPBEXresItemX 3 20 2" xfId="52272" xr:uid="{00000000-0005-0000-0000-00002ACC0000}"/>
    <cellStyle name="SAPBEXresItemX 3 20 3" xfId="52273" xr:uid="{00000000-0005-0000-0000-00002BCC0000}"/>
    <cellStyle name="SAPBEXresItemX 3 20 4" xfId="52274" xr:uid="{00000000-0005-0000-0000-00002CCC0000}"/>
    <cellStyle name="SAPBEXresItemX 3 21" xfId="52275" xr:uid="{00000000-0005-0000-0000-00002DCC0000}"/>
    <cellStyle name="SAPBEXresItemX 3 21 2" xfId="52276" xr:uid="{00000000-0005-0000-0000-00002ECC0000}"/>
    <cellStyle name="SAPBEXresItemX 3 21 3" xfId="52277" xr:uid="{00000000-0005-0000-0000-00002FCC0000}"/>
    <cellStyle name="SAPBEXresItemX 3 21 4" xfId="52278" xr:uid="{00000000-0005-0000-0000-000030CC0000}"/>
    <cellStyle name="SAPBEXresItemX 3 22" xfId="52279" xr:uid="{00000000-0005-0000-0000-000031CC0000}"/>
    <cellStyle name="SAPBEXresItemX 3 22 2" xfId="52280" xr:uid="{00000000-0005-0000-0000-000032CC0000}"/>
    <cellStyle name="SAPBEXresItemX 3 22 3" xfId="52281" xr:uid="{00000000-0005-0000-0000-000033CC0000}"/>
    <cellStyle name="SAPBEXresItemX 3 22 4" xfId="52282" xr:uid="{00000000-0005-0000-0000-000034CC0000}"/>
    <cellStyle name="SAPBEXresItemX 3 23" xfId="52283" xr:uid="{00000000-0005-0000-0000-000035CC0000}"/>
    <cellStyle name="SAPBEXresItemX 3 23 2" xfId="52284" xr:uid="{00000000-0005-0000-0000-000036CC0000}"/>
    <cellStyle name="SAPBEXresItemX 3 23 3" xfId="52285" xr:uid="{00000000-0005-0000-0000-000037CC0000}"/>
    <cellStyle name="SAPBEXresItemX 3 23 4" xfId="52286" xr:uid="{00000000-0005-0000-0000-000038CC0000}"/>
    <cellStyle name="SAPBEXresItemX 3 24" xfId="52287" xr:uid="{00000000-0005-0000-0000-000039CC0000}"/>
    <cellStyle name="SAPBEXresItemX 3 24 2" xfId="52288" xr:uid="{00000000-0005-0000-0000-00003ACC0000}"/>
    <cellStyle name="SAPBEXresItemX 3 24 3" xfId="52289" xr:uid="{00000000-0005-0000-0000-00003BCC0000}"/>
    <cellStyle name="SAPBEXresItemX 3 24 4" xfId="52290" xr:uid="{00000000-0005-0000-0000-00003CCC0000}"/>
    <cellStyle name="SAPBEXresItemX 3 25" xfId="52291" xr:uid="{00000000-0005-0000-0000-00003DCC0000}"/>
    <cellStyle name="SAPBEXresItemX 3 25 2" xfId="52292" xr:uid="{00000000-0005-0000-0000-00003ECC0000}"/>
    <cellStyle name="SAPBEXresItemX 3 25 3" xfId="52293" xr:uid="{00000000-0005-0000-0000-00003FCC0000}"/>
    <cellStyle name="SAPBEXresItemX 3 25 4" xfId="52294" xr:uid="{00000000-0005-0000-0000-000040CC0000}"/>
    <cellStyle name="SAPBEXresItemX 3 26" xfId="52295" xr:uid="{00000000-0005-0000-0000-000041CC0000}"/>
    <cellStyle name="SAPBEXresItemX 3 26 2" xfId="52296" xr:uid="{00000000-0005-0000-0000-000042CC0000}"/>
    <cellStyle name="SAPBEXresItemX 3 26 3" xfId="52297" xr:uid="{00000000-0005-0000-0000-000043CC0000}"/>
    <cellStyle name="SAPBEXresItemX 3 26 4" xfId="52298" xr:uid="{00000000-0005-0000-0000-000044CC0000}"/>
    <cellStyle name="SAPBEXresItemX 3 27" xfId="52299" xr:uid="{00000000-0005-0000-0000-000045CC0000}"/>
    <cellStyle name="SAPBEXresItemX 3 27 2" xfId="52300" xr:uid="{00000000-0005-0000-0000-000046CC0000}"/>
    <cellStyle name="SAPBEXresItemX 3 27 3" xfId="52301" xr:uid="{00000000-0005-0000-0000-000047CC0000}"/>
    <cellStyle name="SAPBEXresItemX 3 27 4" xfId="52302" xr:uid="{00000000-0005-0000-0000-000048CC0000}"/>
    <cellStyle name="SAPBEXresItemX 3 28" xfId="52303" xr:uid="{00000000-0005-0000-0000-000049CC0000}"/>
    <cellStyle name="SAPBEXresItemX 3 28 2" xfId="52304" xr:uid="{00000000-0005-0000-0000-00004ACC0000}"/>
    <cellStyle name="SAPBEXresItemX 3 28 3" xfId="52305" xr:uid="{00000000-0005-0000-0000-00004BCC0000}"/>
    <cellStyle name="SAPBEXresItemX 3 28 4" xfId="52306" xr:uid="{00000000-0005-0000-0000-00004CCC0000}"/>
    <cellStyle name="SAPBEXresItemX 3 29" xfId="52307" xr:uid="{00000000-0005-0000-0000-00004DCC0000}"/>
    <cellStyle name="SAPBEXresItemX 3 29 2" xfId="52308" xr:uid="{00000000-0005-0000-0000-00004ECC0000}"/>
    <cellStyle name="SAPBEXresItemX 3 29 3" xfId="52309" xr:uid="{00000000-0005-0000-0000-00004FCC0000}"/>
    <cellStyle name="SAPBEXresItemX 3 29 4" xfId="52310" xr:uid="{00000000-0005-0000-0000-000050CC0000}"/>
    <cellStyle name="SAPBEXresItemX 3 3" xfId="52311" xr:uid="{00000000-0005-0000-0000-000051CC0000}"/>
    <cellStyle name="SAPBEXresItemX 3 3 2" xfId="52312" xr:uid="{00000000-0005-0000-0000-000052CC0000}"/>
    <cellStyle name="SAPBEXresItemX 3 3 3" xfId="52313" xr:uid="{00000000-0005-0000-0000-000053CC0000}"/>
    <cellStyle name="SAPBEXresItemX 3 3 4" xfId="52314" xr:uid="{00000000-0005-0000-0000-000054CC0000}"/>
    <cellStyle name="SAPBEXresItemX 3 30" xfId="52315" xr:uid="{00000000-0005-0000-0000-000055CC0000}"/>
    <cellStyle name="SAPBEXresItemX 3 30 2" xfId="52316" xr:uid="{00000000-0005-0000-0000-000056CC0000}"/>
    <cellStyle name="SAPBEXresItemX 3 30 3" xfId="52317" xr:uid="{00000000-0005-0000-0000-000057CC0000}"/>
    <cellStyle name="SAPBEXresItemX 3 30 4" xfId="52318" xr:uid="{00000000-0005-0000-0000-000058CC0000}"/>
    <cellStyle name="SAPBEXresItemX 3 31" xfId="52319" xr:uid="{00000000-0005-0000-0000-000059CC0000}"/>
    <cellStyle name="SAPBEXresItemX 3 31 2" xfId="52320" xr:uid="{00000000-0005-0000-0000-00005ACC0000}"/>
    <cellStyle name="SAPBEXresItemX 3 31 3" xfId="52321" xr:uid="{00000000-0005-0000-0000-00005BCC0000}"/>
    <cellStyle name="SAPBEXresItemX 3 31 4" xfId="52322" xr:uid="{00000000-0005-0000-0000-00005CCC0000}"/>
    <cellStyle name="SAPBEXresItemX 3 32" xfId="52323" xr:uid="{00000000-0005-0000-0000-00005DCC0000}"/>
    <cellStyle name="SAPBEXresItemX 3 32 2" xfId="52324" xr:uid="{00000000-0005-0000-0000-00005ECC0000}"/>
    <cellStyle name="SAPBEXresItemX 3 32 3" xfId="52325" xr:uid="{00000000-0005-0000-0000-00005FCC0000}"/>
    <cellStyle name="SAPBEXresItemX 3 32 4" xfId="52326" xr:uid="{00000000-0005-0000-0000-000060CC0000}"/>
    <cellStyle name="SAPBEXresItemX 3 33" xfId="52327" xr:uid="{00000000-0005-0000-0000-000061CC0000}"/>
    <cellStyle name="SAPBEXresItemX 3 33 2" xfId="52328" xr:uid="{00000000-0005-0000-0000-000062CC0000}"/>
    <cellStyle name="SAPBEXresItemX 3 33 3" xfId="52329" xr:uid="{00000000-0005-0000-0000-000063CC0000}"/>
    <cellStyle name="SAPBEXresItemX 3 33 4" xfId="52330" xr:uid="{00000000-0005-0000-0000-000064CC0000}"/>
    <cellStyle name="SAPBEXresItemX 3 34" xfId="52331" xr:uid="{00000000-0005-0000-0000-000065CC0000}"/>
    <cellStyle name="SAPBEXresItemX 3 34 2" xfId="52332" xr:uid="{00000000-0005-0000-0000-000066CC0000}"/>
    <cellStyle name="SAPBEXresItemX 3 34 3" xfId="52333" xr:uid="{00000000-0005-0000-0000-000067CC0000}"/>
    <cellStyle name="SAPBEXresItemX 3 34 4" xfId="52334" xr:uid="{00000000-0005-0000-0000-000068CC0000}"/>
    <cellStyle name="SAPBEXresItemX 3 35" xfId="52335" xr:uid="{00000000-0005-0000-0000-000069CC0000}"/>
    <cellStyle name="SAPBEXresItemX 3 35 2" xfId="52336" xr:uid="{00000000-0005-0000-0000-00006ACC0000}"/>
    <cellStyle name="SAPBEXresItemX 3 35 3" xfId="52337" xr:uid="{00000000-0005-0000-0000-00006BCC0000}"/>
    <cellStyle name="SAPBEXresItemX 3 35 4" xfId="52338" xr:uid="{00000000-0005-0000-0000-00006CCC0000}"/>
    <cellStyle name="SAPBEXresItemX 3 36" xfId="52339" xr:uid="{00000000-0005-0000-0000-00006DCC0000}"/>
    <cellStyle name="SAPBEXresItemX 3 36 2" xfId="52340" xr:uid="{00000000-0005-0000-0000-00006ECC0000}"/>
    <cellStyle name="SAPBEXresItemX 3 36 3" xfId="52341" xr:uid="{00000000-0005-0000-0000-00006FCC0000}"/>
    <cellStyle name="SAPBEXresItemX 3 36 4" xfId="52342" xr:uid="{00000000-0005-0000-0000-000070CC0000}"/>
    <cellStyle name="SAPBEXresItemX 3 37" xfId="52343" xr:uid="{00000000-0005-0000-0000-000071CC0000}"/>
    <cellStyle name="SAPBEXresItemX 3 37 2" xfId="52344" xr:uid="{00000000-0005-0000-0000-000072CC0000}"/>
    <cellStyle name="SAPBEXresItemX 3 37 3" xfId="52345" xr:uid="{00000000-0005-0000-0000-000073CC0000}"/>
    <cellStyle name="SAPBEXresItemX 3 37 4" xfId="52346" xr:uid="{00000000-0005-0000-0000-000074CC0000}"/>
    <cellStyle name="SAPBEXresItemX 3 38" xfId="52347" xr:uid="{00000000-0005-0000-0000-000075CC0000}"/>
    <cellStyle name="SAPBEXresItemX 3 38 2" xfId="52348" xr:uid="{00000000-0005-0000-0000-000076CC0000}"/>
    <cellStyle name="SAPBEXresItemX 3 38 3" xfId="52349" xr:uid="{00000000-0005-0000-0000-000077CC0000}"/>
    <cellStyle name="SAPBEXresItemX 3 38 4" xfId="52350" xr:uid="{00000000-0005-0000-0000-000078CC0000}"/>
    <cellStyle name="SAPBEXresItemX 3 39" xfId="52351" xr:uid="{00000000-0005-0000-0000-000079CC0000}"/>
    <cellStyle name="SAPBEXresItemX 3 39 2" xfId="52352" xr:uid="{00000000-0005-0000-0000-00007ACC0000}"/>
    <cellStyle name="SAPBEXresItemX 3 39 3" xfId="52353" xr:uid="{00000000-0005-0000-0000-00007BCC0000}"/>
    <cellStyle name="SAPBEXresItemX 3 39 4" xfId="52354" xr:uid="{00000000-0005-0000-0000-00007CCC0000}"/>
    <cellStyle name="SAPBEXresItemX 3 4" xfId="52355" xr:uid="{00000000-0005-0000-0000-00007DCC0000}"/>
    <cellStyle name="SAPBEXresItemX 3 4 2" xfId="52356" xr:uid="{00000000-0005-0000-0000-00007ECC0000}"/>
    <cellStyle name="SAPBEXresItemX 3 4 3" xfId="52357" xr:uid="{00000000-0005-0000-0000-00007FCC0000}"/>
    <cellStyle name="SAPBEXresItemX 3 4 4" xfId="52358" xr:uid="{00000000-0005-0000-0000-000080CC0000}"/>
    <cellStyle name="SAPBEXresItemX 3 40" xfId="52359" xr:uid="{00000000-0005-0000-0000-000081CC0000}"/>
    <cellStyle name="SAPBEXresItemX 3 40 2" xfId="52360" xr:uid="{00000000-0005-0000-0000-000082CC0000}"/>
    <cellStyle name="SAPBEXresItemX 3 40 3" xfId="52361" xr:uid="{00000000-0005-0000-0000-000083CC0000}"/>
    <cellStyle name="SAPBEXresItemX 3 40 4" xfId="52362" xr:uid="{00000000-0005-0000-0000-000084CC0000}"/>
    <cellStyle name="SAPBEXresItemX 3 41" xfId="52363" xr:uid="{00000000-0005-0000-0000-000085CC0000}"/>
    <cellStyle name="SAPBEXresItemX 3 41 2" xfId="52364" xr:uid="{00000000-0005-0000-0000-000086CC0000}"/>
    <cellStyle name="SAPBEXresItemX 3 41 3" xfId="52365" xr:uid="{00000000-0005-0000-0000-000087CC0000}"/>
    <cellStyle name="SAPBEXresItemX 3 41 4" xfId="52366" xr:uid="{00000000-0005-0000-0000-000088CC0000}"/>
    <cellStyle name="SAPBEXresItemX 3 42" xfId="52367" xr:uid="{00000000-0005-0000-0000-000089CC0000}"/>
    <cellStyle name="SAPBEXresItemX 3 42 2" xfId="52368" xr:uid="{00000000-0005-0000-0000-00008ACC0000}"/>
    <cellStyle name="SAPBEXresItemX 3 42 3" xfId="52369" xr:uid="{00000000-0005-0000-0000-00008BCC0000}"/>
    <cellStyle name="SAPBEXresItemX 3 42 4" xfId="52370" xr:uid="{00000000-0005-0000-0000-00008CCC0000}"/>
    <cellStyle name="SAPBEXresItemX 3 43" xfId="52371" xr:uid="{00000000-0005-0000-0000-00008DCC0000}"/>
    <cellStyle name="SAPBEXresItemX 3 43 2" xfId="52372" xr:uid="{00000000-0005-0000-0000-00008ECC0000}"/>
    <cellStyle name="SAPBEXresItemX 3 43 3" xfId="52373" xr:uid="{00000000-0005-0000-0000-00008FCC0000}"/>
    <cellStyle name="SAPBEXresItemX 3 43 4" xfId="52374" xr:uid="{00000000-0005-0000-0000-000090CC0000}"/>
    <cellStyle name="SAPBEXresItemX 3 44" xfId="52375" xr:uid="{00000000-0005-0000-0000-000091CC0000}"/>
    <cellStyle name="SAPBEXresItemX 3 44 2" xfId="52376" xr:uid="{00000000-0005-0000-0000-000092CC0000}"/>
    <cellStyle name="SAPBEXresItemX 3 44 3" xfId="52377" xr:uid="{00000000-0005-0000-0000-000093CC0000}"/>
    <cellStyle name="SAPBEXresItemX 3 44 4" xfId="52378" xr:uid="{00000000-0005-0000-0000-000094CC0000}"/>
    <cellStyle name="SAPBEXresItemX 3 45" xfId="52379" xr:uid="{00000000-0005-0000-0000-000095CC0000}"/>
    <cellStyle name="SAPBEXresItemX 3 45 2" xfId="52380" xr:uid="{00000000-0005-0000-0000-000096CC0000}"/>
    <cellStyle name="SAPBEXresItemX 3 45 3" xfId="52381" xr:uid="{00000000-0005-0000-0000-000097CC0000}"/>
    <cellStyle name="SAPBEXresItemX 3 45 4" xfId="52382" xr:uid="{00000000-0005-0000-0000-000098CC0000}"/>
    <cellStyle name="SAPBEXresItemX 3 46" xfId="52383" xr:uid="{00000000-0005-0000-0000-000099CC0000}"/>
    <cellStyle name="SAPBEXresItemX 3 46 2" xfId="52384" xr:uid="{00000000-0005-0000-0000-00009ACC0000}"/>
    <cellStyle name="SAPBEXresItemX 3 46 3" xfId="52385" xr:uid="{00000000-0005-0000-0000-00009BCC0000}"/>
    <cellStyle name="SAPBEXresItemX 3 46 4" xfId="52386" xr:uid="{00000000-0005-0000-0000-00009CCC0000}"/>
    <cellStyle name="SAPBEXresItemX 3 47" xfId="52387" xr:uid="{00000000-0005-0000-0000-00009DCC0000}"/>
    <cellStyle name="SAPBEXresItemX 3 47 2" xfId="52388" xr:uid="{00000000-0005-0000-0000-00009ECC0000}"/>
    <cellStyle name="SAPBEXresItemX 3 47 3" xfId="52389" xr:uid="{00000000-0005-0000-0000-00009FCC0000}"/>
    <cellStyle name="SAPBEXresItemX 3 47 4" xfId="52390" xr:uid="{00000000-0005-0000-0000-0000A0CC0000}"/>
    <cellStyle name="SAPBEXresItemX 3 48" xfId="52391" xr:uid="{00000000-0005-0000-0000-0000A1CC0000}"/>
    <cellStyle name="SAPBEXresItemX 3 48 2" xfId="52392" xr:uid="{00000000-0005-0000-0000-0000A2CC0000}"/>
    <cellStyle name="SAPBEXresItemX 3 48 3" xfId="52393" xr:uid="{00000000-0005-0000-0000-0000A3CC0000}"/>
    <cellStyle name="SAPBEXresItemX 3 48 4" xfId="52394" xr:uid="{00000000-0005-0000-0000-0000A4CC0000}"/>
    <cellStyle name="SAPBEXresItemX 3 49" xfId="52395" xr:uid="{00000000-0005-0000-0000-0000A5CC0000}"/>
    <cellStyle name="SAPBEXresItemX 3 49 2" xfId="52396" xr:uid="{00000000-0005-0000-0000-0000A6CC0000}"/>
    <cellStyle name="SAPBEXresItemX 3 49 3" xfId="52397" xr:uid="{00000000-0005-0000-0000-0000A7CC0000}"/>
    <cellStyle name="SAPBEXresItemX 3 49 4" xfId="52398" xr:uid="{00000000-0005-0000-0000-0000A8CC0000}"/>
    <cellStyle name="SAPBEXresItemX 3 5" xfId="52399" xr:uid="{00000000-0005-0000-0000-0000A9CC0000}"/>
    <cellStyle name="SAPBEXresItemX 3 5 2" xfId="52400" xr:uid="{00000000-0005-0000-0000-0000AACC0000}"/>
    <cellStyle name="SAPBEXresItemX 3 5 3" xfId="52401" xr:uid="{00000000-0005-0000-0000-0000ABCC0000}"/>
    <cellStyle name="SAPBEXresItemX 3 5 4" xfId="52402" xr:uid="{00000000-0005-0000-0000-0000ACCC0000}"/>
    <cellStyle name="SAPBEXresItemX 3 50" xfId="52403" xr:uid="{00000000-0005-0000-0000-0000ADCC0000}"/>
    <cellStyle name="SAPBEXresItemX 3 50 2" xfId="52404" xr:uid="{00000000-0005-0000-0000-0000AECC0000}"/>
    <cellStyle name="SAPBEXresItemX 3 50 3" xfId="52405" xr:uid="{00000000-0005-0000-0000-0000AFCC0000}"/>
    <cellStyle name="SAPBEXresItemX 3 50 4" xfId="52406" xr:uid="{00000000-0005-0000-0000-0000B0CC0000}"/>
    <cellStyle name="SAPBEXresItemX 3 51" xfId="52407" xr:uid="{00000000-0005-0000-0000-0000B1CC0000}"/>
    <cellStyle name="SAPBEXresItemX 3 51 2" xfId="52408" xr:uid="{00000000-0005-0000-0000-0000B2CC0000}"/>
    <cellStyle name="SAPBEXresItemX 3 51 3" xfId="52409" xr:uid="{00000000-0005-0000-0000-0000B3CC0000}"/>
    <cellStyle name="SAPBEXresItemX 3 51 4" xfId="52410" xr:uid="{00000000-0005-0000-0000-0000B4CC0000}"/>
    <cellStyle name="SAPBEXresItemX 3 52" xfId="52411" xr:uid="{00000000-0005-0000-0000-0000B5CC0000}"/>
    <cellStyle name="SAPBEXresItemX 3 52 2" xfId="52412" xr:uid="{00000000-0005-0000-0000-0000B6CC0000}"/>
    <cellStyle name="SAPBEXresItemX 3 52 3" xfId="52413" xr:uid="{00000000-0005-0000-0000-0000B7CC0000}"/>
    <cellStyle name="SAPBEXresItemX 3 52 4" xfId="52414" xr:uid="{00000000-0005-0000-0000-0000B8CC0000}"/>
    <cellStyle name="SAPBEXresItemX 3 53" xfId="52415" xr:uid="{00000000-0005-0000-0000-0000B9CC0000}"/>
    <cellStyle name="SAPBEXresItemX 3 54" xfId="52416" xr:uid="{00000000-0005-0000-0000-0000BACC0000}"/>
    <cellStyle name="SAPBEXresItemX 3 55" xfId="52417" xr:uid="{00000000-0005-0000-0000-0000BBCC0000}"/>
    <cellStyle name="SAPBEXresItemX 3 56" xfId="52418" xr:uid="{00000000-0005-0000-0000-0000BCCC0000}"/>
    <cellStyle name="SAPBEXresItemX 3 57" xfId="52419" xr:uid="{00000000-0005-0000-0000-0000BDCC0000}"/>
    <cellStyle name="SAPBEXresItemX 3 58" xfId="52420" xr:uid="{00000000-0005-0000-0000-0000BECC0000}"/>
    <cellStyle name="SAPBEXresItemX 3 6" xfId="52421" xr:uid="{00000000-0005-0000-0000-0000BFCC0000}"/>
    <cellStyle name="SAPBEXresItemX 3 6 2" xfId="52422" xr:uid="{00000000-0005-0000-0000-0000C0CC0000}"/>
    <cellStyle name="SAPBEXresItemX 3 6 3" xfId="52423" xr:uid="{00000000-0005-0000-0000-0000C1CC0000}"/>
    <cellStyle name="SAPBEXresItemX 3 6 4" xfId="52424" xr:uid="{00000000-0005-0000-0000-0000C2CC0000}"/>
    <cellStyle name="SAPBEXresItemX 3 7" xfId="52425" xr:uid="{00000000-0005-0000-0000-0000C3CC0000}"/>
    <cellStyle name="SAPBEXresItemX 3 7 2" xfId="52426" xr:uid="{00000000-0005-0000-0000-0000C4CC0000}"/>
    <cellStyle name="SAPBEXresItemX 3 7 3" xfId="52427" xr:uid="{00000000-0005-0000-0000-0000C5CC0000}"/>
    <cellStyle name="SAPBEXresItemX 3 7 4" xfId="52428" xr:uid="{00000000-0005-0000-0000-0000C6CC0000}"/>
    <cellStyle name="SAPBEXresItemX 3 8" xfId="52429" xr:uid="{00000000-0005-0000-0000-0000C7CC0000}"/>
    <cellStyle name="SAPBEXresItemX 3 8 2" xfId="52430" xr:uid="{00000000-0005-0000-0000-0000C8CC0000}"/>
    <cellStyle name="SAPBEXresItemX 3 8 3" xfId="52431" xr:uid="{00000000-0005-0000-0000-0000C9CC0000}"/>
    <cellStyle name="SAPBEXresItemX 3 8 4" xfId="52432" xr:uid="{00000000-0005-0000-0000-0000CACC0000}"/>
    <cellStyle name="SAPBEXresItemX 3 9" xfId="52433" xr:uid="{00000000-0005-0000-0000-0000CBCC0000}"/>
    <cellStyle name="SAPBEXresItemX 3 9 2" xfId="52434" xr:uid="{00000000-0005-0000-0000-0000CCCC0000}"/>
    <cellStyle name="SAPBEXresItemX 3 9 3" xfId="52435" xr:uid="{00000000-0005-0000-0000-0000CDCC0000}"/>
    <cellStyle name="SAPBEXresItemX 3 9 4" xfId="52436" xr:uid="{00000000-0005-0000-0000-0000CECC0000}"/>
    <cellStyle name="SAPBEXresItemX 30" xfId="52437" xr:uid="{00000000-0005-0000-0000-0000CFCC0000}"/>
    <cellStyle name="SAPBEXresItemX 30 2" xfId="52438" xr:uid="{00000000-0005-0000-0000-0000D0CC0000}"/>
    <cellStyle name="SAPBEXresItemX 30 3" xfId="52439" xr:uid="{00000000-0005-0000-0000-0000D1CC0000}"/>
    <cellStyle name="SAPBEXresItemX 30 4" xfId="52440" xr:uid="{00000000-0005-0000-0000-0000D2CC0000}"/>
    <cellStyle name="SAPBEXresItemX 31" xfId="52441" xr:uid="{00000000-0005-0000-0000-0000D3CC0000}"/>
    <cellStyle name="SAPBEXresItemX 31 2" xfId="52442" xr:uid="{00000000-0005-0000-0000-0000D4CC0000}"/>
    <cellStyle name="SAPBEXresItemX 31 3" xfId="52443" xr:uid="{00000000-0005-0000-0000-0000D5CC0000}"/>
    <cellStyle name="SAPBEXresItemX 31 4" xfId="52444" xr:uid="{00000000-0005-0000-0000-0000D6CC0000}"/>
    <cellStyle name="SAPBEXresItemX 32" xfId="52445" xr:uid="{00000000-0005-0000-0000-0000D7CC0000}"/>
    <cellStyle name="SAPBEXresItemX 32 2" xfId="52446" xr:uid="{00000000-0005-0000-0000-0000D8CC0000}"/>
    <cellStyle name="SAPBEXresItemX 32 3" xfId="52447" xr:uid="{00000000-0005-0000-0000-0000D9CC0000}"/>
    <cellStyle name="SAPBEXresItemX 32 4" xfId="52448" xr:uid="{00000000-0005-0000-0000-0000DACC0000}"/>
    <cellStyle name="SAPBEXresItemX 33" xfId="52449" xr:uid="{00000000-0005-0000-0000-0000DBCC0000}"/>
    <cellStyle name="SAPBEXresItemX 33 2" xfId="52450" xr:uid="{00000000-0005-0000-0000-0000DCCC0000}"/>
    <cellStyle name="SAPBEXresItemX 33 3" xfId="52451" xr:uid="{00000000-0005-0000-0000-0000DDCC0000}"/>
    <cellStyle name="SAPBEXresItemX 33 4" xfId="52452" xr:uid="{00000000-0005-0000-0000-0000DECC0000}"/>
    <cellStyle name="SAPBEXresItemX 34" xfId="52453" xr:uid="{00000000-0005-0000-0000-0000DFCC0000}"/>
    <cellStyle name="SAPBEXresItemX 34 2" xfId="52454" xr:uid="{00000000-0005-0000-0000-0000E0CC0000}"/>
    <cellStyle name="SAPBEXresItemX 34 3" xfId="52455" xr:uid="{00000000-0005-0000-0000-0000E1CC0000}"/>
    <cellStyle name="SAPBEXresItemX 34 4" xfId="52456" xr:uid="{00000000-0005-0000-0000-0000E2CC0000}"/>
    <cellStyle name="SAPBEXresItemX 35" xfId="52457" xr:uid="{00000000-0005-0000-0000-0000E3CC0000}"/>
    <cellStyle name="SAPBEXresItemX 35 2" xfId="52458" xr:uid="{00000000-0005-0000-0000-0000E4CC0000}"/>
    <cellStyle name="SAPBEXresItemX 35 3" xfId="52459" xr:uid="{00000000-0005-0000-0000-0000E5CC0000}"/>
    <cellStyle name="SAPBEXresItemX 35 4" xfId="52460" xr:uid="{00000000-0005-0000-0000-0000E6CC0000}"/>
    <cellStyle name="SAPBEXresItemX 36" xfId="52461" xr:uid="{00000000-0005-0000-0000-0000E7CC0000}"/>
    <cellStyle name="SAPBEXresItemX 36 2" xfId="52462" xr:uid="{00000000-0005-0000-0000-0000E8CC0000}"/>
    <cellStyle name="SAPBEXresItemX 36 3" xfId="52463" xr:uid="{00000000-0005-0000-0000-0000E9CC0000}"/>
    <cellStyle name="SAPBEXresItemX 36 4" xfId="52464" xr:uid="{00000000-0005-0000-0000-0000EACC0000}"/>
    <cellStyle name="SAPBEXresItemX 37" xfId="52465" xr:uid="{00000000-0005-0000-0000-0000EBCC0000}"/>
    <cellStyle name="SAPBEXresItemX 37 2" xfId="52466" xr:uid="{00000000-0005-0000-0000-0000ECCC0000}"/>
    <cellStyle name="SAPBEXresItemX 37 3" xfId="52467" xr:uid="{00000000-0005-0000-0000-0000EDCC0000}"/>
    <cellStyle name="SAPBEXresItemX 37 4" xfId="52468" xr:uid="{00000000-0005-0000-0000-0000EECC0000}"/>
    <cellStyle name="SAPBEXresItemX 38" xfId="52469" xr:uid="{00000000-0005-0000-0000-0000EFCC0000}"/>
    <cellStyle name="SAPBEXresItemX 38 2" xfId="52470" xr:uid="{00000000-0005-0000-0000-0000F0CC0000}"/>
    <cellStyle name="SAPBEXresItemX 38 3" xfId="52471" xr:uid="{00000000-0005-0000-0000-0000F1CC0000}"/>
    <cellStyle name="SAPBEXresItemX 38 4" xfId="52472" xr:uid="{00000000-0005-0000-0000-0000F2CC0000}"/>
    <cellStyle name="SAPBEXresItemX 39" xfId="52473" xr:uid="{00000000-0005-0000-0000-0000F3CC0000}"/>
    <cellStyle name="SAPBEXresItemX 39 2" xfId="52474" xr:uid="{00000000-0005-0000-0000-0000F4CC0000}"/>
    <cellStyle name="SAPBEXresItemX 39 3" xfId="52475" xr:uid="{00000000-0005-0000-0000-0000F5CC0000}"/>
    <cellStyle name="SAPBEXresItemX 39 4" xfId="52476" xr:uid="{00000000-0005-0000-0000-0000F6CC0000}"/>
    <cellStyle name="SAPBEXresItemX 4" xfId="52477" xr:uid="{00000000-0005-0000-0000-0000F7CC0000}"/>
    <cellStyle name="SAPBEXresItemX 4 10" xfId="52478" xr:uid="{00000000-0005-0000-0000-0000F8CC0000}"/>
    <cellStyle name="SAPBEXresItemX 4 10 2" xfId="52479" xr:uid="{00000000-0005-0000-0000-0000F9CC0000}"/>
    <cellStyle name="SAPBEXresItemX 4 10 3" xfId="52480" xr:uid="{00000000-0005-0000-0000-0000FACC0000}"/>
    <cellStyle name="SAPBEXresItemX 4 10 4" xfId="52481" xr:uid="{00000000-0005-0000-0000-0000FBCC0000}"/>
    <cellStyle name="SAPBEXresItemX 4 11" xfId="52482" xr:uid="{00000000-0005-0000-0000-0000FCCC0000}"/>
    <cellStyle name="SAPBEXresItemX 4 11 2" xfId="52483" xr:uid="{00000000-0005-0000-0000-0000FDCC0000}"/>
    <cellStyle name="SAPBEXresItemX 4 11 3" xfId="52484" xr:uid="{00000000-0005-0000-0000-0000FECC0000}"/>
    <cellStyle name="SAPBEXresItemX 4 11 4" xfId="52485" xr:uid="{00000000-0005-0000-0000-0000FFCC0000}"/>
    <cellStyle name="SAPBEXresItemX 4 12" xfId="52486" xr:uid="{00000000-0005-0000-0000-000000CD0000}"/>
    <cellStyle name="SAPBEXresItemX 4 12 2" xfId="52487" xr:uid="{00000000-0005-0000-0000-000001CD0000}"/>
    <cellStyle name="SAPBEXresItemX 4 12 3" xfId="52488" xr:uid="{00000000-0005-0000-0000-000002CD0000}"/>
    <cellStyle name="SAPBEXresItemX 4 12 4" xfId="52489" xr:uid="{00000000-0005-0000-0000-000003CD0000}"/>
    <cellStyle name="SAPBEXresItemX 4 13" xfId="52490" xr:uid="{00000000-0005-0000-0000-000004CD0000}"/>
    <cellStyle name="SAPBEXresItemX 4 13 2" xfId="52491" xr:uid="{00000000-0005-0000-0000-000005CD0000}"/>
    <cellStyle name="SAPBEXresItemX 4 13 3" xfId="52492" xr:uid="{00000000-0005-0000-0000-000006CD0000}"/>
    <cellStyle name="SAPBEXresItemX 4 13 4" xfId="52493" xr:uid="{00000000-0005-0000-0000-000007CD0000}"/>
    <cellStyle name="SAPBEXresItemX 4 14" xfId="52494" xr:uid="{00000000-0005-0000-0000-000008CD0000}"/>
    <cellStyle name="SAPBEXresItemX 4 14 2" xfId="52495" xr:uid="{00000000-0005-0000-0000-000009CD0000}"/>
    <cellStyle name="SAPBEXresItemX 4 14 3" xfId="52496" xr:uid="{00000000-0005-0000-0000-00000ACD0000}"/>
    <cellStyle name="SAPBEXresItemX 4 14 4" xfId="52497" xr:uid="{00000000-0005-0000-0000-00000BCD0000}"/>
    <cellStyle name="SAPBEXresItemX 4 15" xfId="52498" xr:uid="{00000000-0005-0000-0000-00000CCD0000}"/>
    <cellStyle name="SAPBEXresItemX 4 15 2" xfId="52499" xr:uid="{00000000-0005-0000-0000-00000DCD0000}"/>
    <cellStyle name="SAPBEXresItemX 4 15 3" xfId="52500" xr:uid="{00000000-0005-0000-0000-00000ECD0000}"/>
    <cellStyle name="SAPBEXresItemX 4 15 4" xfId="52501" xr:uid="{00000000-0005-0000-0000-00000FCD0000}"/>
    <cellStyle name="SAPBEXresItemX 4 16" xfId="52502" xr:uid="{00000000-0005-0000-0000-000010CD0000}"/>
    <cellStyle name="SAPBEXresItemX 4 16 2" xfId="52503" xr:uid="{00000000-0005-0000-0000-000011CD0000}"/>
    <cellStyle name="SAPBEXresItemX 4 16 3" xfId="52504" xr:uid="{00000000-0005-0000-0000-000012CD0000}"/>
    <cellStyle name="SAPBEXresItemX 4 16 4" xfId="52505" xr:uid="{00000000-0005-0000-0000-000013CD0000}"/>
    <cellStyle name="SAPBEXresItemX 4 17" xfId="52506" xr:uid="{00000000-0005-0000-0000-000014CD0000}"/>
    <cellStyle name="SAPBEXresItemX 4 17 2" xfId="52507" xr:uid="{00000000-0005-0000-0000-000015CD0000}"/>
    <cellStyle name="SAPBEXresItemX 4 17 3" xfId="52508" xr:uid="{00000000-0005-0000-0000-000016CD0000}"/>
    <cellStyle name="SAPBEXresItemX 4 17 4" xfId="52509" xr:uid="{00000000-0005-0000-0000-000017CD0000}"/>
    <cellStyle name="SAPBEXresItemX 4 18" xfId="52510" xr:uid="{00000000-0005-0000-0000-000018CD0000}"/>
    <cellStyle name="SAPBEXresItemX 4 18 2" xfId="52511" xr:uid="{00000000-0005-0000-0000-000019CD0000}"/>
    <cellStyle name="SAPBEXresItemX 4 18 3" xfId="52512" xr:uid="{00000000-0005-0000-0000-00001ACD0000}"/>
    <cellStyle name="SAPBEXresItemX 4 18 4" xfId="52513" xr:uid="{00000000-0005-0000-0000-00001BCD0000}"/>
    <cellStyle name="SAPBEXresItemX 4 19" xfId="52514" xr:uid="{00000000-0005-0000-0000-00001CCD0000}"/>
    <cellStyle name="SAPBEXresItemX 4 19 2" xfId="52515" xr:uid="{00000000-0005-0000-0000-00001DCD0000}"/>
    <cellStyle name="SAPBEXresItemX 4 19 3" xfId="52516" xr:uid="{00000000-0005-0000-0000-00001ECD0000}"/>
    <cellStyle name="SAPBEXresItemX 4 19 4" xfId="52517" xr:uid="{00000000-0005-0000-0000-00001FCD0000}"/>
    <cellStyle name="SAPBEXresItemX 4 2" xfId="52518" xr:uid="{00000000-0005-0000-0000-000020CD0000}"/>
    <cellStyle name="SAPBEXresItemX 4 2 2" xfId="52519" xr:uid="{00000000-0005-0000-0000-000021CD0000}"/>
    <cellStyle name="SAPBEXresItemX 4 2 2 2" xfId="52520" xr:uid="{00000000-0005-0000-0000-000022CD0000}"/>
    <cellStyle name="SAPBEXresItemX 4 2 2 3" xfId="52521" xr:uid="{00000000-0005-0000-0000-000023CD0000}"/>
    <cellStyle name="SAPBEXresItemX 4 2 2 4" xfId="52522" xr:uid="{00000000-0005-0000-0000-000024CD0000}"/>
    <cellStyle name="SAPBEXresItemX 4 2 3" xfId="52523" xr:uid="{00000000-0005-0000-0000-000025CD0000}"/>
    <cellStyle name="SAPBEXresItemX 4 2 3 2" xfId="52524" xr:uid="{00000000-0005-0000-0000-000026CD0000}"/>
    <cellStyle name="SAPBEXresItemX 4 2 3 3" xfId="52525" xr:uid="{00000000-0005-0000-0000-000027CD0000}"/>
    <cellStyle name="SAPBEXresItemX 4 2 3 4" xfId="52526" xr:uid="{00000000-0005-0000-0000-000028CD0000}"/>
    <cellStyle name="SAPBEXresItemX 4 2 4" xfId="52527" xr:uid="{00000000-0005-0000-0000-000029CD0000}"/>
    <cellStyle name="SAPBEXresItemX 4 2 5" xfId="52528" xr:uid="{00000000-0005-0000-0000-00002ACD0000}"/>
    <cellStyle name="SAPBEXresItemX 4 2 6" xfId="52529" xr:uid="{00000000-0005-0000-0000-00002BCD0000}"/>
    <cellStyle name="SAPBEXresItemX 4 20" xfId="52530" xr:uid="{00000000-0005-0000-0000-00002CCD0000}"/>
    <cellStyle name="SAPBEXresItemX 4 20 2" xfId="52531" xr:uid="{00000000-0005-0000-0000-00002DCD0000}"/>
    <cellStyle name="SAPBEXresItemX 4 20 3" xfId="52532" xr:uid="{00000000-0005-0000-0000-00002ECD0000}"/>
    <cellStyle name="SAPBEXresItemX 4 20 4" xfId="52533" xr:uid="{00000000-0005-0000-0000-00002FCD0000}"/>
    <cellStyle name="SAPBEXresItemX 4 21" xfId="52534" xr:uid="{00000000-0005-0000-0000-000030CD0000}"/>
    <cellStyle name="SAPBEXresItemX 4 21 2" xfId="52535" xr:uid="{00000000-0005-0000-0000-000031CD0000}"/>
    <cellStyle name="SAPBEXresItemX 4 21 3" xfId="52536" xr:uid="{00000000-0005-0000-0000-000032CD0000}"/>
    <cellStyle name="SAPBEXresItemX 4 21 4" xfId="52537" xr:uid="{00000000-0005-0000-0000-000033CD0000}"/>
    <cellStyle name="SAPBEXresItemX 4 22" xfId="52538" xr:uid="{00000000-0005-0000-0000-000034CD0000}"/>
    <cellStyle name="SAPBEXresItemX 4 22 2" xfId="52539" xr:uid="{00000000-0005-0000-0000-000035CD0000}"/>
    <cellStyle name="SAPBEXresItemX 4 22 3" xfId="52540" xr:uid="{00000000-0005-0000-0000-000036CD0000}"/>
    <cellStyle name="SAPBEXresItemX 4 22 4" xfId="52541" xr:uid="{00000000-0005-0000-0000-000037CD0000}"/>
    <cellStyle name="SAPBEXresItemX 4 23" xfId="52542" xr:uid="{00000000-0005-0000-0000-000038CD0000}"/>
    <cellStyle name="SAPBEXresItemX 4 23 2" xfId="52543" xr:uid="{00000000-0005-0000-0000-000039CD0000}"/>
    <cellStyle name="SAPBEXresItemX 4 23 3" xfId="52544" xr:uid="{00000000-0005-0000-0000-00003ACD0000}"/>
    <cellStyle name="SAPBEXresItemX 4 23 4" xfId="52545" xr:uid="{00000000-0005-0000-0000-00003BCD0000}"/>
    <cellStyle name="SAPBEXresItemX 4 24" xfId="52546" xr:uid="{00000000-0005-0000-0000-00003CCD0000}"/>
    <cellStyle name="SAPBEXresItemX 4 24 2" xfId="52547" xr:uid="{00000000-0005-0000-0000-00003DCD0000}"/>
    <cellStyle name="SAPBEXresItemX 4 24 3" xfId="52548" xr:uid="{00000000-0005-0000-0000-00003ECD0000}"/>
    <cellStyle name="SAPBEXresItemX 4 24 4" xfId="52549" xr:uid="{00000000-0005-0000-0000-00003FCD0000}"/>
    <cellStyle name="SAPBEXresItemX 4 25" xfId="52550" xr:uid="{00000000-0005-0000-0000-000040CD0000}"/>
    <cellStyle name="SAPBEXresItemX 4 25 2" xfId="52551" xr:uid="{00000000-0005-0000-0000-000041CD0000}"/>
    <cellStyle name="SAPBEXresItemX 4 25 3" xfId="52552" xr:uid="{00000000-0005-0000-0000-000042CD0000}"/>
    <cellStyle name="SAPBEXresItemX 4 25 4" xfId="52553" xr:uid="{00000000-0005-0000-0000-000043CD0000}"/>
    <cellStyle name="SAPBEXresItemX 4 26" xfId="52554" xr:uid="{00000000-0005-0000-0000-000044CD0000}"/>
    <cellStyle name="SAPBEXresItemX 4 26 2" xfId="52555" xr:uid="{00000000-0005-0000-0000-000045CD0000}"/>
    <cellStyle name="SAPBEXresItemX 4 26 3" xfId="52556" xr:uid="{00000000-0005-0000-0000-000046CD0000}"/>
    <cellStyle name="SAPBEXresItemX 4 26 4" xfId="52557" xr:uid="{00000000-0005-0000-0000-000047CD0000}"/>
    <cellStyle name="SAPBEXresItemX 4 27" xfId="52558" xr:uid="{00000000-0005-0000-0000-000048CD0000}"/>
    <cellStyle name="SAPBEXresItemX 4 27 2" xfId="52559" xr:uid="{00000000-0005-0000-0000-000049CD0000}"/>
    <cellStyle name="SAPBEXresItemX 4 27 3" xfId="52560" xr:uid="{00000000-0005-0000-0000-00004ACD0000}"/>
    <cellStyle name="SAPBEXresItemX 4 27 4" xfId="52561" xr:uid="{00000000-0005-0000-0000-00004BCD0000}"/>
    <cellStyle name="SAPBEXresItemX 4 28" xfId="52562" xr:uid="{00000000-0005-0000-0000-00004CCD0000}"/>
    <cellStyle name="SAPBEXresItemX 4 28 2" xfId="52563" xr:uid="{00000000-0005-0000-0000-00004DCD0000}"/>
    <cellStyle name="SAPBEXresItemX 4 28 3" xfId="52564" xr:uid="{00000000-0005-0000-0000-00004ECD0000}"/>
    <cellStyle name="SAPBEXresItemX 4 28 4" xfId="52565" xr:uid="{00000000-0005-0000-0000-00004FCD0000}"/>
    <cellStyle name="SAPBEXresItemX 4 29" xfId="52566" xr:uid="{00000000-0005-0000-0000-000050CD0000}"/>
    <cellStyle name="SAPBEXresItemX 4 29 2" xfId="52567" xr:uid="{00000000-0005-0000-0000-000051CD0000}"/>
    <cellStyle name="SAPBEXresItemX 4 29 3" xfId="52568" xr:uid="{00000000-0005-0000-0000-000052CD0000}"/>
    <cellStyle name="SAPBEXresItemX 4 29 4" xfId="52569" xr:uid="{00000000-0005-0000-0000-000053CD0000}"/>
    <cellStyle name="SAPBEXresItemX 4 3" xfId="52570" xr:uid="{00000000-0005-0000-0000-000054CD0000}"/>
    <cellStyle name="SAPBEXresItemX 4 3 2" xfId="52571" xr:uid="{00000000-0005-0000-0000-000055CD0000}"/>
    <cellStyle name="SAPBEXresItemX 4 3 3" xfId="52572" xr:uid="{00000000-0005-0000-0000-000056CD0000}"/>
    <cellStyle name="SAPBEXresItemX 4 3 4" xfId="52573" xr:uid="{00000000-0005-0000-0000-000057CD0000}"/>
    <cellStyle name="SAPBEXresItemX 4 30" xfId="52574" xr:uid="{00000000-0005-0000-0000-000058CD0000}"/>
    <cellStyle name="SAPBEXresItemX 4 30 2" xfId="52575" xr:uid="{00000000-0005-0000-0000-000059CD0000}"/>
    <cellStyle name="SAPBEXresItemX 4 30 3" xfId="52576" xr:uid="{00000000-0005-0000-0000-00005ACD0000}"/>
    <cellStyle name="SAPBEXresItemX 4 30 4" xfId="52577" xr:uid="{00000000-0005-0000-0000-00005BCD0000}"/>
    <cellStyle name="SAPBEXresItemX 4 31" xfId="52578" xr:uid="{00000000-0005-0000-0000-00005CCD0000}"/>
    <cellStyle name="SAPBEXresItemX 4 31 2" xfId="52579" xr:uid="{00000000-0005-0000-0000-00005DCD0000}"/>
    <cellStyle name="SAPBEXresItemX 4 31 3" xfId="52580" xr:uid="{00000000-0005-0000-0000-00005ECD0000}"/>
    <cellStyle name="SAPBEXresItemX 4 31 4" xfId="52581" xr:uid="{00000000-0005-0000-0000-00005FCD0000}"/>
    <cellStyle name="SAPBEXresItemX 4 32" xfId="52582" xr:uid="{00000000-0005-0000-0000-000060CD0000}"/>
    <cellStyle name="SAPBEXresItemX 4 32 2" xfId="52583" xr:uid="{00000000-0005-0000-0000-000061CD0000}"/>
    <cellStyle name="SAPBEXresItemX 4 32 3" xfId="52584" xr:uid="{00000000-0005-0000-0000-000062CD0000}"/>
    <cellStyle name="SAPBEXresItemX 4 32 4" xfId="52585" xr:uid="{00000000-0005-0000-0000-000063CD0000}"/>
    <cellStyle name="SAPBEXresItemX 4 33" xfId="52586" xr:uid="{00000000-0005-0000-0000-000064CD0000}"/>
    <cellStyle name="SAPBEXresItemX 4 33 2" xfId="52587" xr:uid="{00000000-0005-0000-0000-000065CD0000}"/>
    <cellStyle name="SAPBEXresItemX 4 33 3" xfId="52588" xr:uid="{00000000-0005-0000-0000-000066CD0000}"/>
    <cellStyle name="SAPBEXresItemX 4 33 4" xfId="52589" xr:uid="{00000000-0005-0000-0000-000067CD0000}"/>
    <cellStyle name="SAPBEXresItemX 4 34" xfId="52590" xr:uid="{00000000-0005-0000-0000-000068CD0000}"/>
    <cellStyle name="SAPBEXresItemX 4 34 2" xfId="52591" xr:uid="{00000000-0005-0000-0000-000069CD0000}"/>
    <cellStyle name="SAPBEXresItemX 4 34 3" xfId="52592" xr:uid="{00000000-0005-0000-0000-00006ACD0000}"/>
    <cellStyle name="SAPBEXresItemX 4 34 4" xfId="52593" xr:uid="{00000000-0005-0000-0000-00006BCD0000}"/>
    <cellStyle name="SAPBEXresItemX 4 35" xfId="52594" xr:uid="{00000000-0005-0000-0000-00006CCD0000}"/>
    <cellStyle name="SAPBEXresItemX 4 35 2" xfId="52595" xr:uid="{00000000-0005-0000-0000-00006DCD0000}"/>
    <cellStyle name="SAPBEXresItemX 4 35 3" xfId="52596" xr:uid="{00000000-0005-0000-0000-00006ECD0000}"/>
    <cellStyle name="SAPBEXresItemX 4 35 4" xfId="52597" xr:uid="{00000000-0005-0000-0000-00006FCD0000}"/>
    <cellStyle name="SAPBEXresItemX 4 36" xfId="52598" xr:uid="{00000000-0005-0000-0000-000070CD0000}"/>
    <cellStyle name="SAPBEXresItemX 4 36 2" xfId="52599" xr:uid="{00000000-0005-0000-0000-000071CD0000}"/>
    <cellStyle name="SAPBEXresItemX 4 36 3" xfId="52600" xr:uid="{00000000-0005-0000-0000-000072CD0000}"/>
    <cellStyle name="SAPBEXresItemX 4 36 4" xfId="52601" xr:uid="{00000000-0005-0000-0000-000073CD0000}"/>
    <cellStyle name="SAPBEXresItemX 4 37" xfId="52602" xr:uid="{00000000-0005-0000-0000-000074CD0000}"/>
    <cellStyle name="SAPBEXresItemX 4 37 2" xfId="52603" xr:uid="{00000000-0005-0000-0000-000075CD0000}"/>
    <cellStyle name="SAPBEXresItemX 4 37 3" xfId="52604" xr:uid="{00000000-0005-0000-0000-000076CD0000}"/>
    <cellStyle name="SAPBEXresItemX 4 37 4" xfId="52605" xr:uid="{00000000-0005-0000-0000-000077CD0000}"/>
    <cellStyle name="SAPBEXresItemX 4 38" xfId="52606" xr:uid="{00000000-0005-0000-0000-000078CD0000}"/>
    <cellStyle name="SAPBEXresItemX 4 38 2" xfId="52607" xr:uid="{00000000-0005-0000-0000-000079CD0000}"/>
    <cellStyle name="SAPBEXresItemX 4 38 3" xfId="52608" xr:uid="{00000000-0005-0000-0000-00007ACD0000}"/>
    <cellStyle name="SAPBEXresItemX 4 38 4" xfId="52609" xr:uid="{00000000-0005-0000-0000-00007BCD0000}"/>
    <cellStyle name="SAPBEXresItemX 4 39" xfId="52610" xr:uid="{00000000-0005-0000-0000-00007CCD0000}"/>
    <cellStyle name="SAPBEXresItemX 4 39 2" xfId="52611" xr:uid="{00000000-0005-0000-0000-00007DCD0000}"/>
    <cellStyle name="SAPBEXresItemX 4 39 3" xfId="52612" xr:uid="{00000000-0005-0000-0000-00007ECD0000}"/>
    <cellStyle name="SAPBEXresItemX 4 39 4" xfId="52613" xr:uid="{00000000-0005-0000-0000-00007FCD0000}"/>
    <cellStyle name="SAPBEXresItemX 4 4" xfId="52614" xr:uid="{00000000-0005-0000-0000-000080CD0000}"/>
    <cellStyle name="SAPBEXresItemX 4 4 2" xfId="52615" xr:uid="{00000000-0005-0000-0000-000081CD0000}"/>
    <cellStyle name="SAPBEXresItemX 4 4 3" xfId="52616" xr:uid="{00000000-0005-0000-0000-000082CD0000}"/>
    <cellStyle name="SAPBEXresItemX 4 4 4" xfId="52617" xr:uid="{00000000-0005-0000-0000-000083CD0000}"/>
    <cellStyle name="SAPBEXresItemX 4 40" xfId="52618" xr:uid="{00000000-0005-0000-0000-000084CD0000}"/>
    <cellStyle name="SAPBEXresItemX 4 40 2" xfId="52619" xr:uid="{00000000-0005-0000-0000-000085CD0000}"/>
    <cellStyle name="SAPBEXresItemX 4 40 3" xfId="52620" xr:uid="{00000000-0005-0000-0000-000086CD0000}"/>
    <cellStyle name="SAPBEXresItemX 4 40 4" xfId="52621" xr:uid="{00000000-0005-0000-0000-000087CD0000}"/>
    <cellStyle name="SAPBEXresItemX 4 41" xfId="52622" xr:uid="{00000000-0005-0000-0000-000088CD0000}"/>
    <cellStyle name="SAPBEXresItemX 4 41 2" xfId="52623" xr:uid="{00000000-0005-0000-0000-000089CD0000}"/>
    <cellStyle name="SAPBEXresItemX 4 41 3" xfId="52624" xr:uid="{00000000-0005-0000-0000-00008ACD0000}"/>
    <cellStyle name="SAPBEXresItemX 4 41 4" xfId="52625" xr:uid="{00000000-0005-0000-0000-00008BCD0000}"/>
    <cellStyle name="SAPBEXresItemX 4 42" xfId="52626" xr:uid="{00000000-0005-0000-0000-00008CCD0000}"/>
    <cellStyle name="SAPBEXresItemX 4 42 2" xfId="52627" xr:uid="{00000000-0005-0000-0000-00008DCD0000}"/>
    <cellStyle name="SAPBEXresItemX 4 42 3" xfId="52628" xr:uid="{00000000-0005-0000-0000-00008ECD0000}"/>
    <cellStyle name="SAPBEXresItemX 4 42 4" xfId="52629" xr:uid="{00000000-0005-0000-0000-00008FCD0000}"/>
    <cellStyle name="SAPBEXresItemX 4 43" xfId="52630" xr:uid="{00000000-0005-0000-0000-000090CD0000}"/>
    <cellStyle name="SAPBEXresItemX 4 43 2" xfId="52631" xr:uid="{00000000-0005-0000-0000-000091CD0000}"/>
    <cellStyle name="SAPBEXresItemX 4 43 3" xfId="52632" xr:uid="{00000000-0005-0000-0000-000092CD0000}"/>
    <cellStyle name="SAPBEXresItemX 4 43 4" xfId="52633" xr:uid="{00000000-0005-0000-0000-000093CD0000}"/>
    <cellStyle name="SAPBEXresItemX 4 44" xfId="52634" xr:uid="{00000000-0005-0000-0000-000094CD0000}"/>
    <cellStyle name="SAPBEXresItemX 4 44 2" xfId="52635" xr:uid="{00000000-0005-0000-0000-000095CD0000}"/>
    <cellStyle name="SAPBEXresItemX 4 44 3" xfId="52636" xr:uid="{00000000-0005-0000-0000-000096CD0000}"/>
    <cellStyle name="SAPBEXresItemX 4 44 4" xfId="52637" xr:uid="{00000000-0005-0000-0000-000097CD0000}"/>
    <cellStyle name="SAPBEXresItemX 4 45" xfId="52638" xr:uid="{00000000-0005-0000-0000-000098CD0000}"/>
    <cellStyle name="SAPBEXresItemX 4 45 2" xfId="52639" xr:uid="{00000000-0005-0000-0000-000099CD0000}"/>
    <cellStyle name="SAPBEXresItemX 4 45 3" xfId="52640" xr:uid="{00000000-0005-0000-0000-00009ACD0000}"/>
    <cellStyle name="SAPBEXresItemX 4 45 4" xfId="52641" xr:uid="{00000000-0005-0000-0000-00009BCD0000}"/>
    <cellStyle name="SAPBEXresItemX 4 46" xfId="52642" xr:uid="{00000000-0005-0000-0000-00009CCD0000}"/>
    <cellStyle name="SAPBEXresItemX 4 46 2" xfId="52643" xr:uid="{00000000-0005-0000-0000-00009DCD0000}"/>
    <cellStyle name="SAPBEXresItemX 4 46 3" xfId="52644" xr:uid="{00000000-0005-0000-0000-00009ECD0000}"/>
    <cellStyle name="SAPBEXresItemX 4 46 4" xfId="52645" xr:uid="{00000000-0005-0000-0000-00009FCD0000}"/>
    <cellStyle name="SAPBEXresItemX 4 47" xfId="52646" xr:uid="{00000000-0005-0000-0000-0000A0CD0000}"/>
    <cellStyle name="SAPBEXresItemX 4 47 2" xfId="52647" xr:uid="{00000000-0005-0000-0000-0000A1CD0000}"/>
    <cellStyle name="SAPBEXresItemX 4 47 3" xfId="52648" xr:uid="{00000000-0005-0000-0000-0000A2CD0000}"/>
    <cellStyle name="SAPBEXresItemX 4 47 4" xfId="52649" xr:uid="{00000000-0005-0000-0000-0000A3CD0000}"/>
    <cellStyle name="SAPBEXresItemX 4 48" xfId="52650" xr:uid="{00000000-0005-0000-0000-0000A4CD0000}"/>
    <cellStyle name="SAPBEXresItemX 4 48 2" xfId="52651" xr:uid="{00000000-0005-0000-0000-0000A5CD0000}"/>
    <cellStyle name="SAPBEXresItemX 4 48 3" xfId="52652" xr:uid="{00000000-0005-0000-0000-0000A6CD0000}"/>
    <cellStyle name="SAPBEXresItemX 4 48 4" xfId="52653" xr:uid="{00000000-0005-0000-0000-0000A7CD0000}"/>
    <cellStyle name="SAPBEXresItemX 4 49" xfId="52654" xr:uid="{00000000-0005-0000-0000-0000A8CD0000}"/>
    <cellStyle name="SAPBEXresItemX 4 49 2" xfId="52655" xr:uid="{00000000-0005-0000-0000-0000A9CD0000}"/>
    <cellStyle name="SAPBEXresItemX 4 49 3" xfId="52656" xr:uid="{00000000-0005-0000-0000-0000AACD0000}"/>
    <cellStyle name="SAPBEXresItemX 4 49 4" xfId="52657" xr:uid="{00000000-0005-0000-0000-0000ABCD0000}"/>
    <cellStyle name="SAPBEXresItemX 4 5" xfId="52658" xr:uid="{00000000-0005-0000-0000-0000ACCD0000}"/>
    <cellStyle name="SAPBEXresItemX 4 5 2" xfId="52659" xr:uid="{00000000-0005-0000-0000-0000ADCD0000}"/>
    <cellStyle name="SAPBEXresItemX 4 5 3" xfId="52660" xr:uid="{00000000-0005-0000-0000-0000AECD0000}"/>
    <cellStyle name="SAPBEXresItemX 4 5 4" xfId="52661" xr:uid="{00000000-0005-0000-0000-0000AFCD0000}"/>
    <cellStyle name="SAPBEXresItemX 4 50" xfId="52662" xr:uid="{00000000-0005-0000-0000-0000B0CD0000}"/>
    <cellStyle name="SAPBEXresItemX 4 50 2" xfId="52663" xr:uid="{00000000-0005-0000-0000-0000B1CD0000}"/>
    <cellStyle name="SAPBEXresItemX 4 50 3" xfId="52664" xr:uid="{00000000-0005-0000-0000-0000B2CD0000}"/>
    <cellStyle name="SAPBEXresItemX 4 50 4" xfId="52665" xr:uid="{00000000-0005-0000-0000-0000B3CD0000}"/>
    <cellStyle name="SAPBEXresItemX 4 51" xfId="52666" xr:uid="{00000000-0005-0000-0000-0000B4CD0000}"/>
    <cellStyle name="SAPBEXresItemX 4 51 2" xfId="52667" xr:uid="{00000000-0005-0000-0000-0000B5CD0000}"/>
    <cellStyle name="SAPBEXresItemX 4 51 3" xfId="52668" xr:uid="{00000000-0005-0000-0000-0000B6CD0000}"/>
    <cellStyle name="SAPBEXresItemX 4 51 4" xfId="52669" xr:uid="{00000000-0005-0000-0000-0000B7CD0000}"/>
    <cellStyle name="SAPBEXresItemX 4 52" xfId="52670" xr:uid="{00000000-0005-0000-0000-0000B8CD0000}"/>
    <cellStyle name="SAPBEXresItemX 4 52 2" xfId="52671" xr:uid="{00000000-0005-0000-0000-0000B9CD0000}"/>
    <cellStyle name="SAPBEXresItemX 4 52 3" xfId="52672" xr:uid="{00000000-0005-0000-0000-0000BACD0000}"/>
    <cellStyle name="SAPBEXresItemX 4 52 4" xfId="52673" xr:uid="{00000000-0005-0000-0000-0000BBCD0000}"/>
    <cellStyle name="SAPBEXresItemX 4 53" xfId="52674" xr:uid="{00000000-0005-0000-0000-0000BCCD0000}"/>
    <cellStyle name="SAPBEXresItemX 4 54" xfId="52675" xr:uid="{00000000-0005-0000-0000-0000BDCD0000}"/>
    <cellStyle name="SAPBEXresItemX 4 55" xfId="52676" xr:uid="{00000000-0005-0000-0000-0000BECD0000}"/>
    <cellStyle name="SAPBEXresItemX 4 6" xfId="52677" xr:uid="{00000000-0005-0000-0000-0000BFCD0000}"/>
    <cellStyle name="SAPBEXresItemX 4 6 2" xfId="52678" xr:uid="{00000000-0005-0000-0000-0000C0CD0000}"/>
    <cellStyle name="SAPBEXresItemX 4 6 3" xfId="52679" xr:uid="{00000000-0005-0000-0000-0000C1CD0000}"/>
    <cellStyle name="SAPBEXresItemX 4 6 4" xfId="52680" xr:uid="{00000000-0005-0000-0000-0000C2CD0000}"/>
    <cellStyle name="SAPBEXresItemX 4 7" xfId="52681" xr:uid="{00000000-0005-0000-0000-0000C3CD0000}"/>
    <cellStyle name="SAPBEXresItemX 4 7 2" xfId="52682" xr:uid="{00000000-0005-0000-0000-0000C4CD0000}"/>
    <cellStyle name="SAPBEXresItemX 4 7 3" xfId="52683" xr:uid="{00000000-0005-0000-0000-0000C5CD0000}"/>
    <cellStyle name="SAPBEXresItemX 4 7 4" xfId="52684" xr:uid="{00000000-0005-0000-0000-0000C6CD0000}"/>
    <cellStyle name="SAPBEXresItemX 4 8" xfId="52685" xr:uid="{00000000-0005-0000-0000-0000C7CD0000}"/>
    <cellStyle name="SAPBEXresItemX 4 8 2" xfId="52686" xr:uid="{00000000-0005-0000-0000-0000C8CD0000}"/>
    <cellStyle name="SAPBEXresItemX 4 8 3" xfId="52687" xr:uid="{00000000-0005-0000-0000-0000C9CD0000}"/>
    <cellStyle name="SAPBEXresItemX 4 8 4" xfId="52688" xr:uid="{00000000-0005-0000-0000-0000CACD0000}"/>
    <cellStyle name="SAPBEXresItemX 4 9" xfId="52689" xr:uid="{00000000-0005-0000-0000-0000CBCD0000}"/>
    <cellStyle name="SAPBEXresItemX 4 9 2" xfId="52690" xr:uid="{00000000-0005-0000-0000-0000CCCD0000}"/>
    <cellStyle name="SAPBEXresItemX 4 9 3" xfId="52691" xr:uid="{00000000-0005-0000-0000-0000CDCD0000}"/>
    <cellStyle name="SAPBEXresItemX 4 9 4" xfId="52692" xr:uid="{00000000-0005-0000-0000-0000CECD0000}"/>
    <cellStyle name="SAPBEXresItemX 40" xfId="52693" xr:uid="{00000000-0005-0000-0000-0000CFCD0000}"/>
    <cellStyle name="SAPBEXresItemX 40 2" xfId="52694" xr:uid="{00000000-0005-0000-0000-0000D0CD0000}"/>
    <cellStyle name="SAPBEXresItemX 40 3" xfId="52695" xr:uid="{00000000-0005-0000-0000-0000D1CD0000}"/>
    <cellStyle name="SAPBEXresItemX 40 4" xfId="52696" xr:uid="{00000000-0005-0000-0000-0000D2CD0000}"/>
    <cellStyle name="SAPBEXresItemX 41" xfId="52697" xr:uid="{00000000-0005-0000-0000-0000D3CD0000}"/>
    <cellStyle name="SAPBEXresItemX 41 2" xfId="52698" xr:uid="{00000000-0005-0000-0000-0000D4CD0000}"/>
    <cellStyle name="SAPBEXresItemX 41 3" xfId="52699" xr:uid="{00000000-0005-0000-0000-0000D5CD0000}"/>
    <cellStyle name="SAPBEXresItemX 41 4" xfId="52700" xr:uid="{00000000-0005-0000-0000-0000D6CD0000}"/>
    <cellStyle name="SAPBEXresItemX 42" xfId="52701" xr:uid="{00000000-0005-0000-0000-0000D7CD0000}"/>
    <cellStyle name="SAPBEXresItemX 42 2" xfId="52702" xr:uid="{00000000-0005-0000-0000-0000D8CD0000}"/>
    <cellStyle name="SAPBEXresItemX 42 3" xfId="52703" xr:uid="{00000000-0005-0000-0000-0000D9CD0000}"/>
    <cellStyle name="SAPBEXresItemX 42 4" xfId="52704" xr:uid="{00000000-0005-0000-0000-0000DACD0000}"/>
    <cellStyle name="SAPBEXresItemX 43" xfId="52705" xr:uid="{00000000-0005-0000-0000-0000DBCD0000}"/>
    <cellStyle name="SAPBEXresItemX 43 2" xfId="52706" xr:uid="{00000000-0005-0000-0000-0000DCCD0000}"/>
    <cellStyle name="SAPBEXresItemX 43 3" xfId="52707" xr:uid="{00000000-0005-0000-0000-0000DDCD0000}"/>
    <cellStyle name="SAPBEXresItemX 43 4" xfId="52708" xr:uid="{00000000-0005-0000-0000-0000DECD0000}"/>
    <cellStyle name="SAPBEXresItemX 44" xfId="52709" xr:uid="{00000000-0005-0000-0000-0000DFCD0000}"/>
    <cellStyle name="SAPBEXresItemX 44 2" xfId="52710" xr:uid="{00000000-0005-0000-0000-0000E0CD0000}"/>
    <cellStyle name="SAPBEXresItemX 44 3" xfId="52711" xr:uid="{00000000-0005-0000-0000-0000E1CD0000}"/>
    <cellStyle name="SAPBEXresItemX 44 4" xfId="52712" xr:uid="{00000000-0005-0000-0000-0000E2CD0000}"/>
    <cellStyle name="SAPBEXresItemX 45" xfId="52713" xr:uid="{00000000-0005-0000-0000-0000E3CD0000}"/>
    <cellStyle name="SAPBEXresItemX 45 2" xfId="52714" xr:uid="{00000000-0005-0000-0000-0000E4CD0000}"/>
    <cellStyle name="SAPBEXresItemX 45 3" xfId="52715" xr:uid="{00000000-0005-0000-0000-0000E5CD0000}"/>
    <cellStyle name="SAPBEXresItemX 45 4" xfId="52716" xr:uid="{00000000-0005-0000-0000-0000E6CD0000}"/>
    <cellStyle name="SAPBEXresItemX 46" xfId="52717" xr:uid="{00000000-0005-0000-0000-0000E7CD0000}"/>
    <cellStyle name="SAPBEXresItemX 46 2" xfId="52718" xr:uid="{00000000-0005-0000-0000-0000E8CD0000}"/>
    <cellStyle name="SAPBEXresItemX 46 3" xfId="52719" xr:uid="{00000000-0005-0000-0000-0000E9CD0000}"/>
    <cellStyle name="SAPBEXresItemX 46 4" xfId="52720" xr:uid="{00000000-0005-0000-0000-0000EACD0000}"/>
    <cellStyle name="SAPBEXresItemX 47" xfId="52721" xr:uid="{00000000-0005-0000-0000-0000EBCD0000}"/>
    <cellStyle name="SAPBEXresItemX 47 2" xfId="52722" xr:uid="{00000000-0005-0000-0000-0000ECCD0000}"/>
    <cellStyle name="SAPBEXresItemX 47 3" xfId="52723" xr:uid="{00000000-0005-0000-0000-0000EDCD0000}"/>
    <cellStyle name="SAPBEXresItemX 47 4" xfId="52724" xr:uid="{00000000-0005-0000-0000-0000EECD0000}"/>
    <cellStyle name="SAPBEXresItemX 48" xfId="52725" xr:uid="{00000000-0005-0000-0000-0000EFCD0000}"/>
    <cellStyle name="SAPBEXresItemX 48 2" xfId="52726" xr:uid="{00000000-0005-0000-0000-0000F0CD0000}"/>
    <cellStyle name="SAPBEXresItemX 48 3" xfId="52727" xr:uid="{00000000-0005-0000-0000-0000F1CD0000}"/>
    <cellStyle name="SAPBEXresItemX 48 4" xfId="52728" xr:uid="{00000000-0005-0000-0000-0000F2CD0000}"/>
    <cellStyle name="SAPBEXresItemX 49" xfId="52729" xr:uid="{00000000-0005-0000-0000-0000F3CD0000}"/>
    <cellStyle name="SAPBEXresItemX 49 2" xfId="52730" xr:uid="{00000000-0005-0000-0000-0000F4CD0000}"/>
    <cellStyle name="SAPBEXresItemX 49 3" xfId="52731" xr:uid="{00000000-0005-0000-0000-0000F5CD0000}"/>
    <cellStyle name="SAPBEXresItemX 49 4" xfId="52732" xr:uid="{00000000-0005-0000-0000-0000F6CD0000}"/>
    <cellStyle name="SAPBEXresItemX 5" xfId="52733" xr:uid="{00000000-0005-0000-0000-0000F7CD0000}"/>
    <cellStyle name="SAPBEXresItemX 5 10" xfId="52734" xr:uid="{00000000-0005-0000-0000-0000F8CD0000}"/>
    <cellStyle name="SAPBEXresItemX 5 10 2" xfId="52735" xr:uid="{00000000-0005-0000-0000-0000F9CD0000}"/>
    <cellStyle name="SAPBEXresItemX 5 10 3" xfId="52736" xr:uid="{00000000-0005-0000-0000-0000FACD0000}"/>
    <cellStyle name="SAPBEXresItemX 5 10 4" xfId="52737" xr:uid="{00000000-0005-0000-0000-0000FBCD0000}"/>
    <cellStyle name="SAPBEXresItemX 5 11" xfId="52738" xr:uid="{00000000-0005-0000-0000-0000FCCD0000}"/>
    <cellStyle name="SAPBEXresItemX 5 11 2" xfId="52739" xr:uid="{00000000-0005-0000-0000-0000FDCD0000}"/>
    <cellStyle name="SAPBEXresItemX 5 11 3" xfId="52740" xr:uid="{00000000-0005-0000-0000-0000FECD0000}"/>
    <cellStyle name="SAPBEXresItemX 5 11 4" xfId="52741" xr:uid="{00000000-0005-0000-0000-0000FFCD0000}"/>
    <cellStyle name="SAPBEXresItemX 5 12" xfId="52742" xr:uid="{00000000-0005-0000-0000-000000CE0000}"/>
    <cellStyle name="SAPBEXresItemX 5 12 2" xfId="52743" xr:uid="{00000000-0005-0000-0000-000001CE0000}"/>
    <cellStyle name="SAPBEXresItemX 5 12 3" xfId="52744" xr:uid="{00000000-0005-0000-0000-000002CE0000}"/>
    <cellStyle name="SAPBEXresItemX 5 12 4" xfId="52745" xr:uid="{00000000-0005-0000-0000-000003CE0000}"/>
    <cellStyle name="SAPBEXresItemX 5 13" xfId="52746" xr:uid="{00000000-0005-0000-0000-000004CE0000}"/>
    <cellStyle name="SAPBEXresItemX 5 13 2" xfId="52747" xr:uid="{00000000-0005-0000-0000-000005CE0000}"/>
    <cellStyle name="SAPBEXresItemX 5 13 3" xfId="52748" xr:uid="{00000000-0005-0000-0000-000006CE0000}"/>
    <cellStyle name="SAPBEXresItemX 5 13 4" xfId="52749" xr:uid="{00000000-0005-0000-0000-000007CE0000}"/>
    <cellStyle name="SAPBEXresItemX 5 14" xfId="52750" xr:uid="{00000000-0005-0000-0000-000008CE0000}"/>
    <cellStyle name="SAPBEXresItemX 5 14 2" xfId="52751" xr:uid="{00000000-0005-0000-0000-000009CE0000}"/>
    <cellStyle name="SAPBEXresItemX 5 14 3" xfId="52752" xr:uid="{00000000-0005-0000-0000-00000ACE0000}"/>
    <cellStyle name="SAPBEXresItemX 5 14 4" xfId="52753" xr:uid="{00000000-0005-0000-0000-00000BCE0000}"/>
    <cellStyle name="SAPBEXresItemX 5 15" xfId="52754" xr:uid="{00000000-0005-0000-0000-00000CCE0000}"/>
    <cellStyle name="SAPBEXresItemX 5 15 2" xfId="52755" xr:uid="{00000000-0005-0000-0000-00000DCE0000}"/>
    <cellStyle name="SAPBEXresItemX 5 15 3" xfId="52756" xr:uid="{00000000-0005-0000-0000-00000ECE0000}"/>
    <cellStyle name="SAPBEXresItemX 5 15 4" xfId="52757" xr:uid="{00000000-0005-0000-0000-00000FCE0000}"/>
    <cellStyle name="SAPBEXresItemX 5 16" xfId="52758" xr:uid="{00000000-0005-0000-0000-000010CE0000}"/>
    <cellStyle name="SAPBEXresItemX 5 16 2" xfId="52759" xr:uid="{00000000-0005-0000-0000-000011CE0000}"/>
    <cellStyle name="SAPBEXresItemX 5 16 3" xfId="52760" xr:uid="{00000000-0005-0000-0000-000012CE0000}"/>
    <cellStyle name="SAPBEXresItemX 5 16 4" xfId="52761" xr:uid="{00000000-0005-0000-0000-000013CE0000}"/>
    <cellStyle name="SAPBEXresItemX 5 17" xfId="52762" xr:uid="{00000000-0005-0000-0000-000014CE0000}"/>
    <cellStyle name="SAPBEXresItemX 5 17 2" xfId="52763" xr:uid="{00000000-0005-0000-0000-000015CE0000}"/>
    <cellStyle name="SAPBEXresItemX 5 17 3" xfId="52764" xr:uid="{00000000-0005-0000-0000-000016CE0000}"/>
    <cellStyle name="SAPBEXresItemX 5 17 4" xfId="52765" xr:uid="{00000000-0005-0000-0000-000017CE0000}"/>
    <cellStyle name="SAPBEXresItemX 5 18" xfId="52766" xr:uid="{00000000-0005-0000-0000-000018CE0000}"/>
    <cellStyle name="SAPBEXresItemX 5 18 2" xfId="52767" xr:uid="{00000000-0005-0000-0000-000019CE0000}"/>
    <cellStyle name="SAPBEXresItemX 5 18 3" xfId="52768" xr:uid="{00000000-0005-0000-0000-00001ACE0000}"/>
    <cellStyle name="SAPBEXresItemX 5 18 4" xfId="52769" xr:uid="{00000000-0005-0000-0000-00001BCE0000}"/>
    <cellStyle name="SAPBEXresItemX 5 19" xfId="52770" xr:uid="{00000000-0005-0000-0000-00001CCE0000}"/>
    <cellStyle name="SAPBEXresItemX 5 19 2" xfId="52771" xr:uid="{00000000-0005-0000-0000-00001DCE0000}"/>
    <cellStyle name="SAPBEXresItemX 5 19 3" xfId="52772" xr:uid="{00000000-0005-0000-0000-00001ECE0000}"/>
    <cellStyle name="SAPBEXresItemX 5 19 4" xfId="52773" xr:uid="{00000000-0005-0000-0000-00001FCE0000}"/>
    <cellStyle name="SAPBEXresItemX 5 2" xfId="52774" xr:uid="{00000000-0005-0000-0000-000020CE0000}"/>
    <cellStyle name="SAPBEXresItemX 5 2 2" xfId="52775" xr:uid="{00000000-0005-0000-0000-000021CE0000}"/>
    <cellStyle name="SAPBEXresItemX 5 2 2 2" xfId="52776" xr:uid="{00000000-0005-0000-0000-000022CE0000}"/>
    <cellStyle name="SAPBEXresItemX 5 2 2 3" xfId="52777" xr:uid="{00000000-0005-0000-0000-000023CE0000}"/>
    <cellStyle name="SAPBEXresItemX 5 2 2 4" xfId="52778" xr:uid="{00000000-0005-0000-0000-000024CE0000}"/>
    <cellStyle name="SAPBEXresItemX 5 2 3" xfId="52779" xr:uid="{00000000-0005-0000-0000-000025CE0000}"/>
    <cellStyle name="SAPBEXresItemX 5 2 3 2" xfId="52780" xr:uid="{00000000-0005-0000-0000-000026CE0000}"/>
    <cellStyle name="SAPBEXresItemX 5 2 3 3" xfId="52781" xr:uid="{00000000-0005-0000-0000-000027CE0000}"/>
    <cellStyle name="SAPBEXresItemX 5 2 3 4" xfId="52782" xr:uid="{00000000-0005-0000-0000-000028CE0000}"/>
    <cellStyle name="SAPBEXresItemX 5 2 4" xfId="52783" xr:uid="{00000000-0005-0000-0000-000029CE0000}"/>
    <cellStyle name="SAPBEXresItemX 5 2 5" xfId="52784" xr:uid="{00000000-0005-0000-0000-00002ACE0000}"/>
    <cellStyle name="SAPBEXresItemX 5 2 6" xfId="52785" xr:uid="{00000000-0005-0000-0000-00002BCE0000}"/>
    <cellStyle name="SAPBEXresItemX 5 20" xfId="52786" xr:uid="{00000000-0005-0000-0000-00002CCE0000}"/>
    <cellStyle name="SAPBEXresItemX 5 20 2" xfId="52787" xr:uid="{00000000-0005-0000-0000-00002DCE0000}"/>
    <cellStyle name="SAPBEXresItemX 5 20 3" xfId="52788" xr:uid="{00000000-0005-0000-0000-00002ECE0000}"/>
    <cellStyle name="SAPBEXresItemX 5 20 4" xfId="52789" xr:uid="{00000000-0005-0000-0000-00002FCE0000}"/>
    <cellStyle name="SAPBEXresItemX 5 21" xfId="52790" xr:uid="{00000000-0005-0000-0000-000030CE0000}"/>
    <cellStyle name="SAPBEXresItemX 5 21 2" xfId="52791" xr:uid="{00000000-0005-0000-0000-000031CE0000}"/>
    <cellStyle name="SAPBEXresItemX 5 21 3" xfId="52792" xr:uid="{00000000-0005-0000-0000-000032CE0000}"/>
    <cellStyle name="SAPBEXresItemX 5 21 4" xfId="52793" xr:uid="{00000000-0005-0000-0000-000033CE0000}"/>
    <cellStyle name="SAPBEXresItemX 5 22" xfId="52794" xr:uid="{00000000-0005-0000-0000-000034CE0000}"/>
    <cellStyle name="SAPBEXresItemX 5 22 2" xfId="52795" xr:uid="{00000000-0005-0000-0000-000035CE0000}"/>
    <cellStyle name="SAPBEXresItemX 5 22 3" xfId="52796" xr:uid="{00000000-0005-0000-0000-000036CE0000}"/>
    <cellStyle name="SAPBEXresItemX 5 22 4" xfId="52797" xr:uid="{00000000-0005-0000-0000-000037CE0000}"/>
    <cellStyle name="SAPBEXresItemX 5 23" xfId="52798" xr:uid="{00000000-0005-0000-0000-000038CE0000}"/>
    <cellStyle name="SAPBEXresItemX 5 23 2" xfId="52799" xr:uid="{00000000-0005-0000-0000-000039CE0000}"/>
    <cellStyle name="SAPBEXresItemX 5 23 3" xfId="52800" xr:uid="{00000000-0005-0000-0000-00003ACE0000}"/>
    <cellStyle name="SAPBEXresItemX 5 23 4" xfId="52801" xr:uid="{00000000-0005-0000-0000-00003BCE0000}"/>
    <cellStyle name="SAPBEXresItemX 5 24" xfId="52802" xr:uid="{00000000-0005-0000-0000-00003CCE0000}"/>
    <cellStyle name="SAPBEXresItemX 5 24 2" xfId="52803" xr:uid="{00000000-0005-0000-0000-00003DCE0000}"/>
    <cellStyle name="SAPBEXresItemX 5 24 3" xfId="52804" xr:uid="{00000000-0005-0000-0000-00003ECE0000}"/>
    <cellStyle name="SAPBEXresItemX 5 24 4" xfId="52805" xr:uid="{00000000-0005-0000-0000-00003FCE0000}"/>
    <cellStyle name="SAPBEXresItemX 5 25" xfId="52806" xr:uid="{00000000-0005-0000-0000-000040CE0000}"/>
    <cellStyle name="SAPBEXresItemX 5 25 2" xfId="52807" xr:uid="{00000000-0005-0000-0000-000041CE0000}"/>
    <cellStyle name="SAPBEXresItemX 5 25 3" xfId="52808" xr:uid="{00000000-0005-0000-0000-000042CE0000}"/>
    <cellStyle name="SAPBEXresItemX 5 25 4" xfId="52809" xr:uid="{00000000-0005-0000-0000-000043CE0000}"/>
    <cellStyle name="SAPBEXresItemX 5 26" xfId="52810" xr:uid="{00000000-0005-0000-0000-000044CE0000}"/>
    <cellStyle name="SAPBEXresItemX 5 26 2" xfId="52811" xr:uid="{00000000-0005-0000-0000-000045CE0000}"/>
    <cellStyle name="SAPBEXresItemX 5 26 3" xfId="52812" xr:uid="{00000000-0005-0000-0000-000046CE0000}"/>
    <cellStyle name="SAPBEXresItemX 5 26 4" xfId="52813" xr:uid="{00000000-0005-0000-0000-000047CE0000}"/>
    <cellStyle name="SAPBEXresItemX 5 27" xfId="52814" xr:uid="{00000000-0005-0000-0000-000048CE0000}"/>
    <cellStyle name="SAPBEXresItemX 5 27 2" xfId="52815" xr:uid="{00000000-0005-0000-0000-000049CE0000}"/>
    <cellStyle name="SAPBEXresItemX 5 27 3" xfId="52816" xr:uid="{00000000-0005-0000-0000-00004ACE0000}"/>
    <cellStyle name="SAPBEXresItemX 5 27 4" xfId="52817" xr:uid="{00000000-0005-0000-0000-00004BCE0000}"/>
    <cellStyle name="SAPBEXresItemX 5 28" xfId="52818" xr:uid="{00000000-0005-0000-0000-00004CCE0000}"/>
    <cellStyle name="SAPBEXresItemX 5 28 2" xfId="52819" xr:uid="{00000000-0005-0000-0000-00004DCE0000}"/>
    <cellStyle name="SAPBEXresItemX 5 28 3" xfId="52820" xr:uid="{00000000-0005-0000-0000-00004ECE0000}"/>
    <cellStyle name="SAPBEXresItemX 5 28 4" xfId="52821" xr:uid="{00000000-0005-0000-0000-00004FCE0000}"/>
    <cellStyle name="SAPBEXresItemX 5 29" xfId="52822" xr:uid="{00000000-0005-0000-0000-000050CE0000}"/>
    <cellStyle name="SAPBEXresItemX 5 29 2" xfId="52823" xr:uid="{00000000-0005-0000-0000-000051CE0000}"/>
    <cellStyle name="SAPBEXresItemX 5 29 3" xfId="52824" xr:uid="{00000000-0005-0000-0000-000052CE0000}"/>
    <cellStyle name="SAPBEXresItemX 5 29 4" xfId="52825" xr:uid="{00000000-0005-0000-0000-000053CE0000}"/>
    <cellStyle name="SAPBEXresItemX 5 3" xfId="52826" xr:uid="{00000000-0005-0000-0000-000054CE0000}"/>
    <cellStyle name="SAPBEXresItemX 5 3 2" xfId="52827" xr:uid="{00000000-0005-0000-0000-000055CE0000}"/>
    <cellStyle name="SAPBEXresItemX 5 3 3" xfId="52828" xr:uid="{00000000-0005-0000-0000-000056CE0000}"/>
    <cellStyle name="SAPBEXresItemX 5 3 4" xfId="52829" xr:uid="{00000000-0005-0000-0000-000057CE0000}"/>
    <cellStyle name="SAPBEXresItemX 5 30" xfId="52830" xr:uid="{00000000-0005-0000-0000-000058CE0000}"/>
    <cellStyle name="SAPBEXresItemX 5 30 2" xfId="52831" xr:uid="{00000000-0005-0000-0000-000059CE0000}"/>
    <cellStyle name="SAPBEXresItemX 5 30 3" xfId="52832" xr:uid="{00000000-0005-0000-0000-00005ACE0000}"/>
    <cellStyle name="SAPBEXresItemX 5 30 4" xfId="52833" xr:uid="{00000000-0005-0000-0000-00005BCE0000}"/>
    <cellStyle name="SAPBEXresItemX 5 31" xfId="52834" xr:uid="{00000000-0005-0000-0000-00005CCE0000}"/>
    <cellStyle name="SAPBEXresItemX 5 31 2" xfId="52835" xr:uid="{00000000-0005-0000-0000-00005DCE0000}"/>
    <cellStyle name="SAPBEXresItemX 5 31 3" xfId="52836" xr:uid="{00000000-0005-0000-0000-00005ECE0000}"/>
    <cellStyle name="SAPBEXresItemX 5 31 4" xfId="52837" xr:uid="{00000000-0005-0000-0000-00005FCE0000}"/>
    <cellStyle name="SAPBEXresItemX 5 32" xfId="52838" xr:uid="{00000000-0005-0000-0000-000060CE0000}"/>
    <cellStyle name="SAPBEXresItemX 5 32 2" xfId="52839" xr:uid="{00000000-0005-0000-0000-000061CE0000}"/>
    <cellStyle name="SAPBEXresItemX 5 32 3" xfId="52840" xr:uid="{00000000-0005-0000-0000-000062CE0000}"/>
    <cellStyle name="SAPBEXresItemX 5 32 4" xfId="52841" xr:uid="{00000000-0005-0000-0000-000063CE0000}"/>
    <cellStyle name="SAPBEXresItemX 5 33" xfId="52842" xr:uid="{00000000-0005-0000-0000-000064CE0000}"/>
    <cellStyle name="SAPBEXresItemX 5 33 2" xfId="52843" xr:uid="{00000000-0005-0000-0000-000065CE0000}"/>
    <cellStyle name="SAPBEXresItemX 5 33 3" xfId="52844" xr:uid="{00000000-0005-0000-0000-000066CE0000}"/>
    <cellStyle name="SAPBEXresItemX 5 33 4" xfId="52845" xr:uid="{00000000-0005-0000-0000-000067CE0000}"/>
    <cellStyle name="SAPBEXresItemX 5 34" xfId="52846" xr:uid="{00000000-0005-0000-0000-000068CE0000}"/>
    <cellStyle name="SAPBEXresItemX 5 34 2" xfId="52847" xr:uid="{00000000-0005-0000-0000-000069CE0000}"/>
    <cellStyle name="SAPBEXresItemX 5 34 3" xfId="52848" xr:uid="{00000000-0005-0000-0000-00006ACE0000}"/>
    <cellStyle name="SAPBEXresItemX 5 34 4" xfId="52849" xr:uid="{00000000-0005-0000-0000-00006BCE0000}"/>
    <cellStyle name="SAPBEXresItemX 5 35" xfId="52850" xr:uid="{00000000-0005-0000-0000-00006CCE0000}"/>
    <cellStyle name="SAPBEXresItemX 5 35 2" xfId="52851" xr:uid="{00000000-0005-0000-0000-00006DCE0000}"/>
    <cellStyle name="SAPBEXresItemX 5 35 3" xfId="52852" xr:uid="{00000000-0005-0000-0000-00006ECE0000}"/>
    <cellStyle name="SAPBEXresItemX 5 35 4" xfId="52853" xr:uid="{00000000-0005-0000-0000-00006FCE0000}"/>
    <cellStyle name="SAPBEXresItemX 5 36" xfId="52854" xr:uid="{00000000-0005-0000-0000-000070CE0000}"/>
    <cellStyle name="SAPBEXresItemX 5 36 2" xfId="52855" xr:uid="{00000000-0005-0000-0000-000071CE0000}"/>
    <cellStyle name="SAPBEXresItemX 5 36 3" xfId="52856" xr:uid="{00000000-0005-0000-0000-000072CE0000}"/>
    <cellStyle name="SAPBEXresItemX 5 36 4" xfId="52857" xr:uid="{00000000-0005-0000-0000-000073CE0000}"/>
    <cellStyle name="SAPBEXresItemX 5 37" xfId="52858" xr:uid="{00000000-0005-0000-0000-000074CE0000}"/>
    <cellStyle name="SAPBEXresItemX 5 37 2" xfId="52859" xr:uid="{00000000-0005-0000-0000-000075CE0000}"/>
    <cellStyle name="SAPBEXresItemX 5 37 3" xfId="52860" xr:uid="{00000000-0005-0000-0000-000076CE0000}"/>
    <cellStyle name="SAPBEXresItemX 5 37 4" xfId="52861" xr:uid="{00000000-0005-0000-0000-000077CE0000}"/>
    <cellStyle name="SAPBEXresItemX 5 38" xfId="52862" xr:uid="{00000000-0005-0000-0000-000078CE0000}"/>
    <cellStyle name="SAPBEXresItemX 5 38 2" xfId="52863" xr:uid="{00000000-0005-0000-0000-000079CE0000}"/>
    <cellStyle name="SAPBEXresItemX 5 38 3" xfId="52864" xr:uid="{00000000-0005-0000-0000-00007ACE0000}"/>
    <cellStyle name="SAPBEXresItemX 5 38 4" xfId="52865" xr:uid="{00000000-0005-0000-0000-00007BCE0000}"/>
    <cellStyle name="SAPBEXresItemX 5 39" xfId="52866" xr:uid="{00000000-0005-0000-0000-00007CCE0000}"/>
    <cellStyle name="SAPBEXresItemX 5 39 2" xfId="52867" xr:uid="{00000000-0005-0000-0000-00007DCE0000}"/>
    <cellStyle name="SAPBEXresItemX 5 39 3" xfId="52868" xr:uid="{00000000-0005-0000-0000-00007ECE0000}"/>
    <cellStyle name="SAPBEXresItemX 5 39 4" xfId="52869" xr:uid="{00000000-0005-0000-0000-00007FCE0000}"/>
    <cellStyle name="SAPBEXresItemX 5 4" xfId="52870" xr:uid="{00000000-0005-0000-0000-000080CE0000}"/>
    <cellStyle name="SAPBEXresItemX 5 4 2" xfId="52871" xr:uid="{00000000-0005-0000-0000-000081CE0000}"/>
    <cellStyle name="SAPBEXresItemX 5 4 3" xfId="52872" xr:uid="{00000000-0005-0000-0000-000082CE0000}"/>
    <cellStyle name="SAPBEXresItemX 5 4 4" xfId="52873" xr:uid="{00000000-0005-0000-0000-000083CE0000}"/>
    <cellStyle name="SAPBEXresItemX 5 40" xfId="52874" xr:uid="{00000000-0005-0000-0000-000084CE0000}"/>
    <cellStyle name="SAPBEXresItemX 5 40 2" xfId="52875" xr:uid="{00000000-0005-0000-0000-000085CE0000}"/>
    <cellStyle name="SAPBEXresItemX 5 40 3" xfId="52876" xr:uid="{00000000-0005-0000-0000-000086CE0000}"/>
    <cellStyle name="SAPBEXresItemX 5 40 4" xfId="52877" xr:uid="{00000000-0005-0000-0000-000087CE0000}"/>
    <cellStyle name="SAPBEXresItemX 5 41" xfId="52878" xr:uid="{00000000-0005-0000-0000-000088CE0000}"/>
    <cellStyle name="SAPBEXresItemX 5 41 2" xfId="52879" xr:uid="{00000000-0005-0000-0000-000089CE0000}"/>
    <cellStyle name="SAPBEXresItemX 5 41 3" xfId="52880" xr:uid="{00000000-0005-0000-0000-00008ACE0000}"/>
    <cellStyle name="SAPBEXresItemX 5 41 4" xfId="52881" xr:uid="{00000000-0005-0000-0000-00008BCE0000}"/>
    <cellStyle name="SAPBEXresItemX 5 42" xfId="52882" xr:uid="{00000000-0005-0000-0000-00008CCE0000}"/>
    <cellStyle name="SAPBEXresItemX 5 42 2" xfId="52883" xr:uid="{00000000-0005-0000-0000-00008DCE0000}"/>
    <cellStyle name="SAPBEXresItemX 5 42 3" xfId="52884" xr:uid="{00000000-0005-0000-0000-00008ECE0000}"/>
    <cellStyle name="SAPBEXresItemX 5 42 4" xfId="52885" xr:uid="{00000000-0005-0000-0000-00008FCE0000}"/>
    <cellStyle name="SAPBEXresItemX 5 43" xfId="52886" xr:uid="{00000000-0005-0000-0000-000090CE0000}"/>
    <cellStyle name="SAPBEXresItemX 5 43 2" xfId="52887" xr:uid="{00000000-0005-0000-0000-000091CE0000}"/>
    <cellStyle name="SAPBEXresItemX 5 43 3" xfId="52888" xr:uid="{00000000-0005-0000-0000-000092CE0000}"/>
    <cellStyle name="SAPBEXresItemX 5 43 4" xfId="52889" xr:uid="{00000000-0005-0000-0000-000093CE0000}"/>
    <cellStyle name="SAPBEXresItemX 5 44" xfId="52890" xr:uid="{00000000-0005-0000-0000-000094CE0000}"/>
    <cellStyle name="SAPBEXresItemX 5 44 2" xfId="52891" xr:uid="{00000000-0005-0000-0000-000095CE0000}"/>
    <cellStyle name="SAPBEXresItemX 5 44 3" xfId="52892" xr:uid="{00000000-0005-0000-0000-000096CE0000}"/>
    <cellStyle name="SAPBEXresItemX 5 44 4" xfId="52893" xr:uid="{00000000-0005-0000-0000-000097CE0000}"/>
    <cellStyle name="SAPBEXresItemX 5 45" xfId="52894" xr:uid="{00000000-0005-0000-0000-000098CE0000}"/>
    <cellStyle name="SAPBEXresItemX 5 45 2" xfId="52895" xr:uid="{00000000-0005-0000-0000-000099CE0000}"/>
    <cellStyle name="SAPBEXresItemX 5 45 3" xfId="52896" xr:uid="{00000000-0005-0000-0000-00009ACE0000}"/>
    <cellStyle name="SAPBEXresItemX 5 45 4" xfId="52897" xr:uid="{00000000-0005-0000-0000-00009BCE0000}"/>
    <cellStyle name="SAPBEXresItemX 5 46" xfId="52898" xr:uid="{00000000-0005-0000-0000-00009CCE0000}"/>
    <cellStyle name="SAPBEXresItemX 5 46 2" xfId="52899" xr:uid="{00000000-0005-0000-0000-00009DCE0000}"/>
    <cellStyle name="SAPBEXresItemX 5 46 3" xfId="52900" xr:uid="{00000000-0005-0000-0000-00009ECE0000}"/>
    <cellStyle name="SAPBEXresItemX 5 46 4" xfId="52901" xr:uid="{00000000-0005-0000-0000-00009FCE0000}"/>
    <cellStyle name="SAPBEXresItemX 5 47" xfId="52902" xr:uid="{00000000-0005-0000-0000-0000A0CE0000}"/>
    <cellStyle name="SAPBEXresItemX 5 47 2" xfId="52903" xr:uid="{00000000-0005-0000-0000-0000A1CE0000}"/>
    <cellStyle name="SAPBEXresItemX 5 47 3" xfId="52904" xr:uid="{00000000-0005-0000-0000-0000A2CE0000}"/>
    <cellStyle name="SAPBEXresItemX 5 47 4" xfId="52905" xr:uid="{00000000-0005-0000-0000-0000A3CE0000}"/>
    <cellStyle name="SAPBEXresItemX 5 48" xfId="52906" xr:uid="{00000000-0005-0000-0000-0000A4CE0000}"/>
    <cellStyle name="SAPBEXresItemX 5 48 2" xfId="52907" xr:uid="{00000000-0005-0000-0000-0000A5CE0000}"/>
    <cellStyle name="SAPBEXresItemX 5 48 3" xfId="52908" xr:uid="{00000000-0005-0000-0000-0000A6CE0000}"/>
    <cellStyle name="SAPBEXresItemX 5 48 4" xfId="52909" xr:uid="{00000000-0005-0000-0000-0000A7CE0000}"/>
    <cellStyle name="SAPBEXresItemX 5 49" xfId="52910" xr:uid="{00000000-0005-0000-0000-0000A8CE0000}"/>
    <cellStyle name="SAPBEXresItemX 5 49 2" xfId="52911" xr:uid="{00000000-0005-0000-0000-0000A9CE0000}"/>
    <cellStyle name="SAPBEXresItemX 5 49 3" xfId="52912" xr:uid="{00000000-0005-0000-0000-0000AACE0000}"/>
    <cellStyle name="SAPBEXresItemX 5 49 4" xfId="52913" xr:uid="{00000000-0005-0000-0000-0000ABCE0000}"/>
    <cellStyle name="SAPBEXresItemX 5 5" xfId="52914" xr:uid="{00000000-0005-0000-0000-0000ACCE0000}"/>
    <cellStyle name="SAPBEXresItemX 5 5 2" xfId="52915" xr:uid="{00000000-0005-0000-0000-0000ADCE0000}"/>
    <cellStyle name="SAPBEXresItemX 5 5 3" xfId="52916" xr:uid="{00000000-0005-0000-0000-0000AECE0000}"/>
    <cellStyle name="SAPBEXresItemX 5 5 4" xfId="52917" xr:uid="{00000000-0005-0000-0000-0000AFCE0000}"/>
    <cellStyle name="SAPBEXresItemX 5 50" xfId="52918" xr:uid="{00000000-0005-0000-0000-0000B0CE0000}"/>
    <cellStyle name="SAPBEXresItemX 5 50 2" xfId="52919" xr:uid="{00000000-0005-0000-0000-0000B1CE0000}"/>
    <cellStyle name="SAPBEXresItemX 5 50 3" xfId="52920" xr:uid="{00000000-0005-0000-0000-0000B2CE0000}"/>
    <cellStyle name="SAPBEXresItemX 5 50 4" xfId="52921" xr:uid="{00000000-0005-0000-0000-0000B3CE0000}"/>
    <cellStyle name="SAPBEXresItemX 5 51" xfId="52922" xr:uid="{00000000-0005-0000-0000-0000B4CE0000}"/>
    <cellStyle name="SAPBEXresItemX 5 51 2" xfId="52923" xr:uid="{00000000-0005-0000-0000-0000B5CE0000}"/>
    <cellStyle name="SAPBEXresItemX 5 51 3" xfId="52924" xr:uid="{00000000-0005-0000-0000-0000B6CE0000}"/>
    <cellStyle name="SAPBEXresItemX 5 51 4" xfId="52925" xr:uid="{00000000-0005-0000-0000-0000B7CE0000}"/>
    <cellStyle name="SAPBEXresItemX 5 52" xfId="52926" xr:uid="{00000000-0005-0000-0000-0000B8CE0000}"/>
    <cellStyle name="SAPBEXresItemX 5 52 2" xfId="52927" xr:uid="{00000000-0005-0000-0000-0000B9CE0000}"/>
    <cellStyle name="SAPBEXresItemX 5 52 3" xfId="52928" xr:uid="{00000000-0005-0000-0000-0000BACE0000}"/>
    <cellStyle name="SAPBEXresItemX 5 52 4" xfId="52929" xr:uid="{00000000-0005-0000-0000-0000BBCE0000}"/>
    <cellStyle name="SAPBEXresItemX 5 53" xfId="52930" xr:uid="{00000000-0005-0000-0000-0000BCCE0000}"/>
    <cellStyle name="SAPBEXresItemX 5 54" xfId="52931" xr:uid="{00000000-0005-0000-0000-0000BDCE0000}"/>
    <cellStyle name="SAPBEXresItemX 5 55" xfId="52932" xr:uid="{00000000-0005-0000-0000-0000BECE0000}"/>
    <cellStyle name="SAPBEXresItemX 5 6" xfId="52933" xr:uid="{00000000-0005-0000-0000-0000BFCE0000}"/>
    <cellStyle name="SAPBEXresItemX 5 6 2" xfId="52934" xr:uid="{00000000-0005-0000-0000-0000C0CE0000}"/>
    <cellStyle name="SAPBEXresItemX 5 6 3" xfId="52935" xr:uid="{00000000-0005-0000-0000-0000C1CE0000}"/>
    <cellStyle name="SAPBEXresItemX 5 6 4" xfId="52936" xr:uid="{00000000-0005-0000-0000-0000C2CE0000}"/>
    <cellStyle name="SAPBEXresItemX 5 7" xfId="52937" xr:uid="{00000000-0005-0000-0000-0000C3CE0000}"/>
    <cellStyle name="SAPBEXresItemX 5 7 2" xfId="52938" xr:uid="{00000000-0005-0000-0000-0000C4CE0000}"/>
    <cellStyle name="SAPBEXresItemX 5 7 3" xfId="52939" xr:uid="{00000000-0005-0000-0000-0000C5CE0000}"/>
    <cellStyle name="SAPBEXresItemX 5 7 4" xfId="52940" xr:uid="{00000000-0005-0000-0000-0000C6CE0000}"/>
    <cellStyle name="SAPBEXresItemX 5 8" xfId="52941" xr:uid="{00000000-0005-0000-0000-0000C7CE0000}"/>
    <cellStyle name="SAPBEXresItemX 5 8 2" xfId="52942" xr:uid="{00000000-0005-0000-0000-0000C8CE0000}"/>
    <cellStyle name="SAPBEXresItemX 5 8 3" xfId="52943" xr:uid="{00000000-0005-0000-0000-0000C9CE0000}"/>
    <cellStyle name="SAPBEXresItemX 5 8 4" xfId="52944" xr:uid="{00000000-0005-0000-0000-0000CACE0000}"/>
    <cellStyle name="SAPBEXresItemX 5 9" xfId="52945" xr:uid="{00000000-0005-0000-0000-0000CBCE0000}"/>
    <cellStyle name="SAPBEXresItemX 5 9 2" xfId="52946" xr:uid="{00000000-0005-0000-0000-0000CCCE0000}"/>
    <cellStyle name="SAPBEXresItemX 5 9 3" xfId="52947" xr:uid="{00000000-0005-0000-0000-0000CDCE0000}"/>
    <cellStyle name="SAPBEXresItemX 5 9 4" xfId="52948" xr:uid="{00000000-0005-0000-0000-0000CECE0000}"/>
    <cellStyle name="SAPBEXresItemX 50" xfId="52949" xr:uid="{00000000-0005-0000-0000-0000CFCE0000}"/>
    <cellStyle name="SAPBEXresItemX 50 2" xfId="52950" xr:uid="{00000000-0005-0000-0000-0000D0CE0000}"/>
    <cellStyle name="SAPBEXresItemX 50 3" xfId="52951" xr:uid="{00000000-0005-0000-0000-0000D1CE0000}"/>
    <cellStyle name="SAPBEXresItemX 50 4" xfId="52952" xr:uid="{00000000-0005-0000-0000-0000D2CE0000}"/>
    <cellStyle name="SAPBEXresItemX 51" xfId="52953" xr:uid="{00000000-0005-0000-0000-0000D3CE0000}"/>
    <cellStyle name="SAPBEXresItemX 51 2" xfId="52954" xr:uid="{00000000-0005-0000-0000-0000D4CE0000}"/>
    <cellStyle name="SAPBEXresItemX 51 3" xfId="52955" xr:uid="{00000000-0005-0000-0000-0000D5CE0000}"/>
    <cellStyle name="SAPBEXresItemX 51 4" xfId="52956" xr:uid="{00000000-0005-0000-0000-0000D6CE0000}"/>
    <cellStyle name="SAPBEXresItemX 52" xfId="52957" xr:uid="{00000000-0005-0000-0000-0000D7CE0000}"/>
    <cellStyle name="SAPBEXresItemX 52 2" xfId="52958" xr:uid="{00000000-0005-0000-0000-0000D8CE0000}"/>
    <cellStyle name="SAPBEXresItemX 52 3" xfId="52959" xr:uid="{00000000-0005-0000-0000-0000D9CE0000}"/>
    <cellStyle name="SAPBEXresItemX 52 4" xfId="52960" xr:uid="{00000000-0005-0000-0000-0000DACE0000}"/>
    <cellStyle name="SAPBEXresItemX 53" xfId="52961" xr:uid="{00000000-0005-0000-0000-0000DBCE0000}"/>
    <cellStyle name="SAPBEXresItemX 53 2" xfId="52962" xr:uid="{00000000-0005-0000-0000-0000DCCE0000}"/>
    <cellStyle name="SAPBEXresItemX 53 3" xfId="52963" xr:uid="{00000000-0005-0000-0000-0000DDCE0000}"/>
    <cellStyle name="SAPBEXresItemX 53 4" xfId="52964" xr:uid="{00000000-0005-0000-0000-0000DECE0000}"/>
    <cellStyle name="SAPBEXresItemX 54" xfId="52965" xr:uid="{00000000-0005-0000-0000-0000DFCE0000}"/>
    <cellStyle name="SAPBEXresItemX 54 2" xfId="52966" xr:uid="{00000000-0005-0000-0000-0000E0CE0000}"/>
    <cellStyle name="SAPBEXresItemX 54 3" xfId="52967" xr:uid="{00000000-0005-0000-0000-0000E1CE0000}"/>
    <cellStyle name="SAPBEXresItemX 54 4" xfId="52968" xr:uid="{00000000-0005-0000-0000-0000E2CE0000}"/>
    <cellStyle name="SAPBEXresItemX 55" xfId="52969" xr:uid="{00000000-0005-0000-0000-0000E3CE0000}"/>
    <cellStyle name="SAPBEXresItemX 55 2" xfId="52970" xr:uid="{00000000-0005-0000-0000-0000E4CE0000}"/>
    <cellStyle name="SAPBEXresItemX 55 3" xfId="52971" xr:uid="{00000000-0005-0000-0000-0000E5CE0000}"/>
    <cellStyle name="SAPBEXresItemX 55 4" xfId="52972" xr:uid="{00000000-0005-0000-0000-0000E6CE0000}"/>
    <cellStyle name="SAPBEXresItemX 56" xfId="52973" xr:uid="{00000000-0005-0000-0000-0000E7CE0000}"/>
    <cellStyle name="SAPBEXresItemX 56 2" xfId="52974" xr:uid="{00000000-0005-0000-0000-0000E8CE0000}"/>
    <cellStyle name="SAPBEXresItemX 56 3" xfId="52975" xr:uid="{00000000-0005-0000-0000-0000E9CE0000}"/>
    <cellStyle name="SAPBEXresItemX 56 4" xfId="52976" xr:uid="{00000000-0005-0000-0000-0000EACE0000}"/>
    <cellStyle name="SAPBEXresItemX 57" xfId="52977" xr:uid="{00000000-0005-0000-0000-0000EBCE0000}"/>
    <cellStyle name="SAPBEXresItemX 57 2" xfId="52978" xr:uid="{00000000-0005-0000-0000-0000ECCE0000}"/>
    <cellStyle name="SAPBEXresItemX 57 3" xfId="52979" xr:uid="{00000000-0005-0000-0000-0000EDCE0000}"/>
    <cellStyle name="SAPBEXresItemX 57 4" xfId="52980" xr:uid="{00000000-0005-0000-0000-0000EECE0000}"/>
    <cellStyle name="SAPBEXresItemX 58" xfId="52981" xr:uid="{00000000-0005-0000-0000-0000EFCE0000}"/>
    <cellStyle name="SAPBEXresItemX 58 2" xfId="52982" xr:uid="{00000000-0005-0000-0000-0000F0CE0000}"/>
    <cellStyle name="SAPBEXresItemX 58 3" xfId="52983" xr:uid="{00000000-0005-0000-0000-0000F1CE0000}"/>
    <cellStyle name="SAPBEXresItemX 58 4" xfId="52984" xr:uid="{00000000-0005-0000-0000-0000F2CE0000}"/>
    <cellStyle name="SAPBEXresItemX 59" xfId="52985" xr:uid="{00000000-0005-0000-0000-0000F3CE0000}"/>
    <cellStyle name="SAPBEXresItemX 59 2" xfId="52986" xr:uid="{00000000-0005-0000-0000-0000F4CE0000}"/>
    <cellStyle name="SAPBEXresItemX 59 3" xfId="52987" xr:uid="{00000000-0005-0000-0000-0000F5CE0000}"/>
    <cellStyle name="SAPBEXresItemX 59 4" xfId="52988" xr:uid="{00000000-0005-0000-0000-0000F6CE0000}"/>
    <cellStyle name="SAPBEXresItemX 6" xfId="52989" xr:uid="{00000000-0005-0000-0000-0000F7CE0000}"/>
    <cellStyle name="SAPBEXresItemX 6 10" xfId="52990" xr:uid="{00000000-0005-0000-0000-0000F8CE0000}"/>
    <cellStyle name="SAPBEXresItemX 6 11" xfId="52991" xr:uid="{00000000-0005-0000-0000-0000F9CE0000}"/>
    <cellStyle name="SAPBEXresItemX 6 12" xfId="52992" xr:uid="{00000000-0005-0000-0000-0000FACE0000}"/>
    <cellStyle name="SAPBEXresItemX 6 13" xfId="52993" xr:uid="{00000000-0005-0000-0000-0000FBCE0000}"/>
    <cellStyle name="SAPBEXresItemX 6 14" xfId="52994" xr:uid="{00000000-0005-0000-0000-0000FCCE0000}"/>
    <cellStyle name="SAPBEXresItemX 6 2" xfId="52995" xr:uid="{00000000-0005-0000-0000-0000FDCE0000}"/>
    <cellStyle name="SAPBEXresItemX 6 2 2" xfId="52996" xr:uid="{00000000-0005-0000-0000-0000FECE0000}"/>
    <cellStyle name="SAPBEXresItemX 6 2 2 2" xfId="52997" xr:uid="{00000000-0005-0000-0000-0000FFCE0000}"/>
    <cellStyle name="SAPBEXresItemX 6 2 2 2 2" xfId="52998" xr:uid="{00000000-0005-0000-0000-000000CF0000}"/>
    <cellStyle name="SAPBEXresItemX 6 2 2 2 2 2" xfId="52999" xr:uid="{00000000-0005-0000-0000-000001CF0000}"/>
    <cellStyle name="SAPBEXresItemX 6 2 2 2 2 3" xfId="53000" xr:uid="{00000000-0005-0000-0000-000002CF0000}"/>
    <cellStyle name="SAPBEXresItemX 6 2 2 2 2 4" xfId="53001" xr:uid="{00000000-0005-0000-0000-000003CF0000}"/>
    <cellStyle name="SAPBEXresItemX 6 2 2 2 3" xfId="53002" xr:uid="{00000000-0005-0000-0000-000004CF0000}"/>
    <cellStyle name="SAPBEXresItemX 6 2 2 2 3 2" xfId="53003" xr:uid="{00000000-0005-0000-0000-000005CF0000}"/>
    <cellStyle name="SAPBEXresItemX 6 2 2 2 3 3" xfId="53004" xr:uid="{00000000-0005-0000-0000-000006CF0000}"/>
    <cellStyle name="SAPBEXresItemX 6 2 2 2 3 4" xfId="53005" xr:uid="{00000000-0005-0000-0000-000007CF0000}"/>
    <cellStyle name="SAPBEXresItemX 6 2 2 2 4" xfId="53006" xr:uid="{00000000-0005-0000-0000-000008CF0000}"/>
    <cellStyle name="SAPBEXresItemX 6 2 2 2 4 2" xfId="53007" xr:uid="{00000000-0005-0000-0000-000009CF0000}"/>
    <cellStyle name="SAPBEXresItemX 6 2 2 2 4 3" xfId="53008" xr:uid="{00000000-0005-0000-0000-00000ACF0000}"/>
    <cellStyle name="SAPBEXresItemX 6 2 2 2 4 4" xfId="53009" xr:uid="{00000000-0005-0000-0000-00000BCF0000}"/>
    <cellStyle name="SAPBEXresItemX 6 2 2 2 5" xfId="53010" xr:uid="{00000000-0005-0000-0000-00000CCF0000}"/>
    <cellStyle name="SAPBEXresItemX 6 2 2 2 6" xfId="53011" xr:uid="{00000000-0005-0000-0000-00000DCF0000}"/>
    <cellStyle name="SAPBEXresItemX 6 2 2 2 7" xfId="53012" xr:uid="{00000000-0005-0000-0000-00000ECF0000}"/>
    <cellStyle name="SAPBEXresItemX 6 2 2 3" xfId="53013" xr:uid="{00000000-0005-0000-0000-00000FCF0000}"/>
    <cellStyle name="SAPBEXresItemX 6 2 2 3 2" xfId="53014" xr:uid="{00000000-0005-0000-0000-000010CF0000}"/>
    <cellStyle name="SAPBEXresItemX 6 2 2 3 3" xfId="53015" xr:uid="{00000000-0005-0000-0000-000011CF0000}"/>
    <cellStyle name="SAPBEXresItemX 6 2 2 3 4" xfId="53016" xr:uid="{00000000-0005-0000-0000-000012CF0000}"/>
    <cellStyle name="SAPBEXresItemX 6 2 2 4" xfId="53017" xr:uid="{00000000-0005-0000-0000-000013CF0000}"/>
    <cellStyle name="SAPBEXresItemX 6 2 2 5" xfId="53018" xr:uid="{00000000-0005-0000-0000-000014CF0000}"/>
    <cellStyle name="SAPBEXresItemX 6 2 2 6" xfId="53019" xr:uid="{00000000-0005-0000-0000-000015CF0000}"/>
    <cellStyle name="SAPBEXresItemX 6 2 3" xfId="53020" xr:uid="{00000000-0005-0000-0000-000016CF0000}"/>
    <cellStyle name="SAPBEXresItemX 6 2 3 2" xfId="53021" xr:uid="{00000000-0005-0000-0000-000017CF0000}"/>
    <cellStyle name="SAPBEXresItemX 6 2 3 3" xfId="53022" xr:uid="{00000000-0005-0000-0000-000018CF0000}"/>
    <cellStyle name="SAPBEXresItemX 6 2 3 4" xfId="53023" xr:uid="{00000000-0005-0000-0000-000019CF0000}"/>
    <cellStyle name="SAPBEXresItemX 6 2 4" xfId="53024" xr:uid="{00000000-0005-0000-0000-00001ACF0000}"/>
    <cellStyle name="SAPBEXresItemX 6 2 5" xfId="53025" xr:uid="{00000000-0005-0000-0000-00001BCF0000}"/>
    <cellStyle name="SAPBEXresItemX 6 2 6" xfId="53026" xr:uid="{00000000-0005-0000-0000-00001CCF0000}"/>
    <cellStyle name="SAPBEXresItemX 6 3" xfId="53027" xr:uid="{00000000-0005-0000-0000-00001DCF0000}"/>
    <cellStyle name="SAPBEXresItemX 6 3 2" xfId="53028" xr:uid="{00000000-0005-0000-0000-00001ECF0000}"/>
    <cellStyle name="SAPBEXresItemX 6 3 3" xfId="53029" xr:uid="{00000000-0005-0000-0000-00001FCF0000}"/>
    <cellStyle name="SAPBEXresItemX 6 3 4" xfId="53030" xr:uid="{00000000-0005-0000-0000-000020CF0000}"/>
    <cellStyle name="SAPBEXresItemX 6 4" xfId="53031" xr:uid="{00000000-0005-0000-0000-000021CF0000}"/>
    <cellStyle name="SAPBEXresItemX 6 4 2" xfId="53032" xr:uid="{00000000-0005-0000-0000-000022CF0000}"/>
    <cellStyle name="SAPBEXresItemX 6 4 3" xfId="53033" xr:uid="{00000000-0005-0000-0000-000023CF0000}"/>
    <cellStyle name="SAPBEXresItemX 6 4 4" xfId="53034" xr:uid="{00000000-0005-0000-0000-000024CF0000}"/>
    <cellStyle name="SAPBEXresItemX 6 5" xfId="53035" xr:uid="{00000000-0005-0000-0000-000025CF0000}"/>
    <cellStyle name="SAPBEXresItemX 6 5 2" xfId="53036" xr:uid="{00000000-0005-0000-0000-000026CF0000}"/>
    <cellStyle name="SAPBEXresItemX 6 5 3" xfId="53037" xr:uid="{00000000-0005-0000-0000-000027CF0000}"/>
    <cellStyle name="SAPBEXresItemX 6 5 4" xfId="53038" xr:uid="{00000000-0005-0000-0000-000028CF0000}"/>
    <cellStyle name="SAPBEXresItemX 6 6" xfId="53039" xr:uid="{00000000-0005-0000-0000-000029CF0000}"/>
    <cellStyle name="SAPBEXresItemX 6 7" xfId="53040" xr:uid="{00000000-0005-0000-0000-00002ACF0000}"/>
    <cellStyle name="SAPBEXresItemX 6 8" xfId="53041" xr:uid="{00000000-0005-0000-0000-00002BCF0000}"/>
    <cellStyle name="SAPBEXresItemX 6 9" xfId="53042" xr:uid="{00000000-0005-0000-0000-00002CCF0000}"/>
    <cellStyle name="SAPBEXresItemX 60" xfId="53043" xr:uid="{00000000-0005-0000-0000-00002DCF0000}"/>
    <cellStyle name="SAPBEXresItemX 60 2" xfId="53044" xr:uid="{00000000-0005-0000-0000-00002ECF0000}"/>
    <cellStyle name="SAPBEXresItemX 60 3" xfId="53045" xr:uid="{00000000-0005-0000-0000-00002FCF0000}"/>
    <cellStyle name="SAPBEXresItemX 60 4" xfId="53046" xr:uid="{00000000-0005-0000-0000-000030CF0000}"/>
    <cellStyle name="SAPBEXresItemX 61" xfId="53047" xr:uid="{00000000-0005-0000-0000-000031CF0000}"/>
    <cellStyle name="SAPBEXresItemX 61 2" xfId="53048" xr:uid="{00000000-0005-0000-0000-000032CF0000}"/>
    <cellStyle name="SAPBEXresItemX 61 3" xfId="53049" xr:uid="{00000000-0005-0000-0000-000033CF0000}"/>
    <cellStyle name="SAPBEXresItemX 61 4" xfId="53050" xr:uid="{00000000-0005-0000-0000-000034CF0000}"/>
    <cellStyle name="SAPBEXresItemX 62" xfId="53051" xr:uid="{00000000-0005-0000-0000-000035CF0000}"/>
    <cellStyle name="SAPBEXresItemX 63" xfId="53052" xr:uid="{00000000-0005-0000-0000-000036CF0000}"/>
    <cellStyle name="SAPBEXresItemX 64" xfId="53053" xr:uid="{00000000-0005-0000-0000-000037CF0000}"/>
    <cellStyle name="SAPBEXresItemX 65" xfId="53054" xr:uid="{00000000-0005-0000-0000-000038CF0000}"/>
    <cellStyle name="SAPBEXresItemX 66" xfId="53055" xr:uid="{00000000-0005-0000-0000-000039CF0000}"/>
    <cellStyle name="SAPBEXresItemX 67" xfId="53056" xr:uid="{00000000-0005-0000-0000-00003ACF0000}"/>
    <cellStyle name="SAPBEXresItemX 7" xfId="53057" xr:uid="{00000000-0005-0000-0000-00003BCF0000}"/>
    <cellStyle name="SAPBEXresItemX 7 10" xfId="53058" xr:uid="{00000000-0005-0000-0000-00003CCF0000}"/>
    <cellStyle name="SAPBEXresItemX 7 11" xfId="53059" xr:uid="{00000000-0005-0000-0000-00003DCF0000}"/>
    <cellStyle name="SAPBEXresItemX 7 12" xfId="53060" xr:uid="{00000000-0005-0000-0000-00003ECF0000}"/>
    <cellStyle name="SAPBEXresItemX 7 13" xfId="53061" xr:uid="{00000000-0005-0000-0000-00003FCF0000}"/>
    <cellStyle name="SAPBEXresItemX 7 14" xfId="53062" xr:uid="{00000000-0005-0000-0000-000040CF0000}"/>
    <cellStyle name="SAPBEXresItemX 7 2" xfId="53063" xr:uid="{00000000-0005-0000-0000-000041CF0000}"/>
    <cellStyle name="SAPBEXresItemX 7 2 2" xfId="53064" xr:uid="{00000000-0005-0000-0000-000042CF0000}"/>
    <cellStyle name="SAPBEXresItemX 7 2 3" xfId="53065" xr:uid="{00000000-0005-0000-0000-000043CF0000}"/>
    <cellStyle name="SAPBEXresItemX 7 2 4" xfId="53066" xr:uid="{00000000-0005-0000-0000-000044CF0000}"/>
    <cellStyle name="SAPBEXresItemX 7 3" xfId="53067" xr:uid="{00000000-0005-0000-0000-000045CF0000}"/>
    <cellStyle name="SAPBEXresItemX 7 4" xfId="53068" xr:uid="{00000000-0005-0000-0000-000046CF0000}"/>
    <cellStyle name="SAPBEXresItemX 7 5" xfId="53069" xr:uid="{00000000-0005-0000-0000-000047CF0000}"/>
    <cellStyle name="SAPBEXresItemX 7 6" xfId="53070" xr:uid="{00000000-0005-0000-0000-000048CF0000}"/>
    <cellStyle name="SAPBEXresItemX 7 7" xfId="53071" xr:uid="{00000000-0005-0000-0000-000049CF0000}"/>
    <cellStyle name="SAPBEXresItemX 7 8" xfId="53072" xr:uid="{00000000-0005-0000-0000-00004ACF0000}"/>
    <cellStyle name="SAPBEXresItemX 7 9" xfId="53073" xr:uid="{00000000-0005-0000-0000-00004BCF0000}"/>
    <cellStyle name="SAPBEXresItemX 8" xfId="53074" xr:uid="{00000000-0005-0000-0000-00004CCF0000}"/>
    <cellStyle name="SAPBEXresItemX 8 2" xfId="53075" xr:uid="{00000000-0005-0000-0000-00004DCF0000}"/>
    <cellStyle name="SAPBEXresItemX 8 3" xfId="53076" xr:uid="{00000000-0005-0000-0000-00004ECF0000}"/>
    <cellStyle name="SAPBEXresItemX 8 4" xfId="53077" xr:uid="{00000000-0005-0000-0000-00004FCF0000}"/>
    <cellStyle name="SAPBEXresItemX 9" xfId="53078" xr:uid="{00000000-0005-0000-0000-000050CF0000}"/>
    <cellStyle name="SAPBEXresItemX 9 2" xfId="53079" xr:uid="{00000000-0005-0000-0000-000051CF0000}"/>
    <cellStyle name="SAPBEXresItemX 9 3" xfId="53080" xr:uid="{00000000-0005-0000-0000-000052CF0000}"/>
    <cellStyle name="SAPBEXresItemX 9 4" xfId="53081" xr:uid="{00000000-0005-0000-0000-000053CF0000}"/>
    <cellStyle name="SAPBEXstdData" xfId="53082" xr:uid="{00000000-0005-0000-0000-000054CF0000}"/>
    <cellStyle name="SAPBEXstdData 10" xfId="53083" xr:uid="{00000000-0005-0000-0000-000055CF0000}"/>
    <cellStyle name="SAPBEXstdData 10 2" xfId="53084" xr:uid="{00000000-0005-0000-0000-000056CF0000}"/>
    <cellStyle name="SAPBEXstdData 10 3" xfId="53085" xr:uid="{00000000-0005-0000-0000-000057CF0000}"/>
    <cellStyle name="SAPBEXstdData 10 4" xfId="53086" xr:uid="{00000000-0005-0000-0000-000058CF0000}"/>
    <cellStyle name="SAPBEXstdData 11" xfId="53087" xr:uid="{00000000-0005-0000-0000-000059CF0000}"/>
    <cellStyle name="SAPBEXstdData 11 2" xfId="53088" xr:uid="{00000000-0005-0000-0000-00005ACF0000}"/>
    <cellStyle name="SAPBEXstdData 11 3" xfId="53089" xr:uid="{00000000-0005-0000-0000-00005BCF0000}"/>
    <cellStyle name="SAPBEXstdData 11 4" xfId="53090" xr:uid="{00000000-0005-0000-0000-00005CCF0000}"/>
    <cellStyle name="SAPBEXstdData 118" xfId="53091" xr:uid="{00000000-0005-0000-0000-00005DCF0000}"/>
    <cellStyle name="SAPBEXstdData 119" xfId="53092" xr:uid="{00000000-0005-0000-0000-00005ECF0000}"/>
    <cellStyle name="SAPBEXstdData 12" xfId="53093" xr:uid="{00000000-0005-0000-0000-00005FCF0000}"/>
    <cellStyle name="SAPBEXstdData 12 2" xfId="53094" xr:uid="{00000000-0005-0000-0000-000060CF0000}"/>
    <cellStyle name="SAPBEXstdData 12 3" xfId="53095" xr:uid="{00000000-0005-0000-0000-000061CF0000}"/>
    <cellStyle name="SAPBEXstdData 12 4" xfId="53096" xr:uid="{00000000-0005-0000-0000-000062CF0000}"/>
    <cellStyle name="SAPBEXstdData 13" xfId="53097" xr:uid="{00000000-0005-0000-0000-000063CF0000}"/>
    <cellStyle name="SAPBEXstdData 13 2" xfId="53098" xr:uid="{00000000-0005-0000-0000-000064CF0000}"/>
    <cellStyle name="SAPBEXstdData 13 3" xfId="53099" xr:uid="{00000000-0005-0000-0000-000065CF0000}"/>
    <cellStyle name="SAPBEXstdData 13 4" xfId="53100" xr:uid="{00000000-0005-0000-0000-000066CF0000}"/>
    <cellStyle name="SAPBEXstdData 14" xfId="53101" xr:uid="{00000000-0005-0000-0000-000067CF0000}"/>
    <cellStyle name="SAPBEXstdData 14 2" xfId="53102" xr:uid="{00000000-0005-0000-0000-000068CF0000}"/>
    <cellStyle name="SAPBEXstdData 14 3" xfId="53103" xr:uid="{00000000-0005-0000-0000-000069CF0000}"/>
    <cellStyle name="SAPBEXstdData 14 4" xfId="53104" xr:uid="{00000000-0005-0000-0000-00006ACF0000}"/>
    <cellStyle name="SAPBEXstdData 15" xfId="53105" xr:uid="{00000000-0005-0000-0000-00006BCF0000}"/>
    <cellStyle name="SAPBEXstdData 15 2" xfId="53106" xr:uid="{00000000-0005-0000-0000-00006CCF0000}"/>
    <cellStyle name="SAPBEXstdData 15 3" xfId="53107" xr:uid="{00000000-0005-0000-0000-00006DCF0000}"/>
    <cellStyle name="SAPBEXstdData 15 4" xfId="53108" xr:uid="{00000000-0005-0000-0000-00006ECF0000}"/>
    <cellStyle name="SAPBEXstdData 16" xfId="53109" xr:uid="{00000000-0005-0000-0000-00006FCF0000}"/>
    <cellStyle name="SAPBEXstdData 16 2" xfId="53110" xr:uid="{00000000-0005-0000-0000-000070CF0000}"/>
    <cellStyle name="SAPBEXstdData 16 3" xfId="53111" xr:uid="{00000000-0005-0000-0000-000071CF0000}"/>
    <cellStyle name="SAPBEXstdData 16 4" xfId="53112" xr:uid="{00000000-0005-0000-0000-000072CF0000}"/>
    <cellStyle name="SAPBEXstdData 17" xfId="53113" xr:uid="{00000000-0005-0000-0000-000073CF0000}"/>
    <cellStyle name="SAPBEXstdData 17 2" xfId="53114" xr:uid="{00000000-0005-0000-0000-000074CF0000}"/>
    <cellStyle name="SAPBEXstdData 17 3" xfId="53115" xr:uid="{00000000-0005-0000-0000-000075CF0000}"/>
    <cellStyle name="SAPBEXstdData 17 4" xfId="53116" xr:uid="{00000000-0005-0000-0000-000076CF0000}"/>
    <cellStyle name="SAPBEXstdData 18" xfId="53117" xr:uid="{00000000-0005-0000-0000-000077CF0000}"/>
    <cellStyle name="SAPBEXstdData 18 2" xfId="53118" xr:uid="{00000000-0005-0000-0000-000078CF0000}"/>
    <cellStyle name="SAPBEXstdData 18 3" xfId="53119" xr:uid="{00000000-0005-0000-0000-000079CF0000}"/>
    <cellStyle name="SAPBEXstdData 18 4" xfId="53120" xr:uid="{00000000-0005-0000-0000-00007ACF0000}"/>
    <cellStyle name="SAPBEXstdData 19" xfId="53121" xr:uid="{00000000-0005-0000-0000-00007BCF0000}"/>
    <cellStyle name="SAPBEXstdData 19 2" xfId="53122" xr:uid="{00000000-0005-0000-0000-00007CCF0000}"/>
    <cellStyle name="SAPBEXstdData 19 3" xfId="53123" xr:uid="{00000000-0005-0000-0000-00007DCF0000}"/>
    <cellStyle name="SAPBEXstdData 19 4" xfId="53124" xr:uid="{00000000-0005-0000-0000-00007ECF0000}"/>
    <cellStyle name="SAPBEXstdData 2" xfId="53125" xr:uid="{00000000-0005-0000-0000-00007FCF0000}"/>
    <cellStyle name="SAPBEXstdData 2 2" xfId="53126" xr:uid="{00000000-0005-0000-0000-000080CF0000}"/>
    <cellStyle name="SAPBEXstdData 2 2 2" xfId="53127" xr:uid="{00000000-0005-0000-0000-000081CF0000}"/>
    <cellStyle name="SAPBEXstdData 2 2 3" xfId="53128" xr:uid="{00000000-0005-0000-0000-000082CF0000}"/>
    <cellStyle name="SAPBEXstdData 2 2 4" xfId="53129" xr:uid="{00000000-0005-0000-0000-000083CF0000}"/>
    <cellStyle name="SAPBEXstdData 2 3" xfId="53130" xr:uid="{00000000-0005-0000-0000-000084CF0000}"/>
    <cellStyle name="SAPBEXstdData 2 3 2" xfId="53131" xr:uid="{00000000-0005-0000-0000-000085CF0000}"/>
    <cellStyle name="SAPBEXstdData 2 3 3" xfId="53132" xr:uid="{00000000-0005-0000-0000-000086CF0000}"/>
    <cellStyle name="SAPBEXstdData 2 3 4" xfId="53133" xr:uid="{00000000-0005-0000-0000-000087CF0000}"/>
    <cellStyle name="SAPBEXstdData 2 4" xfId="53134" xr:uid="{00000000-0005-0000-0000-000088CF0000}"/>
    <cellStyle name="SAPBEXstdData 2 5" xfId="53135" xr:uid="{00000000-0005-0000-0000-000089CF0000}"/>
    <cellStyle name="SAPBEXstdData 2 6" xfId="53136" xr:uid="{00000000-0005-0000-0000-00008ACF0000}"/>
    <cellStyle name="SAPBEXstdData 20" xfId="53137" xr:uid="{00000000-0005-0000-0000-00008BCF0000}"/>
    <cellStyle name="SAPBEXstdData 20 2" xfId="53138" xr:uid="{00000000-0005-0000-0000-00008CCF0000}"/>
    <cellStyle name="SAPBEXstdData 20 3" xfId="53139" xr:uid="{00000000-0005-0000-0000-00008DCF0000}"/>
    <cellStyle name="SAPBEXstdData 20 4" xfId="53140" xr:uid="{00000000-0005-0000-0000-00008ECF0000}"/>
    <cellStyle name="SAPBEXstdData 21" xfId="53141" xr:uid="{00000000-0005-0000-0000-00008FCF0000}"/>
    <cellStyle name="SAPBEXstdData 21 2" xfId="53142" xr:uid="{00000000-0005-0000-0000-000090CF0000}"/>
    <cellStyle name="SAPBEXstdData 21 3" xfId="53143" xr:uid="{00000000-0005-0000-0000-000091CF0000}"/>
    <cellStyle name="SAPBEXstdData 21 4" xfId="53144" xr:uid="{00000000-0005-0000-0000-000092CF0000}"/>
    <cellStyle name="SAPBEXstdData 22" xfId="53145" xr:uid="{00000000-0005-0000-0000-000093CF0000}"/>
    <cellStyle name="SAPBEXstdData 22 2" xfId="53146" xr:uid="{00000000-0005-0000-0000-000094CF0000}"/>
    <cellStyle name="SAPBEXstdData 22 3" xfId="53147" xr:uid="{00000000-0005-0000-0000-000095CF0000}"/>
    <cellStyle name="SAPBEXstdData 22 4" xfId="53148" xr:uid="{00000000-0005-0000-0000-000096CF0000}"/>
    <cellStyle name="SAPBEXstdData 23" xfId="53149" xr:uid="{00000000-0005-0000-0000-000097CF0000}"/>
    <cellStyle name="SAPBEXstdData 23 2" xfId="53150" xr:uid="{00000000-0005-0000-0000-000098CF0000}"/>
    <cellStyle name="SAPBEXstdData 23 3" xfId="53151" xr:uid="{00000000-0005-0000-0000-000099CF0000}"/>
    <cellStyle name="SAPBEXstdData 23 4" xfId="53152" xr:uid="{00000000-0005-0000-0000-00009ACF0000}"/>
    <cellStyle name="SAPBEXstdData 24" xfId="53153" xr:uid="{00000000-0005-0000-0000-00009BCF0000}"/>
    <cellStyle name="SAPBEXstdData 24 2" xfId="53154" xr:uid="{00000000-0005-0000-0000-00009CCF0000}"/>
    <cellStyle name="SAPBEXstdData 24 3" xfId="53155" xr:uid="{00000000-0005-0000-0000-00009DCF0000}"/>
    <cellStyle name="SAPBEXstdData 24 4" xfId="53156" xr:uid="{00000000-0005-0000-0000-00009ECF0000}"/>
    <cellStyle name="SAPBEXstdData 25" xfId="53157" xr:uid="{00000000-0005-0000-0000-00009FCF0000}"/>
    <cellStyle name="SAPBEXstdData 25 2" xfId="53158" xr:uid="{00000000-0005-0000-0000-0000A0CF0000}"/>
    <cellStyle name="SAPBEXstdData 25 3" xfId="53159" xr:uid="{00000000-0005-0000-0000-0000A1CF0000}"/>
    <cellStyle name="SAPBEXstdData 25 4" xfId="53160" xr:uid="{00000000-0005-0000-0000-0000A2CF0000}"/>
    <cellStyle name="SAPBEXstdData 26" xfId="53161" xr:uid="{00000000-0005-0000-0000-0000A3CF0000}"/>
    <cellStyle name="SAPBEXstdData 26 2" xfId="53162" xr:uid="{00000000-0005-0000-0000-0000A4CF0000}"/>
    <cellStyle name="SAPBEXstdData 26 3" xfId="53163" xr:uid="{00000000-0005-0000-0000-0000A5CF0000}"/>
    <cellStyle name="SAPBEXstdData 26 4" xfId="53164" xr:uid="{00000000-0005-0000-0000-0000A6CF0000}"/>
    <cellStyle name="SAPBEXstdData 27" xfId="53165" xr:uid="{00000000-0005-0000-0000-0000A7CF0000}"/>
    <cellStyle name="SAPBEXstdData 27 2" xfId="53166" xr:uid="{00000000-0005-0000-0000-0000A8CF0000}"/>
    <cellStyle name="SAPBEXstdData 27 3" xfId="53167" xr:uid="{00000000-0005-0000-0000-0000A9CF0000}"/>
    <cellStyle name="SAPBEXstdData 27 4" xfId="53168" xr:uid="{00000000-0005-0000-0000-0000AACF0000}"/>
    <cellStyle name="SAPBEXstdData 28" xfId="53169" xr:uid="{00000000-0005-0000-0000-0000ABCF0000}"/>
    <cellStyle name="SAPBEXstdData 28 2" xfId="53170" xr:uid="{00000000-0005-0000-0000-0000ACCF0000}"/>
    <cellStyle name="SAPBEXstdData 28 3" xfId="53171" xr:uid="{00000000-0005-0000-0000-0000ADCF0000}"/>
    <cellStyle name="SAPBEXstdData 28 4" xfId="53172" xr:uid="{00000000-0005-0000-0000-0000AECF0000}"/>
    <cellStyle name="SAPBEXstdData 29" xfId="53173" xr:uid="{00000000-0005-0000-0000-0000AFCF0000}"/>
    <cellStyle name="SAPBEXstdData 29 2" xfId="53174" xr:uid="{00000000-0005-0000-0000-0000B0CF0000}"/>
    <cellStyle name="SAPBEXstdData 29 3" xfId="53175" xr:uid="{00000000-0005-0000-0000-0000B1CF0000}"/>
    <cellStyle name="SAPBEXstdData 29 4" xfId="53176" xr:uid="{00000000-0005-0000-0000-0000B2CF0000}"/>
    <cellStyle name="SAPBEXstdData 3" xfId="53177" xr:uid="{00000000-0005-0000-0000-0000B3CF0000}"/>
    <cellStyle name="SAPBEXstdData 3 2" xfId="53178" xr:uid="{00000000-0005-0000-0000-0000B4CF0000}"/>
    <cellStyle name="SAPBEXstdData 3 3" xfId="53179" xr:uid="{00000000-0005-0000-0000-0000B5CF0000}"/>
    <cellStyle name="SAPBEXstdData 3 4" xfId="53180" xr:uid="{00000000-0005-0000-0000-0000B6CF0000}"/>
    <cellStyle name="SAPBEXstdData 30" xfId="53181" xr:uid="{00000000-0005-0000-0000-0000B7CF0000}"/>
    <cellStyle name="SAPBEXstdData 30 2" xfId="53182" xr:uid="{00000000-0005-0000-0000-0000B8CF0000}"/>
    <cellStyle name="SAPBEXstdData 30 3" xfId="53183" xr:uid="{00000000-0005-0000-0000-0000B9CF0000}"/>
    <cellStyle name="SAPBEXstdData 30 4" xfId="53184" xr:uid="{00000000-0005-0000-0000-0000BACF0000}"/>
    <cellStyle name="SAPBEXstdData 31" xfId="53185" xr:uid="{00000000-0005-0000-0000-0000BBCF0000}"/>
    <cellStyle name="SAPBEXstdData 31 2" xfId="53186" xr:uid="{00000000-0005-0000-0000-0000BCCF0000}"/>
    <cellStyle name="SAPBEXstdData 31 3" xfId="53187" xr:uid="{00000000-0005-0000-0000-0000BDCF0000}"/>
    <cellStyle name="SAPBEXstdData 31 4" xfId="53188" xr:uid="{00000000-0005-0000-0000-0000BECF0000}"/>
    <cellStyle name="SAPBEXstdData 32" xfId="53189" xr:uid="{00000000-0005-0000-0000-0000BFCF0000}"/>
    <cellStyle name="SAPBEXstdData 32 2" xfId="53190" xr:uid="{00000000-0005-0000-0000-0000C0CF0000}"/>
    <cellStyle name="SAPBEXstdData 32 3" xfId="53191" xr:uid="{00000000-0005-0000-0000-0000C1CF0000}"/>
    <cellStyle name="SAPBEXstdData 32 4" xfId="53192" xr:uid="{00000000-0005-0000-0000-0000C2CF0000}"/>
    <cellStyle name="SAPBEXstdData 33" xfId="53193" xr:uid="{00000000-0005-0000-0000-0000C3CF0000}"/>
    <cellStyle name="SAPBEXstdData 33 2" xfId="53194" xr:uid="{00000000-0005-0000-0000-0000C4CF0000}"/>
    <cellStyle name="SAPBEXstdData 33 3" xfId="53195" xr:uid="{00000000-0005-0000-0000-0000C5CF0000}"/>
    <cellStyle name="SAPBEXstdData 33 4" xfId="53196" xr:uid="{00000000-0005-0000-0000-0000C6CF0000}"/>
    <cellStyle name="SAPBEXstdData 34" xfId="53197" xr:uid="{00000000-0005-0000-0000-0000C7CF0000}"/>
    <cellStyle name="SAPBEXstdData 34 2" xfId="53198" xr:uid="{00000000-0005-0000-0000-0000C8CF0000}"/>
    <cellStyle name="SAPBEXstdData 34 3" xfId="53199" xr:uid="{00000000-0005-0000-0000-0000C9CF0000}"/>
    <cellStyle name="SAPBEXstdData 34 4" xfId="53200" xr:uid="{00000000-0005-0000-0000-0000CACF0000}"/>
    <cellStyle name="SAPBEXstdData 35" xfId="53201" xr:uid="{00000000-0005-0000-0000-0000CBCF0000}"/>
    <cellStyle name="SAPBEXstdData 35 2" xfId="53202" xr:uid="{00000000-0005-0000-0000-0000CCCF0000}"/>
    <cellStyle name="SAPBEXstdData 35 3" xfId="53203" xr:uid="{00000000-0005-0000-0000-0000CDCF0000}"/>
    <cellStyle name="SAPBEXstdData 35 4" xfId="53204" xr:uid="{00000000-0005-0000-0000-0000CECF0000}"/>
    <cellStyle name="SAPBEXstdData 36" xfId="53205" xr:uid="{00000000-0005-0000-0000-0000CFCF0000}"/>
    <cellStyle name="SAPBEXstdData 36 2" xfId="53206" xr:uid="{00000000-0005-0000-0000-0000D0CF0000}"/>
    <cellStyle name="SAPBEXstdData 36 3" xfId="53207" xr:uid="{00000000-0005-0000-0000-0000D1CF0000}"/>
    <cellStyle name="SAPBEXstdData 36 4" xfId="53208" xr:uid="{00000000-0005-0000-0000-0000D2CF0000}"/>
    <cellStyle name="SAPBEXstdData 37" xfId="53209" xr:uid="{00000000-0005-0000-0000-0000D3CF0000}"/>
    <cellStyle name="SAPBEXstdData 37 2" xfId="53210" xr:uid="{00000000-0005-0000-0000-0000D4CF0000}"/>
    <cellStyle name="SAPBEXstdData 37 3" xfId="53211" xr:uid="{00000000-0005-0000-0000-0000D5CF0000}"/>
    <cellStyle name="SAPBEXstdData 37 4" xfId="53212" xr:uid="{00000000-0005-0000-0000-0000D6CF0000}"/>
    <cellStyle name="SAPBEXstdData 38" xfId="53213" xr:uid="{00000000-0005-0000-0000-0000D7CF0000}"/>
    <cellStyle name="SAPBEXstdData 38 2" xfId="53214" xr:uid="{00000000-0005-0000-0000-0000D8CF0000}"/>
    <cellStyle name="SAPBEXstdData 38 3" xfId="53215" xr:uid="{00000000-0005-0000-0000-0000D9CF0000}"/>
    <cellStyle name="SAPBEXstdData 38 4" xfId="53216" xr:uid="{00000000-0005-0000-0000-0000DACF0000}"/>
    <cellStyle name="SAPBEXstdData 39" xfId="53217" xr:uid="{00000000-0005-0000-0000-0000DBCF0000}"/>
    <cellStyle name="SAPBEXstdData 39 2" xfId="53218" xr:uid="{00000000-0005-0000-0000-0000DCCF0000}"/>
    <cellStyle name="SAPBEXstdData 39 3" xfId="53219" xr:uid="{00000000-0005-0000-0000-0000DDCF0000}"/>
    <cellStyle name="SAPBEXstdData 39 4" xfId="53220" xr:uid="{00000000-0005-0000-0000-0000DECF0000}"/>
    <cellStyle name="SAPBEXstdData 4" xfId="53221" xr:uid="{00000000-0005-0000-0000-0000DFCF0000}"/>
    <cellStyle name="SAPBEXstdData 4 10" xfId="53222" xr:uid="{00000000-0005-0000-0000-0000E0CF0000}"/>
    <cellStyle name="SAPBEXstdData 4 11" xfId="53223" xr:uid="{00000000-0005-0000-0000-0000E1CF0000}"/>
    <cellStyle name="SAPBEXstdData 4 12" xfId="53224" xr:uid="{00000000-0005-0000-0000-0000E2CF0000}"/>
    <cellStyle name="SAPBEXstdData 4 13" xfId="53225" xr:uid="{00000000-0005-0000-0000-0000E3CF0000}"/>
    <cellStyle name="SAPBEXstdData 4 14" xfId="53226" xr:uid="{00000000-0005-0000-0000-0000E4CF0000}"/>
    <cellStyle name="SAPBEXstdData 4 2" xfId="53227" xr:uid="{00000000-0005-0000-0000-0000E5CF0000}"/>
    <cellStyle name="SAPBEXstdData 4 3" xfId="53228" xr:uid="{00000000-0005-0000-0000-0000E6CF0000}"/>
    <cellStyle name="SAPBEXstdData 4 4" xfId="53229" xr:uid="{00000000-0005-0000-0000-0000E7CF0000}"/>
    <cellStyle name="SAPBEXstdData 4 5" xfId="53230" xr:uid="{00000000-0005-0000-0000-0000E8CF0000}"/>
    <cellStyle name="SAPBEXstdData 4 6" xfId="53231" xr:uid="{00000000-0005-0000-0000-0000E9CF0000}"/>
    <cellStyle name="SAPBEXstdData 4 7" xfId="53232" xr:uid="{00000000-0005-0000-0000-0000EACF0000}"/>
    <cellStyle name="SAPBEXstdData 4 8" xfId="53233" xr:uid="{00000000-0005-0000-0000-0000EBCF0000}"/>
    <cellStyle name="SAPBEXstdData 4 9" xfId="53234" xr:uid="{00000000-0005-0000-0000-0000ECCF0000}"/>
    <cellStyle name="SAPBEXstdData 40" xfId="53235" xr:uid="{00000000-0005-0000-0000-0000EDCF0000}"/>
    <cellStyle name="SAPBEXstdData 40 2" xfId="53236" xr:uid="{00000000-0005-0000-0000-0000EECF0000}"/>
    <cellStyle name="SAPBEXstdData 40 3" xfId="53237" xr:uid="{00000000-0005-0000-0000-0000EFCF0000}"/>
    <cellStyle name="SAPBEXstdData 40 4" xfId="53238" xr:uid="{00000000-0005-0000-0000-0000F0CF0000}"/>
    <cellStyle name="SAPBEXstdData 41" xfId="53239" xr:uid="{00000000-0005-0000-0000-0000F1CF0000}"/>
    <cellStyle name="SAPBEXstdData 41 2" xfId="53240" xr:uid="{00000000-0005-0000-0000-0000F2CF0000}"/>
    <cellStyle name="SAPBEXstdData 41 3" xfId="53241" xr:uid="{00000000-0005-0000-0000-0000F3CF0000}"/>
    <cellStyle name="SAPBEXstdData 41 4" xfId="53242" xr:uid="{00000000-0005-0000-0000-0000F4CF0000}"/>
    <cellStyle name="SAPBEXstdData 42" xfId="53243" xr:uid="{00000000-0005-0000-0000-0000F5CF0000}"/>
    <cellStyle name="SAPBEXstdData 42 2" xfId="53244" xr:uid="{00000000-0005-0000-0000-0000F6CF0000}"/>
    <cellStyle name="SAPBEXstdData 42 3" xfId="53245" xr:uid="{00000000-0005-0000-0000-0000F7CF0000}"/>
    <cellStyle name="SAPBEXstdData 42 4" xfId="53246" xr:uid="{00000000-0005-0000-0000-0000F8CF0000}"/>
    <cellStyle name="SAPBEXstdData 43" xfId="53247" xr:uid="{00000000-0005-0000-0000-0000F9CF0000}"/>
    <cellStyle name="SAPBEXstdData 43 2" xfId="53248" xr:uid="{00000000-0005-0000-0000-0000FACF0000}"/>
    <cellStyle name="SAPBEXstdData 43 3" xfId="53249" xr:uid="{00000000-0005-0000-0000-0000FBCF0000}"/>
    <cellStyle name="SAPBEXstdData 43 4" xfId="53250" xr:uid="{00000000-0005-0000-0000-0000FCCF0000}"/>
    <cellStyle name="SAPBEXstdData 44" xfId="53251" xr:uid="{00000000-0005-0000-0000-0000FDCF0000}"/>
    <cellStyle name="SAPBEXstdData 44 2" xfId="53252" xr:uid="{00000000-0005-0000-0000-0000FECF0000}"/>
    <cellStyle name="SAPBEXstdData 44 3" xfId="53253" xr:uid="{00000000-0005-0000-0000-0000FFCF0000}"/>
    <cellStyle name="SAPBEXstdData 44 4" xfId="53254" xr:uid="{00000000-0005-0000-0000-000000D00000}"/>
    <cellStyle name="SAPBEXstdData 45" xfId="53255" xr:uid="{00000000-0005-0000-0000-000001D00000}"/>
    <cellStyle name="SAPBEXstdData 45 2" xfId="53256" xr:uid="{00000000-0005-0000-0000-000002D00000}"/>
    <cellStyle name="SAPBEXstdData 45 3" xfId="53257" xr:uid="{00000000-0005-0000-0000-000003D00000}"/>
    <cellStyle name="SAPBEXstdData 45 4" xfId="53258" xr:uid="{00000000-0005-0000-0000-000004D00000}"/>
    <cellStyle name="SAPBEXstdData 46" xfId="53259" xr:uid="{00000000-0005-0000-0000-000005D00000}"/>
    <cellStyle name="SAPBEXstdData 46 2" xfId="53260" xr:uid="{00000000-0005-0000-0000-000006D00000}"/>
    <cellStyle name="SAPBEXstdData 46 3" xfId="53261" xr:uid="{00000000-0005-0000-0000-000007D00000}"/>
    <cellStyle name="SAPBEXstdData 46 4" xfId="53262" xr:uid="{00000000-0005-0000-0000-000008D00000}"/>
    <cellStyle name="SAPBEXstdData 47" xfId="53263" xr:uid="{00000000-0005-0000-0000-000009D00000}"/>
    <cellStyle name="SAPBEXstdData 47 2" xfId="53264" xr:uid="{00000000-0005-0000-0000-00000AD00000}"/>
    <cellStyle name="SAPBEXstdData 47 3" xfId="53265" xr:uid="{00000000-0005-0000-0000-00000BD00000}"/>
    <cellStyle name="SAPBEXstdData 47 4" xfId="53266" xr:uid="{00000000-0005-0000-0000-00000CD00000}"/>
    <cellStyle name="SAPBEXstdData 48" xfId="53267" xr:uid="{00000000-0005-0000-0000-00000DD00000}"/>
    <cellStyle name="SAPBEXstdData 48 2" xfId="53268" xr:uid="{00000000-0005-0000-0000-00000ED00000}"/>
    <cellStyle name="SAPBEXstdData 48 3" xfId="53269" xr:uid="{00000000-0005-0000-0000-00000FD00000}"/>
    <cellStyle name="SAPBEXstdData 48 4" xfId="53270" xr:uid="{00000000-0005-0000-0000-000010D00000}"/>
    <cellStyle name="SAPBEXstdData 49" xfId="53271" xr:uid="{00000000-0005-0000-0000-000011D00000}"/>
    <cellStyle name="SAPBEXstdData 49 2" xfId="53272" xr:uid="{00000000-0005-0000-0000-000012D00000}"/>
    <cellStyle name="SAPBEXstdData 49 3" xfId="53273" xr:uid="{00000000-0005-0000-0000-000013D00000}"/>
    <cellStyle name="SAPBEXstdData 49 4" xfId="53274" xr:uid="{00000000-0005-0000-0000-000014D00000}"/>
    <cellStyle name="SAPBEXstdData 5" xfId="53275" xr:uid="{00000000-0005-0000-0000-000015D00000}"/>
    <cellStyle name="SAPBEXstdData 5 10" xfId="53276" xr:uid="{00000000-0005-0000-0000-000016D00000}"/>
    <cellStyle name="SAPBEXstdData 5 11" xfId="53277" xr:uid="{00000000-0005-0000-0000-000017D00000}"/>
    <cellStyle name="SAPBEXstdData 5 12" xfId="53278" xr:uid="{00000000-0005-0000-0000-000018D00000}"/>
    <cellStyle name="SAPBEXstdData 5 13" xfId="53279" xr:uid="{00000000-0005-0000-0000-000019D00000}"/>
    <cellStyle name="SAPBEXstdData 5 14" xfId="53280" xr:uid="{00000000-0005-0000-0000-00001AD00000}"/>
    <cellStyle name="SAPBEXstdData 5 2" xfId="53281" xr:uid="{00000000-0005-0000-0000-00001BD00000}"/>
    <cellStyle name="SAPBEXstdData 5 3" xfId="53282" xr:uid="{00000000-0005-0000-0000-00001CD00000}"/>
    <cellStyle name="SAPBEXstdData 5 4" xfId="53283" xr:uid="{00000000-0005-0000-0000-00001DD00000}"/>
    <cellStyle name="SAPBEXstdData 5 5" xfId="53284" xr:uid="{00000000-0005-0000-0000-00001ED00000}"/>
    <cellStyle name="SAPBEXstdData 5 6" xfId="53285" xr:uid="{00000000-0005-0000-0000-00001FD00000}"/>
    <cellStyle name="SAPBEXstdData 5 7" xfId="53286" xr:uid="{00000000-0005-0000-0000-000020D00000}"/>
    <cellStyle name="SAPBEXstdData 5 8" xfId="53287" xr:uid="{00000000-0005-0000-0000-000021D00000}"/>
    <cellStyle name="SAPBEXstdData 5 9" xfId="53288" xr:uid="{00000000-0005-0000-0000-000022D00000}"/>
    <cellStyle name="SAPBEXstdData 50" xfId="53289" xr:uid="{00000000-0005-0000-0000-000023D00000}"/>
    <cellStyle name="SAPBEXstdData 50 2" xfId="53290" xr:uid="{00000000-0005-0000-0000-000024D00000}"/>
    <cellStyle name="SAPBEXstdData 50 3" xfId="53291" xr:uid="{00000000-0005-0000-0000-000025D00000}"/>
    <cellStyle name="SAPBEXstdData 50 4" xfId="53292" xr:uid="{00000000-0005-0000-0000-000026D00000}"/>
    <cellStyle name="SAPBEXstdData 51" xfId="53293" xr:uid="{00000000-0005-0000-0000-000027D00000}"/>
    <cellStyle name="SAPBEXstdData 51 2" xfId="53294" xr:uid="{00000000-0005-0000-0000-000028D00000}"/>
    <cellStyle name="SAPBEXstdData 51 3" xfId="53295" xr:uid="{00000000-0005-0000-0000-000029D00000}"/>
    <cellStyle name="SAPBEXstdData 51 4" xfId="53296" xr:uid="{00000000-0005-0000-0000-00002AD00000}"/>
    <cellStyle name="SAPBEXstdData 52" xfId="53297" xr:uid="{00000000-0005-0000-0000-00002BD00000}"/>
    <cellStyle name="SAPBEXstdData 52 2" xfId="53298" xr:uid="{00000000-0005-0000-0000-00002CD00000}"/>
    <cellStyle name="SAPBEXstdData 52 3" xfId="53299" xr:uid="{00000000-0005-0000-0000-00002DD00000}"/>
    <cellStyle name="SAPBEXstdData 52 4" xfId="53300" xr:uid="{00000000-0005-0000-0000-00002ED00000}"/>
    <cellStyle name="SAPBEXstdData 53" xfId="53301" xr:uid="{00000000-0005-0000-0000-00002FD00000}"/>
    <cellStyle name="SAPBEXstdData 53 2" xfId="53302" xr:uid="{00000000-0005-0000-0000-000030D00000}"/>
    <cellStyle name="SAPBEXstdData 53 3" xfId="53303" xr:uid="{00000000-0005-0000-0000-000031D00000}"/>
    <cellStyle name="SAPBEXstdData 53 4" xfId="53304" xr:uid="{00000000-0005-0000-0000-000032D00000}"/>
    <cellStyle name="SAPBEXstdData 54" xfId="53305" xr:uid="{00000000-0005-0000-0000-000033D00000}"/>
    <cellStyle name="SAPBEXstdData 54 2" xfId="53306" xr:uid="{00000000-0005-0000-0000-000034D00000}"/>
    <cellStyle name="SAPBEXstdData 54 3" xfId="53307" xr:uid="{00000000-0005-0000-0000-000035D00000}"/>
    <cellStyle name="SAPBEXstdData 54 4" xfId="53308" xr:uid="{00000000-0005-0000-0000-000036D00000}"/>
    <cellStyle name="SAPBEXstdData 55" xfId="53309" xr:uid="{00000000-0005-0000-0000-000037D00000}"/>
    <cellStyle name="SAPBEXstdData 55 2" xfId="53310" xr:uid="{00000000-0005-0000-0000-000038D00000}"/>
    <cellStyle name="SAPBEXstdData 55 3" xfId="53311" xr:uid="{00000000-0005-0000-0000-000039D00000}"/>
    <cellStyle name="SAPBEXstdData 55 4" xfId="53312" xr:uid="{00000000-0005-0000-0000-00003AD00000}"/>
    <cellStyle name="SAPBEXstdData 56" xfId="53313" xr:uid="{00000000-0005-0000-0000-00003BD00000}"/>
    <cellStyle name="SAPBEXstdData 56 2" xfId="53314" xr:uid="{00000000-0005-0000-0000-00003CD00000}"/>
    <cellStyle name="SAPBEXstdData 56 3" xfId="53315" xr:uid="{00000000-0005-0000-0000-00003DD00000}"/>
    <cellStyle name="SAPBEXstdData 56 4" xfId="53316" xr:uid="{00000000-0005-0000-0000-00003ED00000}"/>
    <cellStyle name="SAPBEXstdData 57" xfId="53317" xr:uid="{00000000-0005-0000-0000-00003FD00000}"/>
    <cellStyle name="SAPBEXstdData 57 2" xfId="53318" xr:uid="{00000000-0005-0000-0000-000040D00000}"/>
    <cellStyle name="SAPBEXstdData 57 3" xfId="53319" xr:uid="{00000000-0005-0000-0000-000041D00000}"/>
    <cellStyle name="SAPBEXstdData 57 4" xfId="53320" xr:uid="{00000000-0005-0000-0000-000042D00000}"/>
    <cellStyle name="SAPBEXstdData 58" xfId="53321" xr:uid="{00000000-0005-0000-0000-000043D00000}"/>
    <cellStyle name="SAPBEXstdData 58 2" xfId="53322" xr:uid="{00000000-0005-0000-0000-000044D00000}"/>
    <cellStyle name="SAPBEXstdData 58 3" xfId="53323" xr:uid="{00000000-0005-0000-0000-000045D00000}"/>
    <cellStyle name="SAPBEXstdData 58 4" xfId="53324" xr:uid="{00000000-0005-0000-0000-000046D00000}"/>
    <cellStyle name="SAPBEXstdData 59" xfId="53325" xr:uid="{00000000-0005-0000-0000-000047D00000}"/>
    <cellStyle name="SAPBEXstdData 59 2" xfId="53326" xr:uid="{00000000-0005-0000-0000-000048D00000}"/>
    <cellStyle name="SAPBEXstdData 59 3" xfId="53327" xr:uid="{00000000-0005-0000-0000-000049D00000}"/>
    <cellStyle name="SAPBEXstdData 59 4" xfId="53328" xr:uid="{00000000-0005-0000-0000-00004AD00000}"/>
    <cellStyle name="SAPBEXstdData 6" xfId="53329" xr:uid="{00000000-0005-0000-0000-00004BD00000}"/>
    <cellStyle name="SAPBEXstdData 6 10" xfId="53330" xr:uid="{00000000-0005-0000-0000-00004CD00000}"/>
    <cellStyle name="SAPBEXstdData 6 11" xfId="53331" xr:uid="{00000000-0005-0000-0000-00004DD00000}"/>
    <cellStyle name="SAPBEXstdData 6 12" xfId="53332" xr:uid="{00000000-0005-0000-0000-00004ED00000}"/>
    <cellStyle name="SAPBEXstdData 6 13" xfId="53333" xr:uid="{00000000-0005-0000-0000-00004FD00000}"/>
    <cellStyle name="SAPBEXstdData 6 14" xfId="53334" xr:uid="{00000000-0005-0000-0000-000050D00000}"/>
    <cellStyle name="SAPBEXstdData 6 2" xfId="53335" xr:uid="{00000000-0005-0000-0000-000051D00000}"/>
    <cellStyle name="SAPBEXstdData 6 3" xfId="53336" xr:uid="{00000000-0005-0000-0000-000052D00000}"/>
    <cellStyle name="SAPBEXstdData 6 4" xfId="53337" xr:uid="{00000000-0005-0000-0000-000053D00000}"/>
    <cellStyle name="SAPBEXstdData 6 5" xfId="53338" xr:uid="{00000000-0005-0000-0000-000054D00000}"/>
    <cellStyle name="SAPBEXstdData 6 6" xfId="53339" xr:uid="{00000000-0005-0000-0000-000055D00000}"/>
    <cellStyle name="SAPBEXstdData 6 7" xfId="53340" xr:uid="{00000000-0005-0000-0000-000056D00000}"/>
    <cellStyle name="SAPBEXstdData 6 8" xfId="53341" xr:uid="{00000000-0005-0000-0000-000057D00000}"/>
    <cellStyle name="SAPBEXstdData 6 9" xfId="53342" xr:uid="{00000000-0005-0000-0000-000058D00000}"/>
    <cellStyle name="SAPBEXstdData 60" xfId="53343" xr:uid="{00000000-0005-0000-0000-000059D00000}"/>
    <cellStyle name="SAPBEXstdData 60 2" xfId="53344" xr:uid="{00000000-0005-0000-0000-00005AD00000}"/>
    <cellStyle name="SAPBEXstdData 60 3" xfId="53345" xr:uid="{00000000-0005-0000-0000-00005BD00000}"/>
    <cellStyle name="SAPBEXstdData 60 4" xfId="53346" xr:uid="{00000000-0005-0000-0000-00005CD00000}"/>
    <cellStyle name="SAPBEXstdData 61" xfId="53347" xr:uid="{00000000-0005-0000-0000-00005DD00000}"/>
    <cellStyle name="SAPBEXstdData 62" xfId="53348" xr:uid="{00000000-0005-0000-0000-00005ED00000}"/>
    <cellStyle name="SAPBEXstdData 63" xfId="53349" xr:uid="{00000000-0005-0000-0000-00005FD00000}"/>
    <cellStyle name="SAPBEXstdData 7" xfId="53350" xr:uid="{00000000-0005-0000-0000-000060D00000}"/>
    <cellStyle name="SAPBEXstdData 7 10" xfId="53351" xr:uid="{00000000-0005-0000-0000-000061D00000}"/>
    <cellStyle name="SAPBEXstdData 7 11" xfId="53352" xr:uid="{00000000-0005-0000-0000-000062D00000}"/>
    <cellStyle name="SAPBEXstdData 7 12" xfId="53353" xr:uid="{00000000-0005-0000-0000-000063D00000}"/>
    <cellStyle name="SAPBEXstdData 7 13" xfId="53354" xr:uid="{00000000-0005-0000-0000-000064D00000}"/>
    <cellStyle name="SAPBEXstdData 7 14" xfId="53355" xr:uid="{00000000-0005-0000-0000-000065D00000}"/>
    <cellStyle name="SAPBEXstdData 7 2" xfId="53356" xr:uid="{00000000-0005-0000-0000-000066D00000}"/>
    <cellStyle name="SAPBEXstdData 7 3" xfId="53357" xr:uid="{00000000-0005-0000-0000-000067D00000}"/>
    <cellStyle name="SAPBEXstdData 7 4" xfId="53358" xr:uid="{00000000-0005-0000-0000-000068D00000}"/>
    <cellStyle name="SAPBEXstdData 7 5" xfId="53359" xr:uid="{00000000-0005-0000-0000-000069D00000}"/>
    <cellStyle name="SAPBEXstdData 7 6" xfId="53360" xr:uid="{00000000-0005-0000-0000-00006AD00000}"/>
    <cellStyle name="SAPBEXstdData 7 7" xfId="53361" xr:uid="{00000000-0005-0000-0000-00006BD00000}"/>
    <cellStyle name="SAPBEXstdData 7 8" xfId="53362" xr:uid="{00000000-0005-0000-0000-00006CD00000}"/>
    <cellStyle name="SAPBEXstdData 7 9" xfId="53363" xr:uid="{00000000-0005-0000-0000-00006DD00000}"/>
    <cellStyle name="SAPBEXstdData 8" xfId="53364" xr:uid="{00000000-0005-0000-0000-00006ED00000}"/>
    <cellStyle name="SAPBEXstdData 8 2" xfId="53365" xr:uid="{00000000-0005-0000-0000-00006FD00000}"/>
    <cellStyle name="SAPBEXstdData 8 3" xfId="53366" xr:uid="{00000000-0005-0000-0000-000070D00000}"/>
    <cellStyle name="SAPBEXstdData 8 4" xfId="53367" xr:uid="{00000000-0005-0000-0000-000071D00000}"/>
    <cellStyle name="SAPBEXstdData 9" xfId="53368" xr:uid="{00000000-0005-0000-0000-000072D00000}"/>
    <cellStyle name="SAPBEXstdData 9 2" xfId="53369" xr:uid="{00000000-0005-0000-0000-000073D00000}"/>
    <cellStyle name="SAPBEXstdData 9 3" xfId="53370" xr:uid="{00000000-0005-0000-0000-000074D00000}"/>
    <cellStyle name="SAPBEXstdData 9 4" xfId="53371" xr:uid="{00000000-0005-0000-0000-000075D00000}"/>
    <cellStyle name="SAPBEXstdDataEmph" xfId="53372" xr:uid="{00000000-0005-0000-0000-000076D00000}"/>
    <cellStyle name="SAPBEXstdDataEmph 10" xfId="53373" xr:uid="{00000000-0005-0000-0000-000077D00000}"/>
    <cellStyle name="SAPBEXstdDataEmph 10 2" xfId="53374" xr:uid="{00000000-0005-0000-0000-000078D00000}"/>
    <cellStyle name="SAPBEXstdDataEmph 10 3" xfId="53375" xr:uid="{00000000-0005-0000-0000-000079D00000}"/>
    <cellStyle name="SAPBEXstdDataEmph 10 4" xfId="53376" xr:uid="{00000000-0005-0000-0000-00007AD00000}"/>
    <cellStyle name="SAPBEXstdDataEmph 11" xfId="53377" xr:uid="{00000000-0005-0000-0000-00007BD00000}"/>
    <cellStyle name="SAPBEXstdDataEmph 11 2" xfId="53378" xr:uid="{00000000-0005-0000-0000-00007CD00000}"/>
    <cellStyle name="SAPBEXstdDataEmph 11 3" xfId="53379" xr:uid="{00000000-0005-0000-0000-00007DD00000}"/>
    <cellStyle name="SAPBEXstdDataEmph 11 4" xfId="53380" xr:uid="{00000000-0005-0000-0000-00007ED00000}"/>
    <cellStyle name="SAPBEXstdDataEmph 12" xfId="53381" xr:uid="{00000000-0005-0000-0000-00007FD00000}"/>
    <cellStyle name="SAPBEXstdDataEmph 12 2" xfId="53382" xr:uid="{00000000-0005-0000-0000-000080D00000}"/>
    <cellStyle name="SAPBEXstdDataEmph 12 3" xfId="53383" xr:uid="{00000000-0005-0000-0000-000081D00000}"/>
    <cellStyle name="SAPBEXstdDataEmph 12 4" xfId="53384" xr:uid="{00000000-0005-0000-0000-000082D00000}"/>
    <cellStyle name="SAPBEXstdDataEmph 13" xfId="53385" xr:uid="{00000000-0005-0000-0000-000083D00000}"/>
    <cellStyle name="SAPBEXstdDataEmph 13 2" xfId="53386" xr:uid="{00000000-0005-0000-0000-000084D00000}"/>
    <cellStyle name="SAPBEXstdDataEmph 13 3" xfId="53387" xr:uid="{00000000-0005-0000-0000-000085D00000}"/>
    <cellStyle name="SAPBEXstdDataEmph 13 4" xfId="53388" xr:uid="{00000000-0005-0000-0000-000086D00000}"/>
    <cellStyle name="SAPBEXstdDataEmph 14" xfId="53389" xr:uid="{00000000-0005-0000-0000-000087D00000}"/>
    <cellStyle name="SAPBEXstdDataEmph 14 2" xfId="53390" xr:uid="{00000000-0005-0000-0000-000088D00000}"/>
    <cellStyle name="SAPBEXstdDataEmph 14 3" xfId="53391" xr:uid="{00000000-0005-0000-0000-000089D00000}"/>
    <cellStyle name="SAPBEXstdDataEmph 14 4" xfId="53392" xr:uid="{00000000-0005-0000-0000-00008AD00000}"/>
    <cellStyle name="SAPBEXstdDataEmph 15" xfId="53393" xr:uid="{00000000-0005-0000-0000-00008BD00000}"/>
    <cellStyle name="SAPBEXstdDataEmph 15 2" xfId="53394" xr:uid="{00000000-0005-0000-0000-00008CD00000}"/>
    <cellStyle name="SAPBEXstdDataEmph 15 3" xfId="53395" xr:uid="{00000000-0005-0000-0000-00008DD00000}"/>
    <cellStyle name="SAPBEXstdDataEmph 15 4" xfId="53396" xr:uid="{00000000-0005-0000-0000-00008ED00000}"/>
    <cellStyle name="SAPBEXstdDataEmph 16" xfId="53397" xr:uid="{00000000-0005-0000-0000-00008FD00000}"/>
    <cellStyle name="SAPBEXstdDataEmph 16 2" xfId="53398" xr:uid="{00000000-0005-0000-0000-000090D00000}"/>
    <cellStyle name="SAPBEXstdDataEmph 16 3" xfId="53399" xr:uid="{00000000-0005-0000-0000-000091D00000}"/>
    <cellStyle name="SAPBEXstdDataEmph 16 4" xfId="53400" xr:uid="{00000000-0005-0000-0000-000092D00000}"/>
    <cellStyle name="SAPBEXstdDataEmph 17" xfId="53401" xr:uid="{00000000-0005-0000-0000-000093D00000}"/>
    <cellStyle name="SAPBEXstdDataEmph 17 2" xfId="53402" xr:uid="{00000000-0005-0000-0000-000094D00000}"/>
    <cellStyle name="SAPBEXstdDataEmph 17 3" xfId="53403" xr:uid="{00000000-0005-0000-0000-000095D00000}"/>
    <cellStyle name="SAPBEXstdDataEmph 17 4" xfId="53404" xr:uid="{00000000-0005-0000-0000-000096D00000}"/>
    <cellStyle name="SAPBEXstdDataEmph 18" xfId="53405" xr:uid="{00000000-0005-0000-0000-000097D00000}"/>
    <cellStyle name="SAPBEXstdDataEmph 18 2" xfId="53406" xr:uid="{00000000-0005-0000-0000-000098D00000}"/>
    <cellStyle name="SAPBEXstdDataEmph 18 3" xfId="53407" xr:uid="{00000000-0005-0000-0000-000099D00000}"/>
    <cellStyle name="SAPBEXstdDataEmph 18 4" xfId="53408" xr:uid="{00000000-0005-0000-0000-00009AD00000}"/>
    <cellStyle name="SAPBEXstdDataEmph 19" xfId="53409" xr:uid="{00000000-0005-0000-0000-00009BD00000}"/>
    <cellStyle name="SAPBEXstdDataEmph 19 2" xfId="53410" xr:uid="{00000000-0005-0000-0000-00009CD00000}"/>
    <cellStyle name="SAPBEXstdDataEmph 19 3" xfId="53411" xr:uid="{00000000-0005-0000-0000-00009DD00000}"/>
    <cellStyle name="SAPBEXstdDataEmph 19 4" xfId="53412" xr:uid="{00000000-0005-0000-0000-00009ED00000}"/>
    <cellStyle name="SAPBEXstdDataEmph 2" xfId="53413" xr:uid="{00000000-0005-0000-0000-00009FD00000}"/>
    <cellStyle name="SAPBEXstdDataEmph 2 2" xfId="53414" xr:uid="{00000000-0005-0000-0000-0000A0D00000}"/>
    <cellStyle name="SAPBEXstdDataEmph 2 2 2" xfId="53415" xr:uid="{00000000-0005-0000-0000-0000A1D00000}"/>
    <cellStyle name="SAPBEXstdDataEmph 2 2 3" xfId="53416" xr:uid="{00000000-0005-0000-0000-0000A2D00000}"/>
    <cellStyle name="SAPBEXstdDataEmph 2 2 4" xfId="53417" xr:uid="{00000000-0005-0000-0000-0000A3D00000}"/>
    <cellStyle name="SAPBEXstdDataEmph 2 3" xfId="53418" xr:uid="{00000000-0005-0000-0000-0000A4D00000}"/>
    <cellStyle name="SAPBEXstdDataEmph 2 3 2" xfId="53419" xr:uid="{00000000-0005-0000-0000-0000A5D00000}"/>
    <cellStyle name="SAPBEXstdDataEmph 2 3 3" xfId="53420" xr:uid="{00000000-0005-0000-0000-0000A6D00000}"/>
    <cellStyle name="SAPBEXstdDataEmph 2 3 4" xfId="53421" xr:uid="{00000000-0005-0000-0000-0000A7D00000}"/>
    <cellStyle name="SAPBEXstdDataEmph 2 4" xfId="53422" xr:uid="{00000000-0005-0000-0000-0000A8D00000}"/>
    <cellStyle name="SAPBEXstdDataEmph 2 5" xfId="53423" xr:uid="{00000000-0005-0000-0000-0000A9D00000}"/>
    <cellStyle name="SAPBEXstdDataEmph 2 6" xfId="53424" xr:uid="{00000000-0005-0000-0000-0000AAD00000}"/>
    <cellStyle name="SAPBEXstdDataEmph 20" xfId="53425" xr:uid="{00000000-0005-0000-0000-0000ABD00000}"/>
    <cellStyle name="SAPBEXstdDataEmph 20 2" xfId="53426" xr:uid="{00000000-0005-0000-0000-0000ACD00000}"/>
    <cellStyle name="SAPBEXstdDataEmph 20 3" xfId="53427" xr:uid="{00000000-0005-0000-0000-0000ADD00000}"/>
    <cellStyle name="SAPBEXstdDataEmph 20 4" xfId="53428" xr:uid="{00000000-0005-0000-0000-0000AED00000}"/>
    <cellStyle name="SAPBEXstdDataEmph 21" xfId="53429" xr:uid="{00000000-0005-0000-0000-0000AFD00000}"/>
    <cellStyle name="SAPBEXstdDataEmph 21 2" xfId="53430" xr:uid="{00000000-0005-0000-0000-0000B0D00000}"/>
    <cellStyle name="SAPBEXstdDataEmph 21 3" xfId="53431" xr:uid="{00000000-0005-0000-0000-0000B1D00000}"/>
    <cellStyle name="SAPBEXstdDataEmph 21 4" xfId="53432" xr:uid="{00000000-0005-0000-0000-0000B2D00000}"/>
    <cellStyle name="SAPBEXstdDataEmph 22" xfId="53433" xr:uid="{00000000-0005-0000-0000-0000B3D00000}"/>
    <cellStyle name="SAPBEXstdDataEmph 22 2" xfId="53434" xr:uid="{00000000-0005-0000-0000-0000B4D00000}"/>
    <cellStyle name="SAPBEXstdDataEmph 22 3" xfId="53435" xr:uid="{00000000-0005-0000-0000-0000B5D00000}"/>
    <cellStyle name="SAPBEXstdDataEmph 22 4" xfId="53436" xr:uid="{00000000-0005-0000-0000-0000B6D00000}"/>
    <cellStyle name="SAPBEXstdDataEmph 23" xfId="53437" xr:uid="{00000000-0005-0000-0000-0000B7D00000}"/>
    <cellStyle name="SAPBEXstdDataEmph 23 2" xfId="53438" xr:uid="{00000000-0005-0000-0000-0000B8D00000}"/>
    <cellStyle name="SAPBEXstdDataEmph 23 3" xfId="53439" xr:uid="{00000000-0005-0000-0000-0000B9D00000}"/>
    <cellStyle name="SAPBEXstdDataEmph 23 4" xfId="53440" xr:uid="{00000000-0005-0000-0000-0000BAD00000}"/>
    <cellStyle name="SAPBEXstdDataEmph 24" xfId="53441" xr:uid="{00000000-0005-0000-0000-0000BBD00000}"/>
    <cellStyle name="SAPBEXstdDataEmph 24 2" xfId="53442" xr:uid="{00000000-0005-0000-0000-0000BCD00000}"/>
    <cellStyle name="SAPBEXstdDataEmph 24 3" xfId="53443" xr:uid="{00000000-0005-0000-0000-0000BDD00000}"/>
    <cellStyle name="SAPBEXstdDataEmph 24 4" xfId="53444" xr:uid="{00000000-0005-0000-0000-0000BED00000}"/>
    <cellStyle name="SAPBEXstdDataEmph 25" xfId="53445" xr:uid="{00000000-0005-0000-0000-0000BFD00000}"/>
    <cellStyle name="SAPBEXstdDataEmph 25 2" xfId="53446" xr:uid="{00000000-0005-0000-0000-0000C0D00000}"/>
    <cellStyle name="SAPBEXstdDataEmph 25 3" xfId="53447" xr:uid="{00000000-0005-0000-0000-0000C1D00000}"/>
    <cellStyle name="SAPBEXstdDataEmph 25 4" xfId="53448" xr:uid="{00000000-0005-0000-0000-0000C2D00000}"/>
    <cellStyle name="SAPBEXstdDataEmph 26" xfId="53449" xr:uid="{00000000-0005-0000-0000-0000C3D00000}"/>
    <cellStyle name="SAPBEXstdDataEmph 26 2" xfId="53450" xr:uid="{00000000-0005-0000-0000-0000C4D00000}"/>
    <cellStyle name="SAPBEXstdDataEmph 26 3" xfId="53451" xr:uid="{00000000-0005-0000-0000-0000C5D00000}"/>
    <cellStyle name="SAPBEXstdDataEmph 26 4" xfId="53452" xr:uid="{00000000-0005-0000-0000-0000C6D00000}"/>
    <cellStyle name="SAPBEXstdDataEmph 27" xfId="53453" xr:uid="{00000000-0005-0000-0000-0000C7D00000}"/>
    <cellStyle name="SAPBEXstdDataEmph 27 2" xfId="53454" xr:uid="{00000000-0005-0000-0000-0000C8D00000}"/>
    <cellStyle name="SAPBEXstdDataEmph 27 3" xfId="53455" xr:uid="{00000000-0005-0000-0000-0000C9D00000}"/>
    <cellStyle name="SAPBEXstdDataEmph 27 4" xfId="53456" xr:uid="{00000000-0005-0000-0000-0000CAD00000}"/>
    <cellStyle name="SAPBEXstdDataEmph 28" xfId="53457" xr:uid="{00000000-0005-0000-0000-0000CBD00000}"/>
    <cellStyle name="SAPBEXstdDataEmph 28 2" xfId="53458" xr:uid="{00000000-0005-0000-0000-0000CCD00000}"/>
    <cellStyle name="SAPBEXstdDataEmph 28 3" xfId="53459" xr:uid="{00000000-0005-0000-0000-0000CDD00000}"/>
    <cellStyle name="SAPBEXstdDataEmph 28 4" xfId="53460" xr:uid="{00000000-0005-0000-0000-0000CED00000}"/>
    <cellStyle name="SAPBEXstdDataEmph 29" xfId="53461" xr:uid="{00000000-0005-0000-0000-0000CFD00000}"/>
    <cellStyle name="SAPBEXstdDataEmph 29 2" xfId="53462" xr:uid="{00000000-0005-0000-0000-0000D0D00000}"/>
    <cellStyle name="SAPBEXstdDataEmph 29 3" xfId="53463" xr:uid="{00000000-0005-0000-0000-0000D1D00000}"/>
    <cellStyle name="SAPBEXstdDataEmph 29 4" xfId="53464" xr:uid="{00000000-0005-0000-0000-0000D2D00000}"/>
    <cellStyle name="SAPBEXstdDataEmph 3" xfId="53465" xr:uid="{00000000-0005-0000-0000-0000D3D00000}"/>
    <cellStyle name="SAPBEXstdDataEmph 3 2" xfId="53466" xr:uid="{00000000-0005-0000-0000-0000D4D00000}"/>
    <cellStyle name="SAPBEXstdDataEmph 3 3" xfId="53467" xr:uid="{00000000-0005-0000-0000-0000D5D00000}"/>
    <cellStyle name="SAPBEXstdDataEmph 3 4" xfId="53468" xr:uid="{00000000-0005-0000-0000-0000D6D00000}"/>
    <cellStyle name="SAPBEXstdDataEmph 30" xfId="53469" xr:uid="{00000000-0005-0000-0000-0000D7D00000}"/>
    <cellStyle name="SAPBEXstdDataEmph 30 2" xfId="53470" xr:uid="{00000000-0005-0000-0000-0000D8D00000}"/>
    <cellStyle name="SAPBEXstdDataEmph 30 3" xfId="53471" xr:uid="{00000000-0005-0000-0000-0000D9D00000}"/>
    <cellStyle name="SAPBEXstdDataEmph 30 4" xfId="53472" xr:uid="{00000000-0005-0000-0000-0000DAD00000}"/>
    <cellStyle name="SAPBEXstdDataEmph 31" xfId="53473" xr:uid="{00000000-0005-0000-0000-0000DBD00000}"/>
    <cellStyle name="SAPBEXstdDataEmph 31 2" xfId="53474" xr:uid="{00000000-0005-0000-0000-0000DCD00000}"/>
    <cellStyle name="SAPBEXstdDataEmph 31 3" xfId="53475" xr:uid="{00000000-0005-0000-0000-0000DDD00000}"/>
    <cellStyle name="SAPBEXstdDataEmph 31 4" xfId="53476" xr:uid="{00000000-0005-0000-0000-0000DED00000}"/>
    <cellStyle name="SAPBEXstdDataEmph 32" xfId="53477" xr:uid="{00000000-0005-0000-0000-0000DFD00000}"/>
    <cellStyle name="SAPBEXstdDataEmph 32 2" xfId="53478" xr:uid="{00000000-0005-0000-0000-0000E0D00000}"/>
    <cellStyle name="SAPBEXstdDataEmph 32 3" xfId="53479" xr:uid="{00000000-0005-0000-0000-0000E1D00000}"/>
    <cellStyle name="SAPBEXstdDataEmph 32 4" xfId="53480" xr:uid="{00000000-0005-0000-0000-0000E2D00000}"/>
    <cellStyle name="SAPBEXstdDataEmph 33" xfId="53481" xr:uid="{00000000-0005-0000-0000-0000E3D00000}"/>
    <cellStyle name="SAPBEXstdDataEmph 33 2" xfId="53482" xr:uid="{00000000-0005-0000-0000-0000E4D00000}"/>
    <cellStyle name="SAPBEXstdDataEmph 33 3" xfId="53483" xr:uid="{00000000-0005-0000-0000-0000E5D00000}"/>
    <cellStyle name="SAPBEXstdDataEmph 33 4" xfId="53484" xr:uid="{00000000-0005-0000-0000-0000E6D00000}"/>
    <cellStyle name="SAPBEXstdDataEmph 34" xfId="53485" xr:uid="{00000000-0005-0000-0000-0000E7D00000}"/>
    <cellStyle name="SAPBEXstdDataEmph 34 2" xfId="53486" xr:uid="{00000000-0005-0000-0000-0000E8D00000}"/>
    <cellStyle name="SAPBEXstdDataEmph 34 3" xfId="53487" xr:uid="{00000000-0005-0000-0000-0000E9D00000}"/>
    <cellStyle name="SAPBEXstdDataEmph 34 4" xfId="53488" xr:uid="{00000000-0005-0000-0000-0000EAD00000}"/>
    <cellStyle name="SAPBEXstdDataEmph 35" xfId="53489" xr:uid="{00000000-0005-0000-0000-0000EBD00000}"/>
    <cellStyle name="SAPBEXstdDataEmph 35 2" xfId="53490" xr:uid="{00000000-0005-0000-0000-0000ECD00000}"/>
    <cellStyle name="SAPBEXstdDataEmph 35 3" xfId="53491" xr:uid="{00000000-0005-0000-0000-0000EDD00000}"/>
    <cellStyle name="SAPBEXstdDataEmph 35 4" xfId="53492" xr:uid="{00000000-0005-0000-0000-0000EED00000}"/>
    <cellStyle name="SAPBEXstdDataEmph 36" xfId="53493" xr:uid="{00000000-0005-0000-0000-0000EFD00000}"/>
    <cellStyle name="SAPBEXstdDataEmph 36 2" xfId="53494" xr:uid="{00000000-0005-0000-0000-0000F0D00000}"/>
    <cellStyle name="SAPBEXstdDataEmph 36 3" xfId="53495" xr:uid="{00000000-0005-0000-0000-0000F1D00000}"/>
    <cellStyle name="SAPBEXstdDataEmph 36 4" xfId="53496" xr:uid="{00000000-0005-0000-0000-0000F2D00000}"/>
    <cellStyle name="SAPBEXstdDataEmph 37" xfId="53497" xr:uid="{00000000-0005-0000-0000-0000F3D00000}"/>
    <cellStyle name="SAPBEXstdDataEmph 37 2" xfId="53498" xr:uid="{00000000-0005-0000-0000-0000F4D00000}"/>
    <cellStyle name="SAPBEXstdDataEmph 37 3" xfId="53499" xr:uid="{00000000-0005-0000-0000-0000F5D00000}"/>
    <cellStyle name="SAPBEXstdDataEmph 37 4" xfId="53500" xr:uid="{00000000-0005-0000-0000-0000F6D00000}"/>
    <cellStyle name="SAPBEXstdDataEmph 38" xfId="53501" xr:uid="{00000000-0005-0000-0000-0000F7D00000}"/>
    <cellStyle name="SAPBEXstdDataEmph 38 2" xfId="53502" xr:uid="{00000000-0005-0000-0000-0000F8D00000}"/>
    <cellStyle name="SAPBEXstdDataEmph 38 3" xfId="53503" xr:uid="{00000000-0005-0000-0000-0000F9D00000}"/>
    <cellStyle name="SAPBEXstdDataEmph 38 4" xfId="53504" xr:uid="{00000000-0005-0000-0000-0000FAD00000}"/>
    <cellStyle name="SAPBEXstdDataEmph 39" xfId="53505" xr:uid="{00000000-0005-0000-0000-0000FBD00000}"/>
    <cellStyle name="SAPBEXstdDataEmph 39 2" xfId="53506" xr:uid="{00000000-0005-0000-0000-0000FCD00000}"/>
    <cellStyle name="SAPBEXstdDataEmph 39 3" xfId="53507" xr:uid="{00000000-0005-0000-0000-0000FDD00000}"/>
    <cellStyle name="SAPBEXstdDataEmph 39 4" xfId="53508" xr:uid="{00000000-0005-0000-0000-0000FED00000}"/>
    <cellStyle name="SAPBEXstdDataEmph 4" xfId="53509" xr:uid="{00000000-0005-0000-0000-0000FFD00000}"/>
    <cellStyle name="SAPBEXstdDataEmph 4 10" xfId="53510" xr:uid="{00000000-0005-0000-0000-000000D10000}"/>
    <cellStyle name="SAPBEXstdDataEmph 4 11" xfId="53511" xr:uid="{00000000-0005-0000-0000-000001D10000}"/>
    <cellStyle name="SAPBEXstdDataEmph 4 12" xfId="53512" xr:uid="{00000000-0005-0000-0000-000002D10000}"/>
    <cellStyle name="SAPBEXstdDataEmph 4 13" xfId="53513" xr:uid="{00000000-0005-0000-0000-000003D10000}"/>
    <cellStyle name="SAPBEXstdDataEmph 4 14" xfId="53514" xr:uid="{00000000-0005-0000-0000-000004D10000}"/>
    <cellStyle name="SAPBEXstdDataEmph 4 2" xfId="53515" xr:uid="{00000000-0005-0000-0000-000005D10000}"/>
    <cellStyle name="SAPBEXstdDataEmph 4 3" xfId="53516" xr:uid="{00000000-0005-0000-0000-000006D10000}"/>
    <cellStyle name="SAPBEXstdDataEmph 4 4" xfId="53517" xr:uid="{00000000-0005-0000-0000-000007D10000}"/>
    <cellStyle name="SAPBEXstdDataEmph 4 5" xfId="53518" xr:uid="{00000000-0005-0000-0000-000008D10000}"/>
    <cellStyle name="SAPBEXstdDataEmph 4 6" xfId="53519" xr:uid="{00000000-0005-0000-0000-000009D10000}"/>
    <cellStyle name="SAPBEXstdDataEmph 4 7" xfId="53520" xr:uid="{00000000-0005-0000-0000-00000AD10000}"/>
    <cellStyle name="SAPBEXstdDataEmph 4 8" xfId="53521" xr:uid="{00000000-0005-0000-0000-00000BD10000}"/>
    <cellStyle name="SAPBEXstdDataEmph 4 9" xfId="53522" xr:uid="{00000000-0005-0000-0000-00000CD10000}"/>
    <cellStyle name="SAPBEXstdDataEmph 40" xfId="53523" xr:uid="{00000000-0005-0000-0000-00000DD10000}"/>
    <cellStyle name="SAPBEXstdDataEmph 40 2" xfId="53524" xr:uid="{00000000-0005-0000-0000-00000ED10000}"/>
    <cellStyle name="SAPBEXstdDataEmph 40 3" xfId="53525" xr:uid="{00000000-0005-0000-0000-00000FD10000}"/>
    <cellStyle name="SAPBEXstdDataEmph 40 4" xfId="53526" xr:uid="{00000000-0005-0000-0000-000010D10000}"/>
    <cellStyle name="SAPBEXstdDataEmph 41" xfId="53527" xr:uid="{00000000-0005-0000-0000-000011D10000}"/>
    <cellStyle name="SAPBEXstdDataEmph 41 2" xfId="53528" xr:uid="{00000000-0005-0000-0000-000012D10000}"/>
    <cellStyle name="SAPBEXstdDataEmph 41 3" xfId="53529" xr:uid="{00000000-0005-0000-0000-000013D10000}"/>
    <cellStyle name="SAPBEXstdDataEmph 41 4" xfId="53530" xr:uid="{00000000-0005-0000-0000-000014D10000}"/>
    <cellStyle name="SAPBEXstdDataEmph 42" xfId="53531" xr:uid="{00000000-0005-0000-0000-000015D10000}"/>
    <cellStyle name="SAPBEXstdDataEmph 42 2" xfId="53532" xr:uid="{00000000-0005-0000-0000-000016D10000}"/>
    <cellStyle name="SAPBEXstdDataEmph 42 3" xfId="53533" xr:uid="{00000000-0005-0000-0000-000017D10000}"/>
    <cellStyle name="SAPBEXstdDataEmph 42 4" xfId="53534" xr:uid="{00000000-0005-0000-0000-000018D10000}"/>
    <cellStyle name="SAPBEXstdDataEmph 43" xfId="53535" xr:uid="{00000000-0005-0000-0000-000019D10000}"/>
    <cellStyle name="SAPBEXstdDataEmph 43 2" xfId="53536" xr:uid="{00000000-0005-0000-0000-00001AD10000}"/>
    <cellStyle name="SAPBEXstdDataEmph 43 3" xfId="53537" xr:uid="{00000000-0005-0000-0000-00001BD10000}"/>
    <cellStyle name="SAPBEXstdDataEmph 43 4" xfId="53538" xr:uid="{00000000-0005-0000-0000-00001CD10000}"/>
    <cellStyle name="SAPBEXstdDataEmph 44" xfId="53539" xr:uid="{00000000-0005-0000-0000-00001DD10000}"/>
    <cellStyle name="SAPBEXstdDataEmph 44 2" xfId="53540" xr:uid="{00000000-0005-0000-0000-00001ED10000}"/>
    <cellStyle name="SAPBEXstdDataEmph 44 3" xfId="53541" xr:uid="{00000000-0005-0000-0000-00001FD10000}"/>
    <cellStyle name="SAPBEXstdDataEmph 44 4" xfId="53542" xr:uid="{00000000-0005-0000-0000-000020D10000}"/>
    <cellStyle name="SAPBEXstdDataEmph 45" xfId="53543" xr:uid="{00000000-0005-0000-0000-000021D10000}"/>
    <cellStyle name="SAPBEXstdDataEmph 45 2" xfId="53544" xr:uid="{00000000-0005-0000-0000-000022D10000}"/>
    <cellStyle name="SAPBEXstdDataEmph 45 3" xfId="53545" xr:uid="{00000000-0005-0000-0000-000023D10000}"/>
    <cellStyle name="SAPBEXstdDataEmph 45 4" xfId="53546" xr:uid="{00000000-0005-0000-0000-000024D10000}"/>
    <cellStyle name="SAPBEXstdDataEmph 46" xfId="53547" xr:uid="{00000000-0005-0000-0000-000025D10000}"/>
    <cellStyle name="SAPBEXstdDataEmph 46 2" xfId="53548" xr:uid="{00000000-0005-0000-0000-000026D10000}"/>
    <cellStyle name="SAPBEXstdDataEmph 46 3" xfId="53549" xr:uid="{00000000-0005-0000-0000-000027D10000}"/>
    <cellStyle name="SAPBEXstdDataEmph 46 4" xfId="53550" xr:uid="{00000000-0005-0000-0000-000028D10000}"/>
    <cellStyle name="SAPBEXstdDataEmph 47" xfId="53551" xr:uid="{00000000-0005-0000-0000-000029D10000}"/>
    <cellStyle name="SAPBEXstdDataEmph 47 2" xfId="53552" xr:uid="{00000000-0005-0000-0000-00002AD10000}"/>
    <cellStyle name="SAPBEXstdDataEmph 47 3" xfId="53553" xr:uid="{00000000-0005-0000-0000-00002BD10000}"/>
    <cellStyle name="SAPBEXstdDataEmph 47 4" xfId="53554" xr:uid="{00000000-0005-0000-0000-00002CD10000}"/>
    <cellStyle name="SAPBEXstdDataEmph 48" xfId="53555" xr:uid="{00000000-0005-0000-0000-00002DD10000}"/>
    <cellStyle name="SAPBEXstdDataEmph 48 2" xfId="53556" xr:uid="{00000000-0005-0000-0000-00002ED10000}"/>
    <cellStyle name="SAPBEXstdDataEmph 48 3" xfId="53557" xr:uid="{00000000-0005-0000-0000-00002FD10000}"/>
    <cellStyle name="SAPBEXstdDataEmph 48 4" xfId="53558" xr:uid="{00000000-0005-0000-0000-000030D10000}"/>
    <cellStyle name="SAPBEXstdDataEmph 49" xfId="53559" xr:uid="{00000000-0005-0000-0000-000031D10000}"/>
    <cellStyle name="SAPBEXstdDataEmph 49 2" xfId="53560" xr:uid="{00000000-0005-0000-0000-000032D10000}"/>
    <cellStyle name="SAPBEXstdDataEmph 49 3" xfId="53561" xr:uid="{00000000-0005-0000-0000-000033D10000}"/>
    <cellStyle name="SAPBEXstdDataEmph 49 4" xfId="53562" xr:uid="{00000000-0005-0000-0000-000034D10000}"/>
    <cellStyle name="SAPBEXstdDataEmph 5" xfId="53563" xr:uid="{00000000-0005-0000-0000-000035D10000}"/>
    <cellStyle name="SAPBEXstdDataEmph 5 10" xfId="53564" xr:uid="{00000000-0005-0000-0000-000036D10000}"/>
    <cellStyle name="SAPBEXstdDataEmph 5 11" xfId="53565" xr:uid="{00000000-0005-0000-0000-000037D10000}"/>
    <cellStyle name="SAPBEXstdDataEmph 5 12" xfId="53566" xr:uid="{00000000-0005-0000-0000-000038D10000}"/>
    <cellStyle name="SAPBEXstdDataEmph 5 13" xfId="53567" xr:uid="{00000000-0005-0000-0000-000039D10000}"/>
    <cellStyle name="SAPBEXstdDataEmph 5 14" xfId="53568" xr:uid="{00000000-0005-0000-0000-00003AD10000}"/>
    <cellStyle name="SAPBEXstdDataEmph 5 2" xfId="53569" xr:uid="{00000000-0005-0000-0000-00003BD10000}"/>
    <cellStyle name="SAPBEXstdDataEmph 5 3" xfId="53570" xr:uid="{00000000-0005-0000-0000-00003CD10000}"/>
    <cellStyle name="SAPBEXstdDataEmph 5 4" xfId="53571" xr:uid="{00000000-0005-0000-0000-00003DD10000}"/>
    <cellStyle name="SAPBEXstdDataEmph 5 5" xfId="53572" xr:uid="{00000000-0005-0000-0000-00003ED10000}"/>
    <cellStyle name="SAPBEXstdDataEmph 5 6" xfId="53573" xr:uid="{00000000-0005-0000-0000-00003FD10000}"/>
    <cellStyle name="SAPBEXstdDataEmph 5 7" xfId="53574" xr:uid="{00000000-0005-0000-0000-000040D10000}"/>
    <cellStyle name="SAPBEXstdDataEmph 5 8" xfId="53575" xr:uid="{00000000-0005-0000-0000-000041D10000}"/>
    <cellStyle name="SAPBEXstdDataEmph 5 9" xfId="53576" xr:uid="{00000000-0005-0000-0000-000042D10000}"/>
    <cellStyle name="SAPBEXstdDataEmph 50" xfId="53577" xr:uid="{00000000-0005-0000-0000-000043D10000}"/>
    <cellStyle name="SAPBEXstdDataEmph 50 2" xfId="53578" xr:uid="{00000000-0005-0000-0000-000044D10000}"/>
    <cellStyle name="SAPBEXstdDataEmph 50 3" xfId="53579" xr:uid="{00000000-0005-0000-0000-000045D10000}"/>
    <cellStyle name="SAPBEXstdDataEmph 50 4" xfId="53580" xr:uid="{00000000-0005-0000-0000-000046D10000}"/>
    <cellStyle name="SAPBEXstdDataEmph 51" xfId="53581" xr:uid="{00000000-0005-0000-0000-000047D10000}"/>
    <cellStyle name="SAPBEXstdDataEmph 51 2" xfId="53582" xr:uid="{00000000-0005-0000-0000-000048D10000}"/>
    <cellStyle name="SAPBEXstdDataEmph 51 3" xfId="53583" xr:uid="{00000000-0005-0000-0000-000049D10000}"/>
    <cellStyle name="SAPBEXstdDataEmph 51 4" xfId="53584" xr:uid="{00000000-0005-0000-0000-00004AD10000}"/>
    <cellStyle name="SAPBEXstdDataEmph 52" xfId="53585" xr:uid="{00000000-0005-0000-0000-00004BD10000}"/>
    <cellStyle name="SAPBEXstdDataEmph 52 2" xfId="53586" xr:uid="{00000000-0005-0000-0000-00004CD10000}"/>
    <cellStyle name="SAPBEXstdDataEmph 52 3" xfId="53587" xr:uid="{00000000-0005-0000-0000-00004DD10000}"/>
    <cellStyle name="SAPBEXstdDataEmph 52 4" xfId="53588" xr:uid="{00000000-0005-0000-0000-00004ED10000}"/>
    <cellStyle name="SAPBEXstdDataEmph 53" xfId="53589" xr:uid="{00000000-0005-0000-0000-00004FD10000}"/>
    <cellStyle name="SAPBEXstdDataEmph 53 2" xfId="53590" xr:uid="{00000000-0005-0000-0000-000050D10000}"/>
    <cellStyle name="SAPBEXstdDataEmph 53 3" xfId="53591" xr:uid="{00000000-0005-0000-0000-000051D10000}"/>
    <cellStyle name="SAPBEXstdDataEmph 53 4" xfId="53592" xr:uid="{00000000-0005-0000-0000-000052D10000}"/>
    <cellStyle name="SAPBEXstdDataEmph 54" xfId="53593" xr:uid="{00000000-0005-0000-0000-000053D10000}"/>
    <cellStyle name="SAPBEXstdDataEmph 54 2" xfId="53594" xr:uid="{00000000-0005-0000-0000-000054D10000}"/>
    <cellStyle name="SAPBEXstdDataEmph 54 3" xfId="53595" xr:uid="{00000000-0005-0000-0000-000055D10000}"/>
    <cellStyle name="SAPBEXstdDataEmph 54 4" xfId="53596" xr:uid="{00000000-0005-0000-0000-000056D10000}"/>
    <cellStyle name="SAPBEXstdDataEmph 55" xfId="53597" xr:uid="{00000000-0005-0000-0000-000057D10000}"/>
    <cellStyle name="SAPBEXstdDataEmph 55 2" xfId="53598" xr:uid="{00000000-0005-0000-0000-000058D10000}"/>
    <cellStyle name="SAPBEXstdDataEmph 55 3" xfId="53599" xr:uid="{00000000-0005-0000-0000-000059D10000}"/>
    <cellStyle name="SAPBEXstdDataEmph 55 4" xfId="53600" xr:uid="{00000000-0005-0000-0000-00005AD10000}"/>
    <cellStyle name="SAPBEXstdDataEmph 56" xfId="53601" xr:uid="{00000000-0005-0000-0000-00005BD10000}"/>
    <cellStyle name="SAPBEXstdDataEmph 56 2" xfId="53602" xr:uid="{00000000-0005-0000-0000-00005CD10000}"/>
    <cellStyle name="SAPBEXstdDataEmph 56 3" xfId="53603" xr:uid="{00000000-0005-0000-0000-00005DD10000}"/>
    <cellStyle name="SAPBEXstdDataEmph 56 4" xfId="53604" xr:uid="{00000000-0005-0000-0000-00005ED10000}"/>
    <cellStyle name="SAPBEXstdDataEmph 57" xfId="53605" xr:uid="{00000000-0005-0000-0000-00005FD10000}"/>
    <cellStyle name="SAPBEXstdDataEmph 57 2" xfId="53606" xr:uid="{00000000-0005-0000-0000-000060D10000}"/>
    <cellStyle name="SAPBEXstdDataEmph 57 3" xfId="53607" xr:uid="{00000000-0005-0000-0000-000061D10000}"/>
    <cellStyle name="SAPBEXstdDataEmph 57 4" xfId="53608" xr:uid="{00000000-0005-0000-0000-000062D10000}"/>
    <cellStyle name="SAPBEXstdDataEmph 58" xfId="53609" xr:uid="{00000000-0005-0000-0000-000063D10000}"/>
    <cellStyle name="SAPBEXstdDataEmph 58 2" xfId="53610" xr:uid="{00000000-0005-0000-0000-000064D10000}"/>
    <cellStyle name="SAPBEXstdDataEmph 58 3" xfId="53611" xr:uid="{00000000-0005-0000-0000-000065D10000}"/>
    <cellStyle name="SAPBEXstdDataEmph 58 4" xfId="53612" xr:uid="{00000000-0005-0000-0000-000066D10000}"/>
    <cellStyle name="SAPBEXstdDataEmph 59" xfId="53613" xr:uid="{00000000-0005-0000-0000-000067D10000}"/>
    <cellStyle name="SAPBEXstdDataEmph 59 2" xfId="53614" xr:uid="{00000000-0005-0000-0000-000068D10000}"/>
    <cellStyle name="SAPBEXstdDataEmph 59 3" xfId="53615" xr:uid="{00000000-0005-0000-0000-000069D10000}"/>
    <cellStyle name="SAPBEXstdDataEmph 59 4" xfId="53616" xr:uid="{00000000-0005-0000-0000-00006AD10000}"/>
    <cellStyle name="SAPBEXstdDataEmph 6" xfId="53617" xr:uid="{00000000-0005-0000-0000-00006BD10000}"/>
    <cellStyle name="SAPBEXstdDataEmph 6 10" xfId="53618" xr:uid="{00000000-0005-0000-0000-00006CD10000}"/>
    <cellStyle name="SAPBEXstdDataEmph 6 11" xfId="53619" xr:uid="{00000000-0005-0000-0000-00006DD10000}"/>
    <cellStyle name="SAPBEXstdDataEmph 6 12" xfId="53620" xr:uid="{00000000-0005-0000-0000-00006ED10000}"/>
    <cellStyle name="SAPBEXstdDataEmph 6 13" xfId="53621" xr:uid="{00000000-0005-0000-0000-00006FD10000}"/>
    <cellStyle name="SAPBEXstdDataEmph 6 14" xfId="53622" xr:uid="{00000000-0005-0000-0000-000070D10000}"/>
    <cellStyle name="SAPBEXstdDataEmph 6 2" xfId="53623" xr:uid="{00000000-0005-0000-0000-000071D10000}"/>
    <cellStyle name="SAPBEXstdDataEmph 6 3" xfId="53624" xr:uid="{00000000-0005-0000-0000-000072D10000}"/>
    <cellStyle name="SAPBEXstdDataEmph 6 4" xfId="53625" xr:uid="{00000000-0005-0000-0000-000073D10000}"/>
    <cellStyle name="SAPBEXstdDataEmph 6 5" xfId="53626" xr:uid="{00000000-0005-0000-0000-000074D10000}"/>
    <cellStyle name="SAPBEXstdDataEmph 6 6" xfId="53627" xr:uid="{00000000-0005-0000-0000-000075D10000}"/>
    <cellStyle name="SAPBEXstdDataEmph 6 7" xfId="53628" xr:uid="{00000000-0005-0000-0000-000076D10000}"/>
    <cellStyle name="SAPBEXstdDataEmph 6 8" xfId="53629" xr:uid="{00000000-0005-0000-0000-000077D10000}"/>
    <cellStyle name="SAPBEXstdDataEmph 6 9" xfId="53630" xr:uid="{00000000-0005-0000-0000-000078D10000}"/>
    <cellStyle name="SAPBEXstdDataEmph 60" xfId="53631" xr:uid="{00000000-0005-0000-0000-000079D10000}"/>
    <cellStyle name="SAPBEXstdDataEmph 60 2" xfId="53632" xr:uid="{00000000-0005-0000-0000-00007AD10000}"/>
    <cellStyle name="SAPBEXstdDataEmph 60 3" xfId="53633" xr:uid="{00000000-0005-0000-0000-00007BD10000}"/>
    <cellStyle name="SAPBEXstdDataEmph 60 4" xfId="53634" xr:uid="{00000000-0005-0000-0000-00007CD10000}"/>
    <cellStyle name="SAPBEXstdDataEmph 61" xfId="53635" xr:uid="{00000000-0005-0000-0000-00007DD10000}"/>
    <cellStyle name="SAPBEXstdDataEmph 62" xfId="53636" xr:uid="{00000000-0005-0000-0000-00007ED10000}"/>
    <cellStyle name="SAPBEXstdDataEmph 63" xfId="53637" xr:uid="{00000000-0005-0000-0000-00007FD10000}"/>
    <cellStyle name="SAPBEXstdDataEmph 7" xfId="53638" xr:uid="{00000000-0005-0000-0000-000080D10000}"/>
    <cellStyle name="SAPBEXstdDataEmph 7 10" xfId="53639" xr:uid="{00000000-0005-0000-0000-000081D10000}"/>
    <cellStyle name="SAPBEXstdDataEmph 7 11" xfId="53640" xr:uid="{00000000-0005-0000-0000-000082D10000}"/>
    <cellStyle name="SAPBEXstdDataEmph 7 12" xfId="53641" xr:uid="{00000000-0005-0000-0000-000083D10000}"/>
    <cellStyle name="SAPBEXstdDataEmph 7 13" xfId="53642" xr:uid="{00000000-0005-0000-0000-000084D10000}"/>
    <cellStyle name="SAPBEXstdDataEmph 7 14" xfId="53643" xr:uid="{00000000-0005-0000-0000-000085D10000}"/>
    <cellStyle name="SAPBEXstdDataEmph 7 2" xfId="53644" xr:uid="{00000000-0005-0000-0000-000086D10000}"/>
    <cellStyle name="SAPBEXstdDataEmph 7 3" xfId="53645" xr:uid="{00000000-0005-0000-0000-000087D10000}"/>
    <cellStyle name="SAPBEXstdDataEmph 7 4" xfId="53646" xr:uid="{00000000-0005-0000-0000-000088D10000}"/>
    <cellStyle name="SAPBEXstdDataEmph 7 5" xfId="53647" xr:uid="{00000000-0005-0000-0000-000089D10000}"/>
    <cellStyle name="SAPBEXstdDataEmph 7 6" xfId="53648" xr:uid="{00000000-0005-0000-0000-00008AD10000}"/>
    <cellStyle name="SAPBEXstdDataEmph 7 7" xfId="53649" xr:uid="{00000000-0005-0000-0000-00008BD10000}"/>
    <cellStyle name="SAPBEXstdDataEmph 7 8" xfId="53650" xr:uid="{00000000-0005-0000-0000-00008CD10000}"/>
    <cellStyle name="SAPBEXstdDataEmph 7 9" xfId="53651" xr:uid="{00000000-0005-0000-0000-00008DD10000}"/>
    <cellStyle name="SAPBEXstdDataEmph 8" xfId="53652" xr:uid="{00000000-0005-0000-0000-00008ED10000}"/>
    <cellStyle name="SAPBEXstdDataEmph 8 2" xfId="53653" xr:uid="{00000000-0005-0000-0000-00008FD10000}"/>
    <cellStyle name="SAPBEXstdDataEmph 8 3" xfId="53654" xr:uid="{00000000-0005-0000-0000-000090D10000}"/>
    <cellStyle name="SAPBEXstdDataEmph 8 4" xfId="53655" xr:uid="{00000000-0005-0000-0000-000091D10000}"/>
    <cellStyle name="SAPBEXstdDataEmph 9" xfId="53656" xr:uid="{00000000-0005-0000-0000-000092D10000}"/>
    <cellStyle name="SAPBEXstdDataEmph 9 2" xfId="53657" xr:uid="{00000000-0005-0000-0000-000093D10000}"/>
    <cellStyle name="SAPBEXstdDataEmph 9 3" xfId="53658" xr:uid="{00000000-0005-0000-0000-000094D10000}"/>
    <cellStyle name="SAPBEXstdDataEmph 9 4" xfId="53659" xr:uid="{00000000-0005-0000-0000-000095D10000}"/>
    <cellStyle name="SAPBEXstdItem" xfId="53660" xr:uid="{00000000-0005-0000-0000-000096D10000}"/>
    <cellStyle name="SAPBEXstdItem 10" xfId="53661" xr:uid="{00000000-0005-0000-0000-000097D10000}"/>
    <cellStyle name="SAPBEXstdItem 10 2" xfId="53662" xr:uid="{00000000-0005-0000-0000-000098D10000}"/>
    <cellStyle name="SAPBEXstdItem 10 3" xfId="53663" xr:uid="{00000000-0005-0000-0000-000099D10000}"/>
    <cellStyle name="SAPBEXstdItem 10 4" xfId="53664" xr:uid="{00000000-0005-0000-0000-00009AD10000}"/>
    <cellStyle name="SAPBEXstdItem 11" xfId="53665" xr:uid="{00000000-0005-0000-0000-00009BD10000}"/>
    <cellStyle name="SAPBEXstdItem 11 2" xfId="53666" xr:uid="{00000000-0005-0000-0000-00009CD10000}"/>
    <cellStyle name="SAPBEXstdItem 11 3" xfId="53667" xr:uid="{00000000-0005-0000-0000-00009DD10000}"/>
    <cellStyle name="SAPBEXstdItem 11 4" xfId="53668" xr:uid="{00000000-0005-0000-0000-00009ED10000}"/>
    <cellStyle name="SAPBEXstdItem 12" xfId="53669" xr:uid="{00000000-0005-0000-0000-00009FD10000}"/>
    <cellStyle name="SAPBEXstdItem 12 2" xfId="53670" xr:uid="{00000000-0005-0000-0000-0000A0D10000}"/>
    <cellStyle name="SAPBEXstdItem 12 3" xfId="53671" xr:uid="{00000000-0005-0000-0000-0000A1D10000}"/>
    <cellStyle name="SAPBEXstdItem 12 4" xfId="53672" xr:uid="{00000000-0005-0000-0000-0000A2D10000}"/>
    <cellStyle name="SAPBEXstdItem 13" xfId="53673" xr:uid="{00000000-0005-0000-0000-0000A3D10000}"/>
    <cellStyle name="SAPBEXstdItem 13 2" xfId="53674" xr:uid="{00000000-0005-0000-0000-0000A4D10000}"/>
    <cellStyle name="SAPBEXstdItem 13 3" xfId="53675" xr:uid="{00000000-0005-0000-0000-0000A5D10000}"/>
    <cellStyle name="SAPBEXstdItem 13 4" xfId="53676" xr:uid="{00000000-0005-0000-0000-0000A6D10000}"/>
    <cellStyle name="SAPBEXstdItem 14" xfId="53677" xr:uid="{00000000-0005-0000-0000-0000A7D10000}"/>
    <cellStyle name="SAPBEXstdItem 14 2" xfId="53678" xr:uid="{00000000-0005-0000-0000-0000A8D10000}"/>
    <cellStyle name="SAPBEXstdItem 14 3" xfId="53679" xr:uid="{00000000-0005-0000-0000-0000A9D10000}"/>
    <cellStyle name="SAPBEXstdItem 14 4" xfId="53680" xr:uid="{00000000-0005-0000-0000-0000AAD10000}"/>
    <cellStyle name="SAPBEXstdItem 15" xfId="53681" xr:uid="{00000000-0005-0000-0000-0000ABD10000}"/>
    <cellStyle name="SAPBEXstdItem 15 2" xfId="53682" xr:uid="{00000000-0005-0000-0000-0000ACD10000}"/>
    <cellStyle name="SAPBEXstdItem 15 3" xfId="53683" xr:uid="{00000000-0005-0000-0000-0000ADD10000}"/>
    <cellStyle name="SAPBEXstdItem 15 4" xfId="53684" xr:uid="{00000000-0005-0000-0000-0000AED10000}"/>
    <cellStyle name="SAPBEXstdItem 16" xfId="53685" xr:uid="{00000000-0005-0000-0000-0000AFD10000}"/>
    <cellStyle name="SAPBEXstdItem 16 2" xfId="53686" xr:uid="{00000000-0005-0000-0000-0000B0D10000}"/>
    <cellStyle name="SAPBEXstdItem 16 3" xfId="53687" xr:uid="{00000000-0005-0000-0000-0000B1D10000}"/>
    <cellStyle name="SAPBEXstdItem 16 4" xfId="53688" xr:uid="{00000000-0005-0000-0000-0000B2D10000}"/>
    <cellStyle name="SAPBEXstdItem 17" xfId="53689" xr:uid="{00000000-0005-0000-0000-0000B3D10000}"/>
    <cellStyle name="SAPBEXstdItem 17 2" xfId="53690" xr:uid="{00000000-0005-0000-0000-0000B4D10000}"/>
    <cellStyle name="SAPBEXstdItem 17 3" xfId="53691" xr:uid="{00000000-0005-0000-0000-0000B5D10000}"/>
    <cellStyle name="SAPBEXstdItem 17 4" xfId="53692" xr:uid="{00000000-0005-0000-0000-0000B6D10000}"/>
    <cellStyle name="SAPBEXstdItem 18" xfId="53693" xr:uid="{00000000-0005-0000-0000-0000B7D10000}"/>
    <cellStyle name="SAPBEXstdItem 18 2" xfId="53694" xr:uid="{00000000-0005-0000-0000-0000B8D10000}"/>
    <cellStyle name="SAPBEXstdItem 18 3" xfId="53695" xr:uid="{00000000-0005-0000-0000-0000B9D10000}"/>
    <cellStyle name="SAPBEXstdItem 18 4" xfId="53696" xr:uid="{00000000-0005-0000-0000-0000BAD10000}"/>
    <cellStyle name="SAPBEXstdItem 19" xfId="53697" xr:uid="{00000000-0005-0000-0000-0000BBD10000}"/>
    <cellStyle name="SAPBEXstdItem 19 2" xfId="53698" xr:uid="{00000000-0005-0000-0000-0000BCD10000}"/>
    <cellStyle name="SAPBEXstdItem 19 3" xfId="53699" xr:uid="{00000000-0005-0000-0000-0000BDD10000}"/>
    <cellStyle name="SAPBEXstdItem 19 4" xfId="53700" xr:uid="{00000000-0005-0000-0000-0000BED10000}"/>
    <cellStyle name="SAPBEXstdItem 2" xfId="53701" xr:uid="{00000000-0005-0000-0000-0000BFD10000}"/>
    <cellStyle name="SAPBEXstdItem 2 2" xfId="53702" xr:uid="{00000000-0005-0000-0000-0000C0D10000}"/>
    <cellStyle name="SAPBEXstdItem 2 2 2" xfId="53703" xr:uid="{00000000-0005-0000-0000-0000C1D10000}"/>
    <cellStyle name="SAPBEXstdItem 2 2 3" xfId="53704" xr:uid="{00000000-0005-0000-0000-0000C2D10000}"/>
    <cellStyle name="SAPBEXstdItem 2 2 4" xfId="53705" xr:uid="{00000000-0005-0000-0000-0000C3D10000}"/>
    <cellStyle name="SAPBEXstdItem 2 3" xfId="53706" xr:uid="{00000000-0005-0000-0000-0000C4D10000}"/>
    <cellStyle name="SAPBEXstdItem 2 3 2" xfId="53707" xr:uid="{00000000-0005-0000-0000-0000C5D10000}"/>
    <cellStyle name="SAPBEXstdItem 2 3 3" xfId="53708" xr:uid="{00000000-0005-0000-0000-0000C6D10000}"/>
    <cellStyle name="SAPBEXstdItem 2 3 4" xfId="53709" xr:uid="{00000000-0005-0000-0000-0000C7D10000}"/>
    <cellStyle name="SAPBEXstdItem 2 4" xfId="53710" xr:uid="{00000000-0005-0000-0000-0000C8D10000}"/>
    <cellStyle name="SAPBEXstdItem 2 5" xfId="53711" xr:uid="{00000000-0005-0000-0000-0000C9D10000}"/>
    <cellStyle name="SAPBEXstdItem 2 6" xfId="53712" xr:uid="{00000000-0005-0000-0000-0000CAD10000}"/>
    <cellStyle name="SAPBEXstdItem 20" xfId="53713" xr:uid="{00000000-0005-0000-0000-0000CBD10000}"/>
    <cellStyle name="SAPBEXstdItem 20 2" xfId="53714" xr:uid="{00000000-0005-0000-0000-0000CCD10000}"/>
    <cellStyle name="SAPBEXstdItem 20 3" xfId="53715" xr:uid="{00000000-0005-0000-0000-0000CDD10000}"/>
    <cellStyle name="SAPBEXstdItem 20 4" xfId="53716" xr:uid="{00000000-0005-0000-0000-0000CED10000}"/>
    <cellStyle name="SAPBEXstdItem 21" xfId="53717" xr:uid="{00000000-0005-0000-0000-0000CFD10000}"/>
    <cellStyle name="SAPBEXstdItem 21 2" xfId="53718" xr:uid="{00000000-0005-0000-0000-0000D0D10000}"/>
    <cellStyle name="SAPBEXstdItem 21 3" xfId="53719" xr:uid="{00000000-0005-0000-0000-0000D1D10000}"/>
    <cellStyle name="SAPBEXstdItem 21 4" xfId="53720" xr:uid="{00000000-0005-0000-0000-0000D2D10000}"/>
    <cellStyle name="SAPBEXstdItem 22" xfId="53721" xr:uid="{00000000-0005-0000-0000-0000D3D10000}"/>
    <cellStyle name="SAPBEXstdItem 22 2" xfId="53722" xr:uid="{00000000-0005-0000-0000-0000D4D10000}"/>
    <cellStyle name="SAPBEXstdItem 22 3" xfId="53723" xr:uid="{00000000-0005-0000-0000-0000D5D10000}"/>
    <cellStyle name="SAPBEXstdItem 22 4" xfId="53724" xr:uid="{00000000-0005-0000-0000-0000D6D10000}"/>
    <cellStyle name="SAPBEXstdItem 23" xfId="53725" xr:uid="{00000000-0005-0000-0000-0000D7D10000}"/>
    <cellStyle name="SAPBEXstdItem 23 2" xfId="53726" xr:uid="{00000000-0005-0000-0000-0000D8D10000}"/>
    <cellStyle name="SAPBEXstdItem 23 3" xfId="53727" xr:uid="{00000000-0005-0000-0000-0000D9D10000}"/>
    <cellStyle name="SAPBEXstdItem 23 4" xfId="53728" xr:uid="{00000000-0005-0000-0000-0000DAD10000}"/>
    <cellStyle name="SAPBEXstdItem 24" xfId="53729" xr:uid="{00000000-0005-0000-0000-0000DBD10000}"/>
    <cellStyle name="SAPBEXstdItem 24 2" xfId="53730" xr:uid="{00000000-0005-0000-0000-0000DCD10000}"/>
    <cellStyle name="SAPBEXstdItem 24 3" xfId="53731" xr:uid="{00000000-0005-0000-0000-0000DDD10000}"/>
    <cellStyle name="SAPBEXstdItem 24 4" xfId="53732" xr:uid="{00000000-0005-0000-0000-0000DED10000}"/>
    <cellStyle name="SAPBEXstdItem 25" xfId="53733" xr:uid="{00000000-0005-0000-0000-0000DFD10000}"/>
    <cellStyle name="SAPBEXstdItem 25 2" xfId="53734" xr:uid="{00000000-0005-0000-0000-0000E0D10000}"/>
    <cellStyle name="SAPBEXstdItem 25 3" xfId="53735" xr:uid="{00000000-0005-0000-0000-0000E1D10000}"/>
    <cellStyle name="SAPBEXstdItem 25 4" xfId="53736" xr:uid="{00000000-0005-0000-0000-0000E2D10000}"/>
    <cellStyle name="SAPBEXstdItem 26" xfId="53737" xr:uid="{00000000-0005-0000-0000-0000E3D10000}"/>
    <cellStyle name="SAPBEXstdItem 26 2" xfId="53738" xr:uid="{00000000-0005-0000-0000-0000E4D10000}"/>
    <cellStyle name="SAPBEXstdItem 26 3" xfId="53739" xr:uid="{00000000-0005-0000-0000-0000E5D10000}"/>
    <cellStyle name="SAPBEXstdItem 26 4" xfId="53740" xr:uid="{00000000-0005-0000-0000-0000E6D10000}"/>
    <cellStyle name="SAPBEXstdItem 27" xfId="53741" xr:uid="{00000000-0005-0000-0000-0000E7D10000}"/>
    <cellStyle name="SAPBEXstdItem 27 2" xfId="53742" xr:uid="{00000000-0005-0000-0000-0000E8D10000}"/>
    <cellStyle name="SAPBEXstdItem 27 3" xfId="53743" xr:uid="{00000000-0005-0000-0000-0000E9D10000}"/>
    <cellStyle name="SAPBEXstdItem 27 4" xfId="53744" xr:uid="{00000000-0005-0000-0000-0000EAD10000}"/>
    <cellStyle name="SAPBEXstdItem 28" xfId="53745" xr:uid="{00000000-0005-0000-0000-0000EBD10000}"/>
    <cellStyle name="SAPBEXstdItem 28 2" xfId="53746" xr:uid="{00000000-0005-0000-0000-0000ECD10000}"/>
    <cellStyle name="SAPBEXstdItem 28 3" xfId="53747" xr:uid="{00000000-0005-0000-0000-0000EDD10000}"/>
    <cellStyle name="SAPBEXstdItem 28 4" xfId="53748" xr:uid="{00000000-0005-0000-0000-0000EED10000}"/>
    <cellStyle name="SAPBEXstdItem 29" xfId="53749" xr:uid="{00000000-0005-0000-0000-0000EFD10000}"/>
    <cellStyle name="SAPBEXstdItem 29 2" xfId="53750" xr:uid="{00000000-0005-0000-0000-0000F0D10000}"/>
    <cellStyle name="SAPBEXstdItem 29 3" xfId="53751" xr:uid="{00000000-0005-0000-0000-0000F1D10000}"/>
    <cellStyle name="SAPBEXstdItem 29 4" xfId="53752" xr:uid="{00000000-0005-0000-0000-0000F2D10000}"/>
    <cellStyle name="SAPBEXstdItem 3" xfId="53753" xr:uid="{00000000-0005-0000-0000-0000F3D10000}"/>
    <cellStyle name="SAPBEXstdItem 3 2" xfId="53754" xr:uid="{00000000-0005-0000-0000-0000F4D10000}"/>
    <cellStyle name="SAPBEXstdItem 3 3" xfId="53755" xr:uid="{00000000-0005-0000-0000-0000F5D10000}"/>
    <cellStyle name="SAPBEXstdItem 3 4" xfId="53756" xr:uid="{00000000-0005-0000-0000-0000F6D10000}"/>
    <cellStyle name="SAPBEXstdItem 30" xfId="53757" xr:uid="{00000000-0005-0000-0000-0000F7D10000}"/>
    <cellStyle name="SAPBEXstdItem 30 2" xfId="53758" xr:uid="{00000000-0005-0000-0000-0000F8D10000}"/>
    <cellStyle name="SAPBEXstdItem 30 3" xfId="53759" xr:uid="{00000000-0005-0000-0000-0000F9D10000}"/>
    <cellStyle name="SAPBEXstdItem 30 4" xfId="53760" xr:uid="{00000000-0005-0000-0000-0000FAD10000}"/>
    <cellStyle name="SAPBEXstdItem 31" xfId="53761" xr:uid="{00000000-0005-0000-0000-0000FBD10000}"/>
    <cellStyle name="SAPBEXstdItem 31 2" xfId="53762" xr:uid="{00000000-0005-0000-0000-0000FCD10000}"/>
    <cellStyle name="SAPBEXstdItem 31 3" xfId="53763" xr:uid="{00000000-0005-0000-0000-0000FDD10000}"/>
    <cellStyle name="SAPBEXstdItem 31 4" xfId="53764" xr:uid="{00000000-0005-0000-0000-0000FED10000}"/>
    <cellStyle name="SAPBEXstdItem 32" xfId="53765" xr:uid="{00000000-0005-0000-0000-0000FFD10000}"/>
    <cellStyle name="SAPBEXstdItem 32 2" xfId="53766" xr:uid="{00000000-0005-0000-0000-000000D20000}"/>
    <cellStyle name="SAPBEXstdItem 32 3" xfId="53767" xr:uid="{00000000-0005-0000-0000-000001D20000}"/>
    <cellStyle name="SAPBEXstdItem 32 4" xfId="53768" xr:uid="{00000000-0005-0000-0000-000002D20000}"/>
    <cellStyle name="SAPBEXstdItem 33" xfId="53769" xr:uid="{00000000-0005-0000-0000-000003D20000}"/>
    <cellStyle name="SAPBEXstdItem 33 2" xfId="53770" xr:uid="{00000000-0005-0000-0000-000004D20000}"/>
    <cellStyle name="SAPBEXstdItem 33 3" xfId="53771" xr:uid="{00000000-0005-0000-0000-000005D20000}"/>
    <cellStyle name="SAPBEXstdItem 33 4" xfId="53772" xr:uid="{00000000-0005-0000-0000-000006D20000}"/>
    <cellStyle name="SAPBEXstdItem 34" xfId="53773" xr:uid="{00000000-0005-0000-0000-000007D20000}"/>
    <cellStyle name="SAPBEXstdItem 34 2" xfId="53774" xr:uid="{00000000-0005-0000-0000-000008D20000}"/>
    <cellStyle name="SAPBEXstdItem 34 3" xfId="53775" xr:uid="{00000000-0005-0000-0000-000009D20000}"/>
    <cellStyle name="SAPBEXstdItem 34 4" xfId="53776" xr:uid="{00000000-0005-0000-0000-00000AD20000}"/>
    <cellStyle name="SAPBEXstdItem 35" xfId="53777" xr:uid="{00000000-0005-0000-0000-00000BD20000}"/>
    <cellStyle name="SAPBEXstdItem 35 2" xfId="53778" xr:uid="{00000000-0005-0000-0000-00000CD20000}"/>
    <cellStyle name="SAPBEXstdItem 35 3" xfId="53779" xr:uid="{00000000-0005-0000-0000-00000DD20000}"/>
    <cellStyle name="SAPBEXstdItem 35 4" xfId="53780" xr:uid="{00000000-0005-0000-0000-00000ED20000}"/>
    <cellStyle name="SAPBEXstdItem 36" xfId="53781" xr:uid="{00000000-0005-0000-0000-00000FD20000}"/>
    <cellStyle name="SAPBEXstdItem 36 2" xfId="53782" xr:uid="{00000000-0005-0000-0000-000010D20000}"/>
    <cellStyle name="SAPBEXstdItem 36 3" xfId="53783" xr:uid="{00000000-0005-0000-0000-000011D20000}"/>
    <cellStyle name="SAPBEXstdItem 36 4" xfId="53784" xr:uid="{00000000-0005-0000-0000-000012D20000}"/>
    <cellStyle name="SAPBEXstdItem 37" xfId="53785" xr:uid="{00000000-0005-0000-0000-000013D20000}"/>
    <cellStyle name="SAPBEXstdItem 37 2" xfId="53786" xr:uid="{00000000-0005-0000-0000-000014D20000}"/>
    <cellStyle name="SAPBEXstdItem 37 3" xfId="53787" xr:uid="{00000000-0005-0000-0000-000015D20000}"/>
    <cellStyle name="SAPBEXstdItem 37 4" xfId="53788" xr:uid="{00000000-0005-0000-0000-000016D20000}"/>
    <cellStyle name="SAPBEXstdItem 38" xfId="53789" xr:uid="{00000000-0005-0000-0000-000017D20000}"/>
    <cellStyle name="SAPBEXstdItem 38 2" xfId="53790" xr:uid="{00000000-0005-0000-0000-000018D20000}"/>
    <cellStyle name="SAPBEXstdItem 38 3" xfId="53791" xr:uid="{00000000-0005-0000-0000-000019D20000}"/>
    <cellStyle name="SAPBEXstdItem 38 4" xfId="53792" xr:uid="{00000000-0005-0000-0000-00001AD20000}"/>
    <cellStyle name="SAPBEXstdItem 39" xfId="53793" xr:uid="{00000000-0005-0000-0000-00001BD20000}"/>
    <cellStyle name="SAPBEXstdItem 39 2" xfId="53794" xr:uid="{00000000-0005-0000-0000-00001CD20000}"/>
    <cellStyle name="SAPBEXstdItem 39 3" xfId="53795" xr:uid="{00000000-0005-0000-0000-00001DD20000}"/>
    <cellStyle name="SAPBEXstdItem 39 4" xfId="53796" xr:uid="{00000000-0005-0000-0000-00001ED20000}"/>
    <cellStyle name="SAPBEXstdItem 4" xfId="53797" xr:uid="{00000000-0005-0000-0000-00001FD20000}"/>
    <cellStyle name="SAPBEXstdItem 4 2" xfId="53798" xr:uid="{00000000-0005-0000-0000-000020D20000}"/>
    <cellStyle name="SAPBEXstdItem 4 3" xfId="53799" xr:uid="{00000000-0005-0000-0000-000021D20000}"/>
    <cellStyle name="SAPBEXstdItem 4 4" xfId="53800" xr:uid="{00000000-0005-0000-0000-000022D20000}"/>
    <cellStyle name="SAPBEXstdItem 40" xfId="53801" xr:uid="{00000000-0005-0000-0000-000023D20000}"/>
    <cellStyle name="SAPBEXstdItem 40 2" xfId="53802" xr:uid="{00000000-0005-0000-0000-000024D20000}"/>
    <cellStyle name="SAPBEXstdItem 40 3" xfId="53803" xr:uid="{00000000-0005-0000-0000-000025D20000}"/>
    <cellStyle name="SAPBEXstdItem 40 4" xfId="53804" xr:uid="{00000000-0005-0000-0000-000026D20000}"/>
    <cellStyle name="SAPBEXstdItem 41" xfId="53805" xr:uid="{00000000-0005-0000-0000-000027D20000}"/>
    <cellStyle name="SAPBEXstdItem 41 2" xfId="53806" xr:uid="{00000000-0005-0000-0000-000028D20000}"/>
    <cellStyle name="SAPBEXstdItem 41 3" xfId="53807" xr:uid="{00000000-0005-0000-0000-000029D20000}"/>
    <cellStyle name="SAPBEXstdItem 41 4" xfId="53808" xr:uid="{00000000-0005-0000-0000-00002AD20000}"/>
    <cellStyle name="SAPBEXstdItem 42" xfId="53809" xr:uid="{00000000-0005-0000-0000-00002BD20000}"/>
    <cellStyle name="SAPBEXstdItem 42 2" xfId="53810" xr:uid="{00000000-0005-0000-0000-00002CD20000}"/>
    <cellStyle name="SAPBEXstdItem 42 3" xfId="53811" xr:uid="{00000000-0005-0000-0000-00002DD20000}"/>
    <cellStyle name="SAPBEXstdItem 42 4" xfId="53812" xr:uid="{00000000-0005-0000-0000-00002ED20000}"/>
    <cellStyle name="SAPBEXstdItem 43" xfId="53813" xr:uid="{00000000-0005-0000-0000-00002FD20000}"/>
    <cellStyle name="SAPBEXstdItem 43 2" xfId="53814" xr:uid="{00000000-0005-0000-0000-000030D20000}"/>
    <cellStyle name="SAPBEXstdItem 43 3" xfId="53815" xr:uid="{00000000-0005-0000-0000-000031D20000}"/>
    <cellStyle name="SAPBEXstdItem 43 4" xfId="53816" xr:uid="{00000000-0005-0000-0000-000032D20000}"/>
    <cellStyle name="SAPBEXstdItem 44" xfId="53817" xr:uid="{00000000-0005-0000-0000-000033D20000}"/>
    <cellStyle name="SAPBEXstdItem 44 2" xfId="53818" xr:uid="{00000000-0005-0000-0000-000034D20000}"/>
    <cellStyle name="SAPBEXstdItem 44 3" xfId="53819" xr:uid="{00000000-0005-0000-0000-000035D20000}"/>
    <cellStyle name="SAPBEXstdItem 44 4" xfId="53820" xr:uid="{00000000-0005-0000-0000-000036D20000}"/>
    <cellStyle name="SAPBEXstdItem 45" xfId="53821" xr:uid="{00000000-0005-0000-0000-000037D20000}"/>
    <cellStyle name="SAPBEXstdItem 45 2" xfId="53822" xr:uid="{00000000-0005-0000-0000-000038D20000}"/>
    <cellStyle name="SAPBEXstdItem 45 3" xfId="53823" xr:uid="{00000000-0005-0000-0000-000039D20000}"/>
    <cellStyle name="SAPBEXstdItem 45 4" xfId="53824" xr:uid="{00000000-0005-0000-0000-00003AD20000}"/>
    <cellStyle name="SAPBEXstdItem 46" xfId="53825" xr:uid="{00000000-0005-0000-0000-00003BD20000}"/>
    <cellStyle name="SAPBEXstdItem 46 2" xfId="53826" xr:uid="{00000000-0005-0000-0000-00003CD20000}"/>
    <cellStyle name="SAPBEXstdItem 46 3" xfId="53827" xr:uid="{00000000-0005-0000-0000-00003DD20000}"/>
    <cellStyle name="SAPBEXstdItem 46 4" xfId="53828" xr:uid="{00000000-0005-0000-0000-00003ED20000}"/>
    <cellStyle name="SAPBEXstdItem 47" xfId="53829" xr:uid="{00000000-0005-0000-0000-00003FD20000}"/>
    <cellStyle name="SAPBEXstdItem 47 2" xfId="53830" xr:uid="{00000000-0005-0000-0000-000040D20000}"/>
    <cellStyle name="SAPBEXstdItem 47 3" xfId="53831" xr:uid="{00000000-0005-0000-0000-000041D20000}"/>
    <cellStyle name="SAPBEXstdItem 47 4" xfId="53832" xr:uid="{00000000-0005-0000-0000-000042D20000}"/>
    <cellStyle name="SAPBEXstdItem 48" xfId="53833" xr:uid="{00000000-0005-0000-0000-000043D20000}"/>
    <cellStyle name="SAPBEXstdItem 48 2" xfId="53834" xr:uid="{00000000-0005-0000-0000-000044D20000}"/>
    <cellStyle name="SAPBEXstdItem 48 3" xfId="53835" xr:uid="{00000000-0005-0000-0000-000045D20000}"/>
    <cellStyle name="SAPBEXstdItem 48 4" xfId="53836" xr:uid="{00000000-0005-0000-0000-000046D20000}"/>
    <cellStyle name="SAPBEXstdItem 49" xfId="53837" xr:uid="{00000000-0005-0000-0000-000047D20000}"/>
    <cellStyle name="SAPBEXstdItem 49 2" xfId="53838" xr:uid="{00000000-0005-0000-0000-000048D20000}"/>
    <cellStyle name="SAPBEXstdItem 49 3" xfId="53839" xr:uid="{00000000-0005-0000-0000-000049D20000}"/>
    <cellStyle name="SAPBEXstdItem 49 4" xfId="53840" xr:uid="{00000000-0005-0000-0000-00004AD20000}"/>
    <cellStyle name="SAPBEXstdItem 5" xfId="53841" xr:uid="{00000000-0005-0000-0000-00004BD20000}"/>
    <cellStyle name="SAPBEXstdItem 5 2" xfId="53842" xr:uid="{00000000-0005-0000-0000-00004CD20000}"/>
    <cellStyle name="SAPBEXstdItem 5 3" xfId="53843" xr:uid="{00000000-0005-0000-0000-00004DD20000}"/>
    <cellStyle name="SAPBEXstdItem 5 4" xfId="53844" xr:uid="{00000000-0005-0000-0000-00004ED20000}"/>
    <cellStyle name="SAPBEXstdItem 50" xfId="53845" xr:uid="{00000000-0005-0000-0000-00004FD20000}"/>
    <cellStyle name="SAPBEXstdItem 50 2" xfId="53846" xr:uid="{00000000-0005-0000-0000-000050D20000}"/>
    <cellStyle name="SAPBEXstdItem 50 3" xfId="53847" xr:uid="{00000000-0005-0000-0000-000051D20000}"/>
    <cellStyle name="SAPBEXstdItem 50 4" xfId="53848" xr:uid="{00000000-0005-0000-0000-000052D20000}"/>
    <cellStyle name="SAPBEXstdItem 51" xfId="53849" xr:uid="{00000000-0005-0000-0000-000053D20000}"/>
    <cellStyle name="SAPBEXstdItem 51 2" xfId="53850" xr:uid="{00000000-0005-0000-0000-000054D20000}"/>
    <cellStyle name="SAPBEXstdItem 51 3" xfId="53851" xr:uid="{00000000-0005-0000-0000-000055D20000}"/>
    <cellStyle name="SAPBEXstdItem 51 4" xfId="53852" xr:uid="{00000000-0005-0000-0000-000056D20000}"/>
    <cellStyle name="SAPBEXstdItem 52" xfId="53853" xr:uid="{00000000-0005-0000-0000-000057D20000}"/>
    <cellStyle name="SAPBEXstdItem 52 2" xfId="53854" xr:uid="{00000000-0005-0000-0000-000058D20000}"/>
    <cellStyle name="SAPBEXstdItem 52 3" xfId="53855" xr:uid="{00000000-0005-0000-0000-000059D20000}"/>
    <cellStyle name="SAPBEXstdItem 52 4" xfId="53856" xr:uid="{00000000-0005-0000-0000-00005AD20000}"/>
    <cellStyle name="SAPBEXstdItem 53" xfId="53857" xr:uid="{00000000-0005-0000-0000-00005BD20000}"/>
    <cellStyle name="SAPBEXstdItem 53 2" xfId="53858" xr:uid="{00000000-0005-0000-0000-00005CD20000}"/>
    <cellStyle name="SAPBEXstdItem 53 3" xfId="53859" xr:uid="{00000000-0005-0000-0000-00005DD20000}"/>
    <cellStyle name="SAPBEXstdItem 53 4" xfId="53860" xr:uid="{00000000-0005-0000-0000-00005ED20000}"/>
    <cellStyle name="SAPBEXstdItem 54" xfId="53861" xr:uid="{00000000-0005-0000-0000-00005FD20000}"/>
    <cellStyle name="SAPBEXstdItem 54 2" xfId="53862" xr:uid="{00000000-0005-0000-0000-000060D20000}"/>
    <cellStyle name="SAPBEXstdItem 54 3" xfId="53863" xr:uid="{00000000-0005-0000-0000-000061D20000}"/>
    <cellStyle name="SAPBEXstdItem 54 4" xfId="53864" xr:uid="{00000000-0005-0000-0000-000062D20000}"/>
    <cellStyle name="SAPBEXstdItem 55" xfId="53865" xr:uid="{00000000-0005-0000-0000-000063D20000}"/>
    <cellStyle name="SAPBEXstdItem 55 2" xfId="53866" xr:uid="{00000000-0005-0000-0000-000064D20000}"/>
    <cellStyle name="SAPBEXstdItem 55 3" xfId="53867" xr:uid="{00000000-0005-0000-0000-000065D20000}"/>
    <cellStyle name="SAPBEXstdItem 55 4" xfId="53868" xr:uid="{00000000-0005-0000-0000-000066D20000}"/>
    <cellStyle name="SAPBEXstdItem 56" xfId="53869" xr:uid="{00000000-0005-0000-0000-000067D20000}"/>
    <cellStyle name="SAPBEXstdItem 56 2" xfId="53870" xr:uid="{00000000-0005-0000-0000-000068D20000}"/>
    <cellStyle name="SAPBEXstdItem 56 3" xfId="53871" xr:uid="{00000000-0005-0000-0000-000069D20000}"/>
    <cellStyle name="SAPBEXstdItem 56 4" xfId="53872" xr:uid="{00000000-0005-0000-0000-00006AD20000}"/>
    <cellStyle name="SAPBEXstdItem 57" xfId="53873" xr:uid="{00000000-0005-0000-0000-00006BD20000}"/>
    <cellStyle name="SAPBEXstdItem 57 2" xfId="53874" xr:uid="{00000000-0005-0000-0000-00006CD20000}"/>
    <cellStyle name="SAPBEXstdItem 57 3" xfId="53875" xr:uid="{00000000-0005-0000-0000-00006DD20000}"/>
    <cellStyle name="SAPBEXstdItem 57 4" xfId="53876" xr:uid="{00000000-0005-0000-0000-00006ED20000}"/>
    <cellStyle name="SAPBEXstdItem 58" xfId="53877" xr:uid="{00000000-0005-0000-0000-00006FD20000}"/>
    <cellStyle name="SAPBEXstdItem 58 2" xfId="53878" xr:uid="{00000000-0005-0000-0000-000070D20000}"/>
    <cellStyle name="SAPBEXstdItem 58 3" xfId="53879" xr:uid="{00000000-0005-0000-0000-000071D20000}"/>
    <cellStyle name="SAPBEXstdItem 58 4" xfId="53880" xr:uid="{00000000-0005-0000-0000-000072D20000}"/>
    <cellStyle name="SAPBEXstdItem 59" xfId="53881" xr:uid="{00000000-0005-0000-0000-000073D20000}"/>
    <cellStyle name="SAPBEXstdItem 59 2" xfId="53882" xr:uid="{00000000-0005-0000-0000-000074D20000}"/>
    <cellStyle name="SAPBEXstdItem 59 3" xfId="53883" xr:uid="{00000000-0005-0000-0000-000075D20000}"/>
    <cellStyle name="SAPBEXstdItem 59 4" xfId="53884" xr:uid="{00000000-0005-0000-0000-000076D20000}"/>
    <cellStyle name="SAPBEXstdItem 6" xfId="53885" xr:uid="{00000000-0005-0000-0000-000077D20000}"/>
    <cellStyle name="SAPBEXstdItem 6 2" xfId="53886" xr:uid="{00000000-0005-0000-0000-000078D20000}"/>
    <cellStyle name="SAPBEXstdItem 6 3" xfId="53887" xr:uid="{00000000-0005-0000-0000-000079D20000}"/>
    <cellStyle name="SAPBEXstdItem 6 4" xfId="53888" xr:uid="{00000000-0005-0000-0000-00007AD20000}"/>
    <cellStyle name="SAPBEXstdItem 60" xfId="53889" xr:uid="{00000000-0005-0000-0000-00007BD20000}"/>
    <cellStyle name="SAPBEXstdItem 60 2" xfId="53890" xr:uid="{00000000-0005-0000-0000-00007CD20000}"/>
    <cellStyle name="SAPBEXstdItem 60 3" xfId="53891" xr:uid="{00000000-0005-0000-0000-00007DD20000}"/>
    <cellStyle name="SAPBEXstdItem 60 4" xfId="53892" xr:uid="{00000000-0005-0000-0000-00007ED20000}"/>
    <cellStyle name="SAPBEXstdItem 61" xfId="53893" xr:uid="{00000000-0005-0000-0000-00007FD20000}"/>
    <cellStyle name="SAPBEXstdItem 62" xfId="53894" xr:uid="{00000000-0005-0000-0000-000080D20000}"/>
    <cellStyle name="SAPBEXstdItem 63" xfId="53895" xr:uid="{00000000-0005-0000-0000-000081D20000}"/>
    <cellStyle name="SAPBEXstdItem 7" xfId="53896" xr:uid="{00000000-0005-0000-0000-000082D20000}"/>
    <cellStyle name="SAPBEXstdItem 7 2" xfId="53897" xr:uid="{00000000-0005-0000-0000-000083D20000}"/>
    <cellStyle name="SAPBEXstdItem 7 3" xfId="53898" xr:uid="{00000000-0005-0000-0000-000084D20000}"/>
    <cellStyle name="SAPBEXstdItem 7 4" xfId="53899" xr:uid="{00000000-0005-0000-0000-000085D20000}"/>
    <cellStyle name="SAPBEXstdItem 8" xfId="53900" xr:uid="{00000000-0005-0000-0000-000086D20000}"/>
    <cellStyle name="SAPBEXstdItem 8 2" xfId="53901" xr:uid="{00000000-0005-0000-0000-000087D20000}"/>
    <cellStyle name="SAPBEXstdItem 8 3" xfId="53902" xr:uid="{00000000-0005-0000-0000-000088D20000}"/>
    <cellStyle name="SAPBEXstdItem 8 4" xfId="53903" xr:uid="{00000000-0005-0000-0000-000089D20000}"/>
    <cellStyle name="SAPBEXstdItem 9" xfId="53904" xr:uid="{00000000-0005-0000-0000-00008AD20000}"/>
    <cellStyle name="SAPBEXstdItem 9 2" xfId="53905" xr:uid="{00000000-0005-0000-0000-00008BD20000}"/>
    <cellStyle name="SAPBEXstdItem 9 3" xfId="53906" xr:uid="{00000000-0005-0000-0000-00008CD20000}"/>
    <cellStyle name="SAPBEXstdItem 9 4" xfId="53907" xr:uid="{00000000-0005-0000-0000-00008DD20000}"/>
    <cellStyle name="SAPBEXstdItemX" xfId="53908" xr:uid="{00000000-0005-0000-0000-00008ED20000}"/>
    <cellStyle name="SAPBEXstdItemX 10" xfId="53909" xr:uid="{00000000-0005-0000-0000-00008FD20000}"/>
    <cellStyle name="SAPBEXstdItemX 10 2" xfId="53910" xr:uid="{00000000-0005-0000-0000-000090D20000}"/>
    <cellStyle name="SAPBEXstdItemX 10 3" xfId="53911" xr:uid="{00000000-0005-0000-0000-000091D20000}"/>
    <cellStyle name="SAPBEXstdItemX 10 4" xfId="53912" xr:uid="{00000000-0005-0000-0000-000092D20000}"/>
    <cellStyle name="SAPBEXstdItemX 11" xfId="53913" xr:uid="{00000000-0005-0000-0000-000093D20000}"/>
    <cellStyle name="SAPBEXstdItemX 11 2" xfId="53914" xr:uid="{00000000-0005-0000-0000-000094D20000}"/>
    <cellStyle name="SAPBEXstdItemX 11 3" xfId="53915" xr:uid="{00000000-0005-0000-0000-000095D20000}"/>
    <cellStyle name="SAPBEXstdItemX 11 4" xfId="53916" xr:uid="{00000000-0005-0000-0000-000096D20000}"/>
    <cellStyle name="SAPBEXstdItemX 12" xfId="53917" xr:uid="{00000000-0005-0000-0000-000097D20000}"/>
    <cellStyle name="SAPBEXstdItemX 12 2" xfId="53918" xr:uid="{00000000-0005-0000-0000-000098D20000}"/>
    <cellStyle name="SAPBEXstdItemX 12 3" xfId="53919" xr:uid="{00000000-0005-0000-0000-000099D20000}"/>
    <cellStyle name="SAPBEXstdItemX 12 4" xfId="53920" xr:uid="{00000000-0005-0000-0000-00009AD20000}"/>
    <cellStyle name="SAPBEXstdItemX 13" xfId="53921" xr:uid="{00000000-0005-0000-0000-00009BD20000}"/>
    <cellStyle name="SAPBEXstdItemX 13 2" xfId="53922" xr:uid="{00000000-0005-0000-0000-00009CD20000}"/>
    <cellStyle name="SAPBEXstdItemX 13 3" xfId="53923" xr:uid="{00000000-0005-0000-0000-00009DD20000}"/>
    <cellStyle name="SAPBEXstdItemX 13 4" xfId="53924" xr:uid="{00000000-0005-0000-0000-00009ED20000}"/>
    <cellStyle name="SAPBEXstdItemX 14" xfId="53925" xr:uid="{00000000-0005-0000-0000-00009FD20000}"/>
    <cellStyle name="SAPBEXstdItemX 14 2" xfId="53926" xr:uid="{00000000-0005-0000-0000-0000A0D20000}"/>
    <cellStyle name="SAPBEXstdItemX 14 3" xfId="53927" xr:uid="{00000000-0005-0000-0000-0000A1D20000}"/>
    <cellStyle name="SAPBEXstdItemX 14 4" xfId="53928" xr:uid="{00000000-0005-0000-0000-0000A2D20000}"/>
    <cellStyle name="SAPBEXstdItemX 15" xfId="53929" xr:uid="{00000000-0005-0000-0000-0000A3D20000}"/>
    <cellStyle name="SAPBEXstdItemX 15 2" xfId="53930" xr:uid="{00000000-0005-0000-0000-0000A4D20000}"/>
    <cellStyle name="SAPBEXstdItemX 15 3" xfId="53931" xr:uid="{00000000-0005-0000-0000-0000A5D20000}"/>
    <cellStyle name="SAPBEXstdItemX 15 4" xfId="53932" xr:uid="{00000000-0005-0000-0000-0000A6D20000}"/>
    <cellStyle name="SAPBEXstdItemX 16" xfId="53933" xr:uid="{00000000-0005-0000-0000-0000A7D20000}"/>
    <cellStyle name="SAPBEXstdItemX 16 2" xfId="53934" xr:uid="{00000000-0005-0000-0000-0000A8D20000}"/>
    <cellStyle name="SAPBEXstdItemX 16 3" xfId="53935" xr:uid="{00000000-0005-0000-0000-0000A9D20000}"/>
    <cellStyle name="SAPBEXstdItemX 16 4" xfId="53936" xr:uid="{00000000-0005-0000-0000-0000AAD20000}"/>
    <cellStyle name="SAPBEXstdItemX 17" xfId="53937" xr:uid="{00000000-0005-0000-0000-0000ABD20000}"/>
    <cellStyle name="SAPBEXstdItemX 17 2" xfId="53938" xr:uid="{00000000-0005-0000-0000-0000ACD20000}"/>
    <cellStyle name="SAPBEXstdItemX 17 3" xfId="53939" xr:uid="{00000000-0005-0000-0000-0000ADD20000}"/>
    <cellStyle name="SAPBEXstdItemX 17 4" xfId="53940" xr:uid="{00000000-0005-0000-0000-0000AED20000}"/>
    <cellStyle name="SAPBEXstdItemX 18" xfId="53941" xr:uid="{00000000-0005-0000-0000-0000AFD20000}"/>
    <cellStyle name="SAPBEXstdItemX 18 2" xfId="53942" xr:uid="{00000000-0005-0000-0000-0000B0D20000}"/>
    <cellStyle name="SAPBEXstdItemX 18 3" xfId="53943" xr:uid="{00000000-0005-0000-0000-0000B1D20000}"/>
    <cellStyle name="SAPBEXstdItemX 18 4" xfId="53944" xr:uid="{00000000-0005-0000-0000-0000B2D20000}"/>
    <cellStyle name="SAPBEXstdItemX 19" xfId="53945" xr:uid="{00000000-0005-0000-0000-0000B3D20000}"/>
    <cellStyle name="SAPBEXstdItemX 19 2" xfId="53946" xr:uid="{00000000-0005-0000-0000-0000B4D20000}"/>
    <cellStyle name="SAPBEXstdItemX 19 3" xfId="53947" xr:uid="{00000000-0005-0000-0000-0000B5D20000}"/>
    <cellStyle name="SAPBEXstdItemX 19 4" xfId="53948" xr:uid="{00000000-0005-0000-0000-0000B6D20000}"/>
    <cellStyle name="SAPBEXstdItemX 2" xfId="53949" xr:uid="{00000000-0005-0000-0000-0000B7D20000}"/>
    <cellStyle name="SAPBEXstdItemX 2 10" xfId="53950" xr:uid="{00000000-0005-0000-0000-0000B8D20000}"/>
    <cellStyle name="SAPBEXstdItemX 2 10 2" xfId="53951" xr:uid="{00000000-0005-0000-0000-0000B9D20000}"/>
    <cellStyle name="SAPBEXstdItemX 2 10 3" xfId="53952" xr:uid="{00000000-0005-0000-0000-0000BAD20000}"/>
    <cellStyle name="SAPBEXstdItemX 2 10 4" xfId="53953" xr:uid="{00000000-0005-0000-0000-0000BBD20000}"/>
    <cellStyle name="SAPBEXstdItemX 2 11" xfId="53954" xr:uid="{00000000-0005-0000-0000-0000BCD20000}"/>
    <cellStyle name="SAPBEXstdItemX 2 11 2" xfId="53955" xr:uid="{00000000-0005-0000-0000-0000BDD20000}"/>
    <cellStyle name="SAPBEXstdItemX 2 11 3" xfId="53956" xr:uid="{00000000-0005-0000-0000-0000BED20000}"/>
    <cellStyle name="SAPBEXstdItemX 2 11 4" xfId="53957" xr:uid="{00000000-0005-0000-0000-0000BFD20000}"/>
    <cellStyle name="SAPBEXstdItemX 2 12" xfId="53958" xr:uid="{00000000-0005-0000-0000-0000C0D20000}"/>
    <cellStyle name="SAPBEXstdItemX 2 12 2" xfId="53959" xr:uid="{00000000-0005-0000-0000-0000C1D20000}"/>
    <cellStyle name="SAPBEXstdItemX 2 12 3" xfId="53960" xr:uid="{00000000-0005-0000-0000-0000C2D20000}"/>
    <cellStyle name="SAPBEXstdItemX 2 12 4" xfId="53961" xr:uid="{00000000-0005-0000-0000-0000C3D20000}"/>
    <cellStyle name="SAPBEXstdItemX 2 13" xfId="53962" xr:uid="{00000000-0005-0000-0000-0000C4D20000}"/>
    <cellStyle name="SAPBEXstdItemX 2 13 2" xfId="53963" xr:uid="{00000000-0005-0000-0000-0000C5D20000}"/>
    <cellStyle name="SAPBEXstdItemX 2 13 3" xfId="53964" xr:uid="{00000000-0005-0000-0000-0000C6D20000}"/>
    <cellStyle name="SAPBEXstdItemX 2 13 4" xfId="53965" xr:uid="{00000000-0005-0000-0000-0000C7D20000}"/>
    <cellStyle name="SAPBEXstdItemX 2 14" xfId="53966" xr:uid="{00000000-0005-0000-0000-0000C8D20000}"/>
    <cellStyle name="SAPBEXstdItemX 2 14 2" xfId="53967" xr:uid="{00000000-0005-0000-0000-0000C9D20000}"/>
    <cellStyle name="SAPBEXstdItemX 2 14 3" xfId="53968" xr:uid="{00000000-0005-0000-0000-0000CAD20000}"/>
    <cellStyle name="SAPBEXstdItemX 2 14 4" xfId="53969" xr:uid="{00000000-0005-0000-0000-0000CBD20000}"/>
    <cellStyle name="SAPBEXstdItemX 2 15" xfId="53970" xr:uid="{00000000-0005-0000-0000-0000CCD20000}"/>
    <cellStyle name="SAPBEXstdItemX 2 15 2" xfId="53971" xr:uid="{00000000-0005-0000-0000-0000CDD20000}"/>
    <cellStyle name="SAPBEXstdItemX 2 15 3" xfId="53972" xr:uid="{00000000-0005-0000-0000-0000CED20000}"/>
    <cellStyle name="SAPBEXstdItemX 2 15 4" xfId="53973" xr:uid="{00000000-0005-0000-0000-0000CFD20000}"/>
    <cellStyle name="SAPBEXstdItemX 2 16" xfId="53974" xr:uid="{00000000-0005-0000-0000-0000D0D20000}"/>
    <cellStyle name="SAPBEXstdItemX 2 16 2" xfId="53975" xr:uid="{00000000-0005-0000-0000-0000D1D20000}"/>
    <cellStyle name="SAPBEXstdItemX 2 16 3" xfId="53976" xr:uid="{00000000-0005-0000-0000-0000D2D20000}"/>
    <cellStyle name="SAPBEXstdItemX 2 16 4" xfId="53977" xr:uid="{00000000-0005-0000-0000-0000D3D20000}"/>
    <cellStyle name="SAPBEXstdItemX 2 17" xfId="53978" xr:uid="{00000000-0005-0000-0000-0000D4D20000}"/>
    <cellStyle name="SAPBEXstdItemX 2 17 2" xfId="53979" xr:uid="{00000000-0005-0000-0000-0000D5D20000}"/>
    <cellStyle name="SAPBEXstdItemX 2 17 3" xfId="53980" xr:uid="{00000000-0005-0000-0000-0000D6D20000}"/>
    <cellStyle name="SAPBEXstdItemX 2 17 4" xfId="53981" xr:uid="{00000000-0005-0000-0000-0000D7D20000}"/>
    <cellStyle name="SAPBEXstdItemX 2 18" xfId="53982" xr:uid="{00000000-0005-0000-0000-0000D8D20000}"/>
    <cellStyle name="SAPBEXstdItemX 2 18 2" xfId="53983" xr:uid="{00000000-0005-0000-0000-0000D9D20000}"/>
    <cellStyle name="SAPBEXstdItemX 2 18 3" xfId="53984" xr:uid="{00000000-0005-0000-0000-0000DAD20000}"/>
    <cellStyle name="SAPBEXstdItemX 2 18 4" xfId="53985" xr:uid="{00000000-0005-0000-0000-0000DBD20000}"/>
    <cellStyle name="SAPBEXstdItemX 2 19" xfId="53986" xr:uid="{00000000-0005-0000-0000-0000DCD20000}"/>
    <cellStyle name="SAPBEXstdItemX 2 19 2" xfId="53987" xr:uid="{00000000-0005-0000-0000-0000DDD20000}"/>
    <cellStyle name="SAPBEXstdItemX 2 19 3" xfId="53988" xr:uid="{00000000-0005-0000-0000-0000DED20000}"/>
    <cellStyle name="SAPBEXstdItemX 2 19 4" xfId="53989" xr:uid="{00000000-0005-0000-0000-0000DFD20000}"/>
    <cellStyle name="SAPBEXstdItemX 2 2" xfId="53990" xr:uid="{00000000-0005-0000-0000-0000E0D20000}"/>
    <cellStyle name="SAPBEXstdItemX 2 2 2" xfId="53991" xr:uid="{00000000-0005-0000-0000-0000E1D20000}"/>
    <cellStyle name="SAPBEXstdItemX 2 2 2 2" xfId="53992" xr:uid="{00000000-0005-0000-0000-0000E2D20000}"/>
    <cellStyle name="SAPBEXstdItemX 2 2 2 2 2" xfId="53993" xr:uid="{00000000-0005-0000-0000-0000E3D20000}"/>
    <cellStyle name="SAPBEXstdItemX 2 2 2 2 2 2" xfId="53994" xr:uid="{00000000-0005-0000-0000-0000E4D20000}"/>
    <cellStyle name="SAPBEXstdItemX 2 2 2 2 2 2 2" xfId="53995" xr:uid="{00000000-0005-0000-0000-0000E5D20000}"/>
    <cellStyle name="SAPBEXstdItemX 2 2 2 2 2 2 2 2" xfId="53996" xr:uid="{00000000-0005-0000-0000-0000E6D20000}"/>
    <cellStyle name="SAPBEXstdItemX 2 2 2 2 2 2 2 3" xfId="53997" xr:uid="{00000000-0005-0000-0000-0000E7D20000}"/>
    <cellStyle name="SAPBEXstdItemX 2 2 2 2 2 2 2 4" xfId="53998" xr:uid="{00000000-0005-0000-0000-0000E8D20000}"/>
    <cellStyle name="SAPBEXstdItemX 2 2 2 2 2 2 3" xfId="53999" xr:uid="{00000000-0005-0000-0000-0000E9D20000}"/>
    <cellStyle name="SAPBEXstdItemX 2 2 2 2 2 2 3 2" xfId="54000" xr:uid="{00000000-0005-0000-0000-0000EAD20000}"/>
    <cellStyle name="SAPBEXstdItemX 2 2 2 2 2 2 3 3" xfId="54001" xr:uid="{00000000-0005-0000-0000-0000EBD20000}"/>
    <cellStyle name="SAPBEXstdItemX 2 2 2 2 2 2 3 4" xfId="54002" xr:uid="{00000000-0005-0000-0000-0000ECD20000}"/>
    <cellStyle name="SAPBEXstdItemX 2 2 2 2 2 2 4" xfId="54003" xr:uid="{00000000-0005-0000-0000-0000EDD20000}"/>
    <cellStyle name="SAPBEXstdItemX 2 2 2 2 2 2 4 2" xfId="54004" xr:uid="{00000000-0005-0000-0000-0000EED20000}"/>
    <cellStyle name="SAPBEXstdItemX 2 2 2 2 2 2 4 3" xfId="54005" xr:uid="{00000000-0005-0000-0000-0000EFD20000}"/>
    <cellStyle name="SAPBEXstdItemX 2 2 2 2 2 2 4 4" xfId="54006" xr:uid="{00000000-0005-0000-0000-0000F0D20000}"/>
    <cellStyle name="SAPBEXstdItemX 2 2 2 2 2 2 5" xfId="54007" xr:uid="{00000000-0005-0000-0000-0000F1D20000}"/>
    <cellStyle name="SAPBEXstdItemX 2 2 2 2 2 2 6" xfId="54008" xr:uid="{00000000-0005-0000-0000-0000F2D20000}"/>
    <cellStyle name="SAPBEXstdItemX 2 2 2 2 2 2 7" xfId="54009" xr:uid="{00000000-0005-0000-0000-0000F3D20000}"/>
    <cellStyle name="SAPBEXstdItemX 2 2 2 2 2 3" xfId="54010" xr:uid="{00000000-0005-0000-0000-0000F4D20000}"/>
    <cellStyle name="SAPBEXstdItemX 2 2 2 2 2 3 2" xfId="54011" xr:uid="{00000000-0005-0000-0000-0000F5D20000}"/>
    <cellStyle name="SAPBEXstdItemX 2 2 2 2 2 3 3" xfId="54012" xr:uid="{00000000-0005-0000-0000-0000F6D20000}"/>
    <cellStyle name="SAPBEXstdItemX 2 2 2 2 2 3 4" xfId="54013" xr:uid="{00000000-0005-0000-0000-0000F7D20000}"/>
    <cellStyle name="SAPBEXstdItemX 2 2 2 2 2 4" xfId="54014" xr:uid="{00000000-0005-0000-0000-0000F8D20000}"/>
    <cellStyle name="SAPBEXstdItemX 2 2 2 2 2 5" xfId="54015" xr:uid="{00000000-0005-0000-0000-0000F9D20000}"/>
    <cellStyle name="SAPBEXstdItemX 2 2 2 2 2 6" xfId="54016" xr:uid="{00000000-0005-0000-0000-0000FAD20000}"/>
    <cellStyle name="SAPBEXstdItemX 2 2 2 2 3" xfId="54017" xr:uid="{00000000-0005-0000-0000-0000FBD20000}"/>
    <cellStyle name="SAPBEXstdItemX 2 2 2 2 3 2" xfId="54018" xr:uid="{00000000-0005-0000-0000-0000FCD20000}"/>
    <cellStyle name="SAPBEXstdItemX 2 2 2 2 3 3" xfId="54019" xr:uid="{00000000-0005-0000-0000-0000FDD20000}"/>
    <cellStyle name="SAPBEXstdItemX 2 2 2 2 3 4" xfId="54020" xr:uid="{00000000-0005-0000-0000-0000FED20000}"/>
    <cellStyle name="SAPBEXstdItemX 2 2 2 2 4" xfId="54021" xr:uid="{00000000-0005-0000-0000-0000FFD20000}"/>
    <cellStyle name="SAPBEXstdItemX 2 2 2 2 5" xfId="54022" xr:uid="{00000000-0005-0000-0000-000000D30000}"/>
    <cellStyle name="SAPBEXstdItemX 2 2 2 2 6" xfId="54023" xr:uid="{00000000-0005-0000-0000-000001D30000}"/>
    <cellStyle name="SAPBEXstdItemX 2 2 2 3" xfId="54024" xr:uid="{00000000-0005-0000-0000-000002D30000}"/>
    <cellStyle name="SAPBEXstdItemX 2 2 2 3 2" xfId="54025" xr:uid="{00000000-0005-0000-0000-000003D30000}"/>
    <cellStyle name="SAPBEXstdItemX 2 2 2 3 3" xfId="54026" xr:uid="{00000000-0005-0000-0000-000004D30000}"/>
    <cellStyle name="SAPBEXstdItemX 2 2 2 3 4" xfId="54027" xr:uid="{00000000-0005-0000-0000-000005D30000}"/>
    <cellStyle name="SAPBEXstdItemX 2 2 2 4" xfId="54028" xr:uid="{00000000-0005-0000-0000-000006D30000}"/>
    <cellStyle name="SAPBEXstdItemX 2 2 2 4 2" xfId="54029" xr:uid="{00000000-0005-0000-0000-000007D30000}"/>
    <cellStyle name="SAPBEXstdItemX 2 2 2 4 3" xfId="54030" xr:uid="{00000000-0005-0000-0000-000008D30000}"/>
    <cellStyle name="SAPBEXstdItemX 2 2 2 4 4" xfId="54031" xr:uid="{00000000-0005-0000-0000-000009D30000}"/>
    <cellStyle name="SAPBEXstdItemX 2 2 2 5" xfId="54032" xr:uid="{00000000-0005-0000-0000-00000AD30000}"/>
    <cellStyle name="SAPBEXstdItemX 2 2 2 6" xfId="54033" xr:uid="{00000000-0005-0000-0000-00000BD30000}"/>
    <cellStyle name="SAPBEXstdItemX 2 2 2 7" xfId="54034" xr:uid="{00000000-0005-0000-0000-00000CD30000}"/>
    <cellStyle name="SAPBEXstdItemX 2 2 3" xfId="54035" xr:uid="{00000000-0005-0000-0000-00000DD30000}"/>
    <cellStyle name="SAPBEXstdItemX 2 2 3 2" xfId="54036" xr:uid="{00000000-0005-0000-0000-00000ED30000}"/>
    <cellStyle name="SAPBEXstdItemX 2 2 3 2 2" xfId="54037" xr:uid="{00000000-0005-0000-0000-00000FD30000}"/>
    <cellStyle name="SAPBEXstdItemX 2 2 3 2 3" xfId="54038" xr:uid="{00000000-0005-0000-0000-000010D30000}"/>
    <cellStyle name="SAPBEXstdItemX 2 2 3 2 4" xfId="54039" xr:uid="{00000000-0005-0000-0000-000011D30000}"/>
    <cellStyle name="SAPBEXstdItemX 2 2 3 3" xfId="54040" xr:uid="{00000000-0005-0000-0000-000012D30000}"/>
    <cellStyle name="SAPBEXstdItemX 2 2 3 4" xfId="54041" xr:uid="{00000000-0005-0000-0000-000013D30000}"/>
    <cellStyle name="SAPBEXstdItemX 2 2 3 5" xfId="54042" xr:uid="{00000000-0005-0000-0000-000014D30000}"/>
    <cellStyle name="SAPBEXstdItemX 2 2 4" xfId="54043" xr:uid="{00000000-0005-0000-0000-000015D30000}"/>
    <cellStyle name="SAPBEXstdItemX 2 2 4 2" xfId="54044" xr:uid="{00000000-0005-0000-0000-000016D30000}"/>
    <cellStyle name="SAPBEXstdItemX 2 2 4 3" xfId="54045" xr:uid="{00000000-0005-0000-0000-000017D30000}"/>
    <cellStyle name="SAPBEXstdItemX 2 2 4 4" xfId="54046" xr:uid="{00000000-0005-0000-0000-000018D30000}"/>
    <cellStyle name="SAPBEXstdItemX 2 2 5" xfId="54047" xr:uid="{00000000-0005-0000-0000-000019D30000}"/>
    <cellStyle name="SAPBEXstdItemX 2 2 6" xfId="54048" xr:uid="{00000000-0005-0000-0000-00001AD30000}"/>
    <cellStyle name="SAPBEXstdItemX 2 2 7" xfId="54049" xr:uid="{00000000-0005-0000-0000-00001BD30000}"/>
    <cellStyle name="SAPBEXstdItemX 2 20" xfId="54050" xr:uid="{00000000-0005-0000-0000-00001CD30000}"/>
    <cellStyle name="SAPBEXstdItemX 2 20 2" xfId="54051" xr:uid="{00000000-0005-0000-0000-00001DD30000}"/>
    <cellStyle name="SAPBEXstdItemX 2 20 3" xfId="54052" xr:uid="{00000000-0005-0000-0000-00001ED30000}"/>
    <cellStyle name="SAPBEXstdItemX 2 20 4" xfId="54053" xr:uid="{00000000-0005-0000-0000-00001FD30000}"/>
    <cellStyle name="SAPBEXstdItemX 2 21" xfId="54054" xr:uid="{00000000-0005-0000-0000-000020D30000}"/>
    <cellStyle name="SAPBEXstdItemX 2 21 2" xfId="54055" xr:uid="{00000000-0005-0000-0000-000021D30000}"/>
    <cellStyle name="SAPBEXstdItemX 2 21 3" xfId="54056" xr:uid="{00000000-0005-0000-0000-000022D30000}"/>
    <cellStyle name="SAPBEXstdItemX 2 21 4" xfId="54057" xr:uid="{00000000-0005-0000-0000-000023D30000}"/>
    <cellStyle name="SAPBEXstdItemX 2 22" xfId="54058" xr:uid="{00000000-0005-0000-0000-000024D30000}"/>
    <cellStyle name="SAPBEXstdItemX 2 22 2" xfId="54059" xr:uid="{00000000-0005-0000-0000-000025D30000}"/>
    <cellStyle name="SAPBEXstdItemX 2 22 3" xfId="54060" xr:uid="{00000000-0005-0000-0000-000026D30000}"/>
    <cellStyle name="SAPBEXstdItemX 2 22 4" xfId="54061" xr:uid="{00000000-0005-0000-0000-000027D30000}"/>
    <cellStyle name="SAPBEXstdItemX 2 23" xfId="54062" xr:uid="{00000000-0005-0000-0000-000028D30000}"/>
    <cellStyle name="SAPBEXstdItemX 2 23 2" xfId="54063" xr:uid="{00000000-0005-0000-0000-000029D30000}"/>
    <cellStyle name="SAPBEXstdItemX 2 23 3" xfId="54064" xr:uid="{00000000-0005-0000-0000-00002AD30000}"/>
    <cellStyle name="SAPBEXstdItemX 2 23 4" xfId="54065" xr:uid="{00000000-0005-0000-0000-00002BD30000}"/>
    <cellStyle name="SAPBEXstdItemX 2 24" xfId="54066" xr:uid="{00000000-0005-0000-0000-00002CD30000}"/>
    <cellStyle name="SAPBEXstdItemX 2 24 2" xfId="54067" xr:uid="{00000000-0005-0000-0000-00002DD30000}"/>
    <cellStyle name="SAPBEXstdItemX 2 24 3" xfId="54068" xr:uid="{00000000-0005-0000-0000-00002ED30000}"/>
    <cellStyle name="SAPBEXstdItemX 2 24 4" xfId="54069" xr:uid="{00000000-0005-0000-0000-00002FD30000}"/>
    <cellStyle name="SAPBEXstdItemX 2 25" xfId="54070" xr:uid="{00000000-0005-0000-0000-000030D30000}"/>
    <cellStyle name="SAPBEXstdItemX 2 26" xfId="54071" xr:uid="{00000000-0005-0000-0000-000031D30000}"/>
    <cellStyle name="SAPBEXstdItemX 2 27" xfId="54072" xr:uid="{00000000-0005-0000-0000-000032D30000}"/>
    <cellStyle name="SAPBEXstdItemX 2 28" xfId="54073" xr:uid="{00000000-0005-0000-0000-000033D30000}"/>
    <cellStyle name="SAPBEXstdItemX 2 29" xfId="54074" xr:uid="{00000000-0005-0000-0000-000034D30000}"/>
    <cellStyle name="SAPBEXstdItemX 2 3" xfId="54075" xr:uid="{00000000-0005-0000-0000-000035D30000}"/>
    <cellStyle name="SAPBEXstdItemX 2 3 2" xfId="54076" xr:uid="{00000000-0005-0000-0000-000036D30000}"/>
    <cellStyle name="SAPBEXstdItemX 2 3 2 2" xfId="54077" xr:uid="{00000000-0005-0000-0000-000037D30000}"/>
    <cellStyle name="SAPBEXstdItemX 2 3 2 2 2" xfId="54078" xr:uid="{00000000-0005-0000-0000-000038D30000}"/>
    <cellStyle name="SAPBEXstdItemX 2 3 2 2 3" xfId="54079" xr:uid="{00000000-0005-0000-0000-000039D30000}"/>
    <cellStyle name="SAPBEXstdItemX 2 3 2 2 4" xfId="54080" xr:uid="{00000000-0005-0000-0000-00003AD30000}"/>
    <cellStyle name="SAPBEXstdItemX 2 3 2 3" xfId="54081" xr:uid="{00000000-0005-0000-0000-00003BD30000}"/>
    <cellStyle name="SAPBEXstdItemX 2 3 2 4" xfId="54082" xr:uid="{00000000-0005-0000-0000-00003CD30000}"/>
    <cellStyle name="SAPBEXstdItemX 2 3 2 5" xfId="54083" xr:uid="{00000000-0005-0000-0000-00003DD30000}"/>
    <cellStyle name="SAPBEXstdItemX 2 3 3" xfId="54084" xr:uid="{00000000-0005-0000-0000-00003ED30000}"/>
    <cellStyle name="SAPBEXstdItemX 2 3 4" xfId="54085" xr:uid="{00000000-0005-0000-0000-00003FD30000}"/>
    <cellStyle name="SAPBEXstdItemX 2 3 5" xfId="54086" xr:uid="{00000000-0005-0000-0000-000040D30000}"/>
    <cellStyle name="SAPBEXstdItemX 2 30" xfId="54087" xr:uid="{00000000-0005-0000-0000-000041D30000}"/>
    <cellStyle name="SAPBEXstdItemX 2 4" xfId="54088" xr:uid="{00000000-0005-0000-0000-000042D30000}"/>
    <cellStyle name="SAPBEXstdItemX 2 4 2" xfId="54089" xr:uid="{00000000-0005-0000-0000-000043D30000}"/>
    <cellStyle name="SAPBEXstdItemX 2 4 3" xfId="54090" xr:uid="{00000000-0005-0000-0000-000044D30000}"/>
    <cellStyle name="SAPBEXstdItemX 2 4 4" xfId="54091" xr:uid="{00000000-0005-0000-0000-000045D30000}"/>
    <cellStyle name="SAPBEXstdItemX 2 5" xfId="54092" xr:uid="{00000000-0005-0000-0000-000046D30000}"/>
    <cellStyle name="SAPBEXstdItemX 2 5 2" xfId="54093" xr:uid="{00000000-0005-0000-0000-000047D30000}"/>
    <cellStyle name="SAPBEXstdItemX 2 5 3" xfId="54094" xr:uid="{00000000-0005-0000-0000-000048D30000}"/>
    <cellStyle name="SAPBEXstdItemX 2 5 4" xfId="54095" xr:uid="{00000000-0005-0000-0000-000049D30000}"/>
    <cellStyle name="SAPBEXstdItemX 2 6" xfId="54096" xr:uid="{00000000-0005-0000-0000-00004AD30000}"/>
    <cellStyle name="SAPBEXstdItemX 2 6 2" xfId="54097" xr:uid="{00000000-0005-0000-0000-00004BD30000}"/>
    <cellStyle name="SAPBEXstdItemX 2 6 3" xfId="54098" xr:uid="{00000000-0005-0000-0000-00004CD30000}"/>
    <cellStyle name="SAPBEXstdItemX 2 6 4" xfId="54099" xr:uid="{00000000-0005-0000-0000-00004DD30000}"/>
    <cellStyle name="SAPBEXstdItemX 2 7" xfId="54100" xr:uid="{00000000-0005-0000-0000-00004ED30000}"/>
    <cellStyle name="SAPBEXstdItemX 2 7 2" xfId="54101" xr:uid="{00000000-0005-0000-0000-00004FD30000}"/>
    <cellStyle name="SAPBEXstdItemX 2 7 3" xfId="54102" xr:uid="{00000000-0005-0000-0000-000050D30000}"/>
    <cellStyle name="SAPBEXstdItemX 2 7 4" xfId="54103" xr:uid="{00000000-0005-0000-0000-000051D30000}"/>
    <cellStyle name="SAPBEXstdItemX 2 8" xfId="54104" xr:uid="{00000000-0005-0000-0000-000052D30000}"/>
    <cellStyle name="SAPBEXstdItemX 2 8 2" xfId="54105" xr:uid="{00000000-0005-0000-0000-000053D30000}"/>
    <cellStyle name="SAPBEXstdItemX 2 8 3" xfId="54106" xr:uid="{00000000-0005-0000-0000-000054D30000}"/>
    <cellStyle name="SAPBEXstdItemX 2 8 4" xfId="54107" xr:uid="{00000000-0005-0000-0000-000055D30000}"/>
    <cellStyle name="SAPBEXstdItemX 2 9" xfId="54108" xr:uid="{00000000-0005-0000-0000-000056D30000}"/>
    <cellStyle name="SAPBEXstdItemX 2 9 10" xfId="54109" xr:uid="{00000000-0005-0000-0000-000057D30000}"/>
    <cellStyle name="SAPBEXstdItemX 2 9 10 2" xfId="54110" xr:uid="{00000000-0005-0000-0000-000058D30000}"/>
    <cellStyle name="SAPBEXstdItemX 2 9 10 3" xfId="54111" xr:uid="{00000000-0005-0000-0000-000059D30000}"/>
    <cellStyle name="SAPBEXstdItemX 2 9 10 4" xfId="54112" xr:uid="{00000000-0005-0000-0000-00005AD30000}"/>
    <cellStyle name="SAPBEXstdItemX 2 9 11" xfId="54113" xr:uid="{00000000-0005-0000-0000-00005BD30000}"/>
    <cellStyle name="SAPBEXstdItemX 2 9 11 2" xfId="54114" xr:uid="{00000000-0005-0000-0000-00005CD30000}"/>
    <cellStyle name="SAPBEXstdItemX 2 9 11 3" xfId="54115" xr:uid="{00000000-0005-0000-0000-00005DD30000}"/>
    <cellStyle name="SAPBEXstdItemX 2 9 11 4" xfId="54116" xr:uid="{00000000-0005-0000-0000-00005ED30000}"/>
    <cellStyle name="SAPBEXstdItemX 2 9 12" xfId="54117" xr:uid="{00000000-0005-0000-0000-00005FD30000}"/>
    <cellStyle name="SAPBEXstdItemX 2 9 12 2" xfId="54118" xr:uid="{00000000-0005-0000-0000-000060D30000}"/>
    <cellStyle name="SAPBEXstdItemX 2 9 12 3" xfId="54119" xr:uid="{00000000-0005-0000-0000-000061D30000}"/>
    <cellStyle name="SAPBEXstdItemX 2 9 12 4" xfId="54120" xr:uid="{00000000-0005-0000-0000-000062D30000}"/>
    <cellStyle name="SAPBEXstdItemX 2 9 13" xfId="54121" xr:uid="{00000000-0005-0000-0000-000063D30000}"/>
    <cellStyle name="SAPBEXstdItemX 2 9 13 2" xfId="54122" xr:uid="{00000000-0005-0000-0000-000064D30000}"/>
    <cellStyle name="SAPBEXstdItemX 2 9 13 3" xfId="54123" xr:uid="{00000000-0005-0000-0000-000065D30000}"/>
    <cellStyle name="SAPBEXstdItemX 2 9 13 4" xfId="54124" xr:uid="{00000000-0005-0000-0000-000066D30000}"/>
    <cellStyle name="SAPBEXstdItemX 2 9 14" xfId="54125" xr:uid="{00000000-0005-0000-0000-000067D30000}"/>
    <cellStyle name="SAPBEXstdItemX 2 9 14 2" xfId="54126" xr:uid="{00000000-0005-0000-0000-000068D30000}"/>
    <cellStyle name="SAPBEXstdItemX 2 9 14 3" xfId="54127" xr:uid="{00000000-0005-0000-0000-000069D30000}"/>
    <cellStyle name="SAPBEXstdItemX 2 9 14 4" xfId="54128" xr:uid="{00000000-0005-0000-0000-00006AD30000}"/>
    <cellStyle name="SAPBEXstdItemX 2 9 15" xfId="54129" xr:uid="{00000000-0005-0000-0000-00006BD30000}"/>
    <cellStyle name="SAPBEXstdItemX 2 9 15 2" xfId="54130" xr:uid="{00000000-0005-0000-0000-00006CD30000}"/>
    <cellStyle name="SAPBEXstdItemX 2 9 15 3" xfId="54131" xr:uid="{00000000-0005-0000-0000-00006DD30000}"/>
    <cellStyle name="SAPBEXstdItemX 2 9 15 4" xfId="54132" xr:uid="{00000000-0005-0000-0000-00006ED30000}"/>
    <cellStyle name="SAPBEXstdItemX 2 9 16" xfId="54133" xr:uid="{00000000-0005-0000-0000-00006FD30000}"/>
    <cellStyle name="SAPBEXstdItemX 2 9 16 2" xfId="54134" xr:uid="{00000000-0005-0000-0000-000070D30000}"/>
    <cellStyle name="SAPBEXstdItemX 2 9 16 3" xfId="54135" xr:uid="{00000000-0005-0000-0000-000071D30000}"/>
    <cellStyle name="SAPBEXstdItemX 2 9 16 4" xfId="54136" xr:uid="{00000000-0005-0000-0000-000072D30000}"/>
    <cellStyle name="SAPBEXstdItemX 2 9 17" xfId="54137" xr:uid="{00000000-0005-0000-0000-000073D30000}"/>
    <cellStyle name="SAPBEXstdItemX 2 9 17 2" xfId="54138" xr:uid="{00000000-0005-0000-0000-000074D30000}"/>
    <cellStyle name="SAPBEXstdItemX 2 9 17 3" xfId="54139" xr:uid="{00000000-0005-0000-0000-000075D30000}"/>
    <cellStyle name="SAPBEXstdItemX 2 9 17 4" xfId="54140" xr:uid="{00000000-0005-0000-0000-000076D30000}"/>
    <cellStyle name="SAPBEXstdItemX 2 9 18" xfId="54141" xr:uid="{00000000-0005-0000-0000-000077D30000}"/>
    <cellStyle name="SAPBEXstdItemX 2 9 18 2" xfId="54142" xr:uid="{00000000-0005-0000-0000-000078D30000}"/>
    <cellStyle name="SAPBEXstdItemX 2 9 18 3" xfId="54143" xr:uid="{00000000-0005-0000-0000-000079D30000}"/>
    <cellStyle name="SAPBEXstdItemX 2 9 18 4" xfId="54144" xr:uid="{00000000-0005-0000-0000-00007AD30000}"/>
    <cellStyle name="SAPBEXstdItemX 2 9 19" xfId="54145" xr:uid="{00000000-0005-0000-0000-00007BD30000}"/>
    <cellStyle name="SAPBEXstdItemX 2 9 19 2" xfId="54146" xr:uid="{00000000-0005-0000-0000-00007CD30000}"/>
    <cellStyle name="SAPBEXstdItemX 2 9 19 3" xfId="54147" xr:uid="{00000000-0005-0000-0000-00007DD30000}"/>
    <cellStyle name="SAPBEXstdItemX 2 9 19 4" xfId="54148" xr:uid="{00000000-0005-0000-0000-00007ED30000}"/>
    <cellStyle name="SAPBEXstdItemX 2 9 2" xfId="54149" xr:uid="{00000000-0005-0000-0000-00007FD30000}"/>
    <cellStyle name="SAPBEXstdItemX 2 9 2 2" xfId="54150" xr:uid="{00000000-0005-0000-0000-000080D30000}"/>
    <cellStyle name="SAPBEXstdItemX 2 9 2 3" xfId="54151" xr:uid="{00000000-0005-0000-0000-000081D30000}"/>
    <cellStyle name="SAPBEXstdItemX 2 9 2 4" xfId="54152" xr:uid="{00000000-0005-0000-0000-000082D30000}"/>
    <cellStyle name="SAPBEXstdItemX 2 9 20" xfId="54153" xr:uid="{00000000-0005-0000-0000-000083D30000}"/>
    <cellStyle name="SAPBEXstdItemX 2 9 20 2" xfId="54154" xr:uid="{00000000-0005-0000-0000-000084D30000}"/>
    <cellStyle name="SAPBEXstdItemX 2 9 20 3" xfId="54155" xr:uid="{00000000-0005-0000-0000-000085D30000}"/>
    <cellStyle name="SAPBEXstdItemX 2 9 20 4" xfId="54156" xr:uid="{00000000-0005-0000-0000-000086D30000}"/>
    <cellStyle name="SAPBEXstdItemX 2 9 21" xfId="54157" xr:uid="{00000000-0005-0000-0000-000087D30000}"/>
    <cellStyle name="SAPBEXstdItemX 2 9 21 2" xfId="54158" xr:uid="{00000000-0005-0000-0000-000088D30000}"/>
    <cellStyle name="SAPBEXstdItemX 2 9 21 3" xfId="54159" xr:uid="{00000000-0005-0000-0000-000089D30000}"/>
    <cellStyle name="SAPBEXstdItemX 2 9 21 4" xfId="54160" xr:uid="{00000000-0005-0000-0000-00008AD30000}"/>
    <cellStyle name="SAPBEXstdItemX 2 9 22" xfId="54161" xr:uid="{00000000-0005-0000-0000-00008BD30000}"/>
    <cellStyle name="SAPBEXstdItemX 2 9 22 2" xfId="54162" xr:uid="{00000000-0005-0000-0000-00008CD30000}"/>
    <cellStyle name="SAPBEXstdItemX 2 9 22 3" xfId="54163" xr:uid="{00000000-0005-0000-0000-00008DD30000}"/>
    <cellStyle name="SAPBEXstdItemX 2 9 22 4" xfId="54164" xr:uid="{00000000-0005-0000-0000-00008ED30000}"/>
    <cellStyle name="SAPBEXstdItemX 2 9 23" xfId="54165" xr:uid="{00000000-0005-0000-0000-00008FD30000}"/>
    <cellStyle name="SAPBEXstdItemX 2 9 23 2" xfId="54166" xr:uid="{00000000-0005-0000-0000-000090D30000}"/>
    <cellStyle name="SAPBEXstdItemX 2 9 23 3" xfId="54167" xr:uid="{00000000-0005-0000-0000-000091D30000}"/>
    <cellStyle name="SAPBEXstdItemX 2 9 23 4" xfId="54168" xr:uid="{00000000-0005-0000-0000-000092D30000}"/>
    <cellStyle name="SAPBEXstdItemX 2 9 24" xfId="54169" xr:uid="{00000000-0005-0000-0000-000093D30000}"/>
    <cellStyle name="SAPBEXstdItemX 2 9 24 2" xfId="54170" xr:uid="{00000000-0005-0000-0000-000094D30000}"/>
    <cellStyle name="SAPBEXstdItemX 2 9 24 3" xfId="54171" xr:uid="{00000000-0005-0000-0000-000095D30000}"/>
    <cellStyle name="SAPBEXstdItemX 2 9 24 4" xfId="54172" xr:uid="{00000000-0005-0000-0000-000096D30000}"/>
    <cellStyle name="SAPBEXstdItemX 2 9 25" xfId="54173" xr:uid="{00000000-0005-0000-0000-000097D30000}"/>
    <cellStyle name="SAPBEXstdItemX 2 9 25 2" xfId="54174" xr:uid="{00000000-0005-0000-0000-000098D30000}"/>
    <cellStyle name="SAPBEXstdItemX 2 9 25 3" xfId="54175" xr:uid="{00000000-0005-0000-0000-000099D30000}"/>
    <cellStyle name="SAPBEXstdItemX 2 9 25 4" xfId="54176" xr:uid="{00000000-0005-0000-0000-00009AD30000}"/>
    <cellStyle name="SAPBEXstdItemX 2 9 26" xfId="54177" xr:uid="{00000000-0005-0000-0000-00009BD30000}"/>
    <cellStyle name="SAPBEXstdItemX 2 9 26 2" xfId="54178" xr:uid="{00000000-0005-0000-0000-00009CD30000}"/>
    <cellStyle name="SAPBEXstdItemX 2 9 26 3" xfId="54179" xr:uid="{00000000-0005-0000-0000-00009DD30000}"/>
    <cellStyle name="SAPBEXstdItemX 2 9 26 4" xfId="54180" xr:uid="{00000000-0005-0000-0000-00009ED30000}"/>
    <cellStyle name="SAPBEXstdItemX 2 9 27" xfId="54181" xr:uid="{00000000-0005-0000-0000-00009FD30000}"/>
    <cellStyle name="SAPBEXstdItemX 2 9 27 2" xfId="54182" xr:uid="{00000000-0005-0000-0000-0000A0D30000}"/>
    <cellStyle name="SAPBEXstdItemX 2 9 27 3" xfId="54183" xr:uid="{00000000-0005-0000-0000-0000A1D30000}"/>
    <cellStyle name="SAPBEXstdItemX 2 9 27 4" xfId="54184" xr:uid="{00000000-0005-0000-0000-0000A2D30000}"/>
    <cellStyle name="SAPBEXstdItemX 2 9 28" xfId="54185" xr:uid="{00000000-0005-0000-0000-0000A3D30000}"/>
    <cellStyle name="SAPBEXstdItemX 2 9 28 2" xfId="54186" xr:uid="{00000000-0005-0000-0000-0000A4D30000}"/>
    <cellStyle name="SAPBEXstdItemX 2 9 28 3" xfId="54187" xr:uid="{00000000-0005-0000-0000-0000A5D30000}"/>
    <cellStyle name="SAPBEXstdItemX 2 9 28 4" xfId="54188" xr:uid="{00000000-0005-0000-0000-0000A6D30000}"/>
    <cellStyle name="SAPBEXstdItemX 2 9 29" xfId="54189" xr:uid="{00000000-0005-0000-0000-0000A7D30000}"/>
    <cellStyle name="SAPBEXstdItemX 2 9 29 2" xfId="54190" xr:uid="{00000000-0005-0000-0000-0000A8D30000}"/>
    <cellStyle name="SAPBEXstdItemX 2 9 29 3" xfId="54191" xr:uid="{00000000-0005-0000-0000-0000A9D30000}"/>
    <cellStyle name="SAPBEXstdItemX 2 9 29 4" xfId="54192" xr:uid="{00000000-0005-0000-0000-0000AAD30000}"/>
    <cellStyle name="SAPBEXstdItemX 2 9 3" xfId="54193" xr:uid="{00000000-0005-0000-0000-0000ABD30000}"/>
    <cellStyle name="SAPBEXstdItemX 2 9 3 2" xfId="54194" xr:uid="{00000000-0005-0000-0000-0000ACD30000}"/>
    <cellStyle name="SAPBEXstdItemX 2 9 3 3" xfId="54195" xr:uid="{00000000-0005-0000-0000-0000ADD30000}"/>
    <cellStyle name="SAPBEXstdItemX 2 9 3 4" xfId="54196" xr:uid="{00000000-0005-0000-0000-0000AED30000}"/>
    <cellStyle name="SAPBEXstdItemX 2 9 30" xfId="54197" xr:uid="{00000000-0005-0000-0000-0000AFD30000}"/>
    <cellStyle name="SAPBEXstdItemX 2 9 30 2" xfId="54198" xr:uid="{00000000-0005-0000-0000-0000B0D30000}"/>
    <cellStyle name="SAPBEXstdItemX 2 9 30 3" xfId="54199" xr:uid="{00000000-0005-0000-0000-0000B1D30000}"/>
    <cellStyle name="SAPBEXstdItemX 2 9 30 4" xfId="54200" xr:uid="{00000000-0005-0000-0000-0000B2D30000}"/>
    <cellStyle name="SAPBEXstdItemX 2 9 31" xfId="54201" xr:uid="{00000000-0005-0000-0000-0000B3D30000}"/>
    <cellStyle name="SAPBEXstdItemX 2 9 31 2" xfId="54202" xr:uid="{00000000-0005-0000-0000-0000B4D30000}"/>
    <cellStyle name="SAPBEXstdItemX 2 9 31 3" xfId="54203" xr:uid="{00000000-0005-0000-0000-0000B5D30000}"/>
    <cellStyle name="SAPBEXstdItemX 2 9 31 4" xfId="54204" xr:uid="{00000000-0005-0000-0000-0000B6D30000}"/>
    <cellStyle name="SAPBEXstdItemX 2 9 32" xfId="54205" xr:uid="{00000000-0005-0000-0000-0000B7D30000}"/>
    <cellStyle name="SAPBEXstdItemX 2 9 33" xfId="54206" xr:uid="{00000000-0005-0000-0000-0000B8D30000}"/>
    <cellStyle name="SAPBEXstdItemX 2 9 34" xfId="54207" xr:uid="{00000000-0005-0000-0000-0000B9D30000}"/>
    <cellStyle name="SAPBEXstdItemX 2 9 4" xfId="54208" xr:uid="{00000000-0005-0000-0000-0000BAD30000}"/>
    <cellStyle name="SAPBEXstdItemX 2 9 4 2" xfId="54209" xr:uid="{00000000-0005-0000-0000-0000BBD30000}"/>
    <cellStyle name="SAPBEXstdItemX 2 9 4 3" xfId="54210" xr:uid="{00000000-0005-0000-0000-0000BCD30000}"/>
    <cellStyle name="SAPBEXstdItemX 2 9 4 4" xfId="54211" xr:uid="{00000000-0005-0000-0000-0000BDD30000}"/>
    <cellStyle name="SAPBEXstdItemX 2 9 5" xfId="54212" xr:uid="{00000000-0005-0000-0000-0000BED30000}"/>
    <cellStyle name="SAPBEXstdItemX 2 9 5 2" xfId="54213" xr:uid="{00000000-0005-0000-0000-0000BFD30000}"/>
    <cellStyle name="SAPBEXstdItemX 2 9 5 3" xfId="54214" xr:uid="{00000000-0005-0000-0000-0000C0D30000}"/>
    <cellStyle name="SAPBEXstdItemX 2 9 5 4" xfId="54215" xr:uid="{00000000-0005-0000-0000-0000C1D30000}"/>
    <cellStyle name="SAPBEXstdItemX 2 9 6" xfId="54216" xr:uid="{00000000-0005-0000-0000-0000C2D30000}"/>
    <cellStyle name="SAPBEXstdItemX 2 9 6 2" xfId="54217" xr:uid="{00000000-0005-0000-0000-0000C3D30000}"/>
    <cellStyle name="SAPBEXstdItemX 2 9 6 3" xfId="54218" xr:uid="{00000000-0005-0000-0000-0000C4D30000}"/>
    <cellStyle name="SAPBEXstdItemX 2 9 6 4" xfId="54219" xr:uid="{00000000-0005-0000-0000-0000C5D30000}"/>
    <cellStyle name="SAPBEXstdItemX 2 9 7" xfId="54220" xr:uid="{00000000-0005-0000-0000-0000C6D30000}"/>
    <cellStyle name="SAPBEXstdItemX 2 9 7 2" xfId="54221" xr:uid="{00000000-0005-0000-0000-0000C7D30000}"/>
    <cellStyle name="SAPBEXstdItemX 2 9 7 3" xfId="54222" xr:uid="{00000000-0005-0000-0000-0000C8D30000}"/>
    <cellStyle name="SAPBEXstdItemX 2 9 7 4" xfId="54223" xr:uid="{00000000-0005-0000-0000-0000C9D30000}"/>
    <cellStyle name="SAPBEXstdItemX 2 9 8" xfId="54224" xr:uid="{00000000-0005-0000-0000-0000CAD30000}"/>
    <cellStyle name="SAPBEXstdItemX 2 9 8 2" xfId="54225" xr:uid="{00000000-0005-0000-0000-0000CBD30000}"/>
    <cellStyle name="SAPBEXstdItemX 2 9 8 3" xfId="54226" xr:uid="{00000000-0005-0000-0000-0000CCD30000}"/>
    <cellStyle name="SAPBEXstdItemX 2 9 8 4" xfId="54227" xr:uid="{00000000-0005-0000-0000-0000CDD30000}"/>
    <cellStyle name="SAPBEXstdItemX 2 9 9" xfId="54228" xr:uid="{00000000-0005-0000-0000-0000CED30000}"/>
    <cellStyle name="SAPBEXstdItemX 2 9 9 2" xfId="54229" xr:uid="{00000000-0005-0000-0000-0000CFD30000}"/>
    <cellStyle name="SAPBEXstdItemX 2 9 9 3" xfId="54230" xr:uid="{00000000-0005-0000-0000-0000D0D30000}"/>
    <cellStyle name="SAPBEXstdItemX 2 9 9 4" xfId="54231" xr:uid="{00000000-0005-0000-0000-0000D1D30000}"/>
    <cellStyle name="SAPBEXstdItemX 20" xfId="54232" xr:uid="{00000000-0005-0000-0000-0000D2D30000}"/>
    <cellStyle name="SAPBEXstdItemX 20 2" xfId="54233" xr:uid="{00000000-0005-0000-0000-0000D3D30000}"/>
    <cellStyle name="SAPBEXstdItemX 20 3" xfId="54234" xr:uid="{00000000-0005-0000-0000-0000D4D30000}"/>
    <cellStyle name="SAPBEXstdItemX 20 4" xfId="54235" xr:uid="{00000000-0005-0000-0000-0000D5D30000}"/>
    <cellStyle name="SAPBEXstdItemX 21" xfId="54236" xr:uid="{00000000-0005-0000-0000-0000D6D30000}"/>
    <cellStyle name="SAPBEXstdItemX 21 2" xfId="54237" xr:uid="{00000000-0005-0000-0000-0000D7D30000}"/>
    <cellStyle name="SAPBEXstdItemX 21 3" xfId="54238" xr:uid="{00000000-0005-0000-0000-0000D8D30000}"/>
    <cellStyle name="SAPBEXstdItemX 21 4" xfId="54239" xr:uid="{00000000-0005-0000-0000-0000D9D30000}"/>
    <cellStyle name="SAPBEXstdItemX 22" xfId="54240" xr:uid="{00000000-0005-0000-0000-0000DAD30000}"/>
    <cellStyle name="SAPBEXstdItemX 22 2" xfId="54241" xr:uid="{00000000-0005-0000-0000-0000DBD30000}"/>
    <cellStyle name="SAPBEXstdItemX 22 3" xfId="54242" xr:uid="{00000000-0005-0000-0000-0000DCD30000}"/>
    <cellStyle name="SAPBEXstdItemX 22 4" xfId="54243" xr:uid="{00000000-0005-0000-0000-0000DDD30000}"/>
    <cellStyle name="SAPBEXstdItemX 23" xfId="54244" xr:uid="{00000000-0005-0000-0000-0000DED30000}"/>
    <cellStyle name="SAPBEXstdItemX 23 2" xfId="54245" xr:uid="{00000000-0005-0000-0000-0000DFD30000}"/>
    <cellStyle name="SAPBEXstdItemX 23 3" xfId="54246" xr:uid="{00000000-0005-0000-0000-0000E0D30000}"/>
    <cellStyle name="SAPBEXstdItemX 23 4" xfId="54247" xr:uid="{00000000-0005-0000-0000-0000E1D30000}"/>
    <cellStyle name="SAPBEXstdItemX 24" xfId="54248" xr:uid="{00000000-0005-0000-0000-0000E2D30000}"/>
    <cellStyle name="SAPBEXstdItemX 24 2" xfId="54249" xr:uid="{00000000-0005-0000-0000-0000E3D30000}"/>
    <cellStyle name="SAPBEXstdItemX 24 3" xfId="54250" xr:uid="{00000000-0005-0000-0000-0000E4D30000}"/>
    <cellStyle name="SAPBEXstdItemX 24 4" xfId="54251" xr:uid="{00000000-0005-0000-0000-0000E5D30000}"/>
    <cellStyle name="SAPBEXstdItemX 25" xfId="54252" xr:uid="{00000000-0005-0000-0000-0000E6D30000}"/>
    <cellStyle name="SAPBEXstdItemX 25 2" xfId="54253" xr:uid="{00000000-0005-0000-0000-0000E7D30000}"/>
    <cellStyle name="SAPBEXstdItemX 25 3" xfId="54254" xr:uid="{00000000-0005-0000-0000-0000E8D30000}"/>
    <cellStyle name="SAPBEXstdItemX 25 4" xfId="54255" xr:uid="{00000000-0005-0000-0000-0000E9D30000}"/>
    <cellStyle name="SAPBEXstdItemX 26" xfId="54256" xr:uid="{00000000-0005-0000-0000-0000EAD30000}"/>
    <cellStyle name="SAPBEXstdItemX 26 2" xfId="54257" xr:uid="{00000000-0005-0000-0000-0000EBD30000}"/>
    <cellStyle name="SAPBEXstdItemX 26 3" xfId="54258" xr:uid="{00000000-0005-0000-0000-0000ECD30000}"/>
    <cellStyle name="SAPBEXstdItemX 26 4" xfId="54259" xr:uid="{00000000-0005-0000-0000-0000EDD30000}"/>
    <cellStyle name="SAPBEXstdItemX 27" xfId="54260" xr:uid="{00000000-0005-0000-0000-0000EED30000}"/>
    <cellStyle name="SAPBEXstdItemX 27 2" xfId="54261" xr:uid="{00000000-0005-0000-0000-0000EFD30000}"/>
    <cellStyle name="SAPBEXstdItemX 27 3" xfId="54262" xr:uid="{00000000-0005-0000-0000-0000F0D30000}"/>
    <cellStyle name="SAPBEXstdItemX 27 4" xfId="54263" xr:uid="{00000000-0005-0000-0000-0000F1D30000}"/>
    <cellStyle name="SAPBEXstdItemX 28" xfId="54264" xr:uid="{00000000-0005-0000-0000-0000F2D30000}"/>
    <cellStyle name="SAPBEXstdItemX 28 2" xfId="54265" xr:uid="{00000000-0005-0000-0000-0000F3D30000}"/>
    <cellStyle name="SAPBEXstdItemX 28 3" xfId="54266" xr:uid="{00000000-0005-0000-0000-0000F4D30000}"/>
    <cellStyle name="SAPBEXstdItemX 28 4" xfId="54267" xr:uid="{00000000-0005-0000-0000-0000F5D30000}"/>
    <cellStyle name="SAPBEXstdItemX 29" xfId="54268" xr:uid="{00000000-0005-0000-0000-0000F6D30000}"/>
    <cellStyle name="SAPBEXstdItemX 29 2" xfId="54269" xr:uid="{00000000-0005-0000-0000-0000F7D30000}"/>
    <cellStyle name="SAPBEXstdItemX 29 3" xfId="54270" xr:uid="{00000000-0005-0000-0000-0000F8D30000}"/>
    <cellStyle name="SAPBEXstdItemX 29 4" xfId="54271" xr:uid="{00000000-0005-0000-0000-0000F9D30000}"/>
    <cellStyle name="SAPBEXstdItemX 3" xfId="54272" xr:uid="{00000000-0005-0000-0000-0000FAD30000}"/>
    <cellStyle name="SAPBEXstdItemX 3 10" xfId="54273" xr:uid="{00000000-0005-0000-0000-0000FBD30000}"/>
    <cellStyle name="SAPBEXstdItemX 3 10 2" xfId="54274" xr:uid="{00000000-0005-0000-0000-0000FCD30000}"/>
    <cellStyle name="SAPBEXstdItemX 3 10 3" xfId="54275" xr:uid="{00000000-0005-0000-0000-0000FDD30000}"/>
    <cellStyle name="SAPBEXstdItemX 3 10 4" xfId="54276" xr:uid="{00000000-0005-0000-0000-0000FED30000}"/>
    <cellStyle name="SAPBEXstdItemX 3 11" xfId="54277" xr:uid="{00000000-0005-0000-0000-0000FFD30000}"/>
    <cellStyle name="SAPBEXstdItemX 3 11 2" xfId="54278" xr:uid="{00000000-0005-0000-0000-000000D40000}"/>
    <cellStyle name="SAPBEXstdItemX 3 11 3" xfId="54279" xr:uid="{00000000-0005-0000-0000-000001D40000}"/>
    <cellStyle name="SAPBEXstdItemX 3 11 4" xfId="54280" xr:uid="{00000000-0005-0000-0000-000002D40000}"/>
    <cellStyle name="SAPBEXstdItemX 3 12" xfId="54281" xr:uid="{00000000-0005-0000-0000-000003D40000}"/>
    <cellStyle name="SAPBEXstdItemX 3 12 2" xfId="54282" xr:uid="{00000000-0005-0000-0000-000004D40000}"/>
    <cellStyle name="SAPBEXstdItemX 3 12 3" xfId="54283" xr:uid="{00000000-0005-0000-0000-000005D40000}"/>
    <cellStyle name="SAPBEXstdItemX 3 12 4" xfId="54284" xr:uid="{00000000-0005-0000-0000-000006D40000}"/>
    <cellStyle name="SAPBEXstdItemX 3 13" xfId="54285" xr:uid="{00000000-0005-0000-0000-000007D40000}"/>
    <cellStyle name="SAPBEXstdItemX 3 13 2" xfId="54286" xr:uid="{00000000-0005-0000-0000-000008D40000}"/>
    <cellStyle name="SAPBEXstdItemX 3 13 3" xfId="54287" xr:uid="{00000000-0005-0000-0000-000009D40000}"/>
    <cellStyle name="SAPBEXstdItemX 3 13 4" xfId="54288" xr:uid="{00000000-0005-0000-0000-00000AD40000}"/>
    <cellStyle name="SAPBEXstdItemX 3 14" xfId="54289" xr:uid="{00000000-0005-0000-0000-00000BD40000}"/>
    <cellStyle name="SAPBEXstdItemX 3 14 2" xfId="54290" xr:uid="{00000000-0005-0000-0000-00000CD40000}"/>
    <cellStyle name="SAPBEXstdItemX 3 14 3" xfId="54291" xr:uid="{00000000-0005-0000-0000-00000DD40000}"/>
    <cellStyle name="SAPBEXstdItemX 3 14 4" xfId="54292" xr:uid="{00000000-0005-0000-0000-00000ED40000}"/>
    <cellStyle name="SAPBEXstdItemX 3 15" xfId="54293" xr:uid="{00000000-0005-0000-0000-00000FD40000}"/>
    <cellStyle name="SAPBEXstdItemX 3 15 2" xfId="54294" xr:uid="{00000000-0005-0000-0000-000010D40000}"/>
    <cellStyle name="SAPBEXstdItemX 3 15 3" xfId="54295" xr:uid="{00000000-0005-0000-0000-000011D40000}"/>
    <cellStyle name="SAPBEXstdItemX 3 15 4" xfId="54296" xr:uid="{00000000-0005-0000-0000-000012D40000}"/>
    <cellStyle name="SAPBEXstdItemX 3 16" xfId="54297" xr:uid="{00000000-0005-0000-0000-000013D40000}"/>
    <cellStyle name="SAPBEXstdItemX 3 16 2" xfId="54298" xr:uid="{00000000-0005-0000-0000-000014D40000}"/>
    <cellStyle name="SAPBEXstdItemX 3 16 3" xfId="54299" xr:uid="{00000000-0005-0000-0000-000015D40000}"/>
    <cellStyle name="SAPBEXstdItemX 3 16 4" xfId="54300" xr:uid="{00000000-0005-0000-0000-000016D40000}"/>
    <cellStyle name="SAPBEXstdItemX 3 17" xfId="54301" xr:uid="{00000000-0005-0000-0000-000017D40000}"/>
    <cellStyle name="SAPBEXstdItemX 3 17 2" xfId="54302" xr:uid="{00000000-0005-0000-0000-000018D40000}"/>
    <cellStyle name="SAPBEXstdItemX 3 17 3" xfId="54303" xr:uid="{00000000-0005-0000-0000-000019D40000}"/>
    <cellStyle name="SAPBEXstdItemX 3 17 4" xfId="54304" xr:uid="{00000000-0005-0000-0000-00001AD40000}"/>
    <cellStyle name="SAPBEXstdItemX 3 18" xfId="54305" xr:uid="{00000000-0005-0000-0000-00001BD40000}"/>
    <cellStyle name="SAPBEXstdItemX 3 18 2" xfId="54306" xr:uid="{00000000-0005-0000-0000-00001CD40000}"/>
    <cellStyle name="SAPBEXstdItemX 3 18 3" xfId="54307" xr:uid="{00000000-0005-0000-0000-00001DD40000}"/>
    <cellStyle name="SAPBEXstdItemX 3 18 4" xfId="54308" xr:uid="{00000000-0005-0000-0000-00001ED40000}"/>
    <cellStyle name="SAPBEXstdItemX 3 19" xfId="54309" xr:uid="{00000000-0005-0000-0000-00001FD40000}"/>
    <cellStyle name="SAPBEXstdItemX 3 19 2" xfId="54310" xr:uid="{00000000-0005-0000-0000-000020D40000}"/>
    <cellStyle name="SAPBEXstdItemX 3 19 3" xfId="54311" xr:uid="{00000000-0005-0000-0000-000021D40000}"/>
    <cellStyle name="SAPBEXstdItemX 3 19 4" xfId="54312" xr:uid="{00000000-0005-0000-0000-000022D40000}"/>
    <cellStyle name="SAPBEXstdItemX 3 2" xfId="54313" xr:uid="{00000000-0005-0000-0000-000023D40000}"/>
    <cellStyle name="SAPBEXstdItemX 3 2 2" xfId="54314" xr:uid="{00000000-0005-0000-0000-000024D40000}"/>
    <cellStyle name="SAPBEXstdItemX 3 2 2 2" xfId="54315" xr:uid="{00000000-0005-0000-0000-000025D40000}"/>
    <cellStyle name="SAPBEXstdItemX 3 2 2 3" xfId="54316" xr:uid="{00000000-0005-0000-0000-000026D40000}"/>
    <cellStyle name="SAPBEXstdItemX 3 2 2 4" xfId="54317" xr:uid="{00000000-0005-0000-0000-000027D40000}"/>
    <cellStyle name="SAPBEXstdItemX 3 2 2 5" xfId="54318" xr:uid="{00000000-0005-0000-0000-000028D40000}"/>
    <cellStyle name="SAPBEXstdItemX 3 2 2 6" xfId="54319" xr:uid="{00000000-0005-0000-0000-000029D40000}"/>
    <cellStyle name="SAPBEXstdItemX 3 2 2 7" xfId="54320" xr:uid="{00000000-0005-0000-0000-00002AD40000}"/>
    <cellStyle name="SAPBEXstdItemX 3 2 2 8" xfId="54321" xr:uid="{00000000-0005-0000-0000-00002BD40000}"/>
    <cellStyle name="SAPBEXstdItemX 3 2 3" xfId="54322" xr:uid="{00000000-0005-0000-0000-00002CD40000}"/>
    <cellStyle name="SAPBEXstdItemX 3 2 3 2" xfId="54323" xr:uid="{00000000-0005-0000-0000-00002DD40000}"/>
    <cellStyle name="SAPBEXstdItemX 3 2 3 3" xfId="54324" xr:uid="{00000000-0005-0000-0000-00002ED40000}"/>
    <cellStyle name="SAPBEXstdItemX 3 2 3 4" xfId="54325" xr:uid="{00000000-0005-0000-0000-00002FD40000}"/>
    <cellStyle name="SAPBEXstdItemX 3 2 4" xfId="54326" xr:uid="{00000000-0005-0000-0000-000030D40000}"/>
    <cellStyle name="SAPBEXstdItemX 3 2 5" xfId="54327" xr:uid="{00000000-0005-0000-0000-000031D40000}"/>
    <cellStyle name="SAPBEXstdItemX 3 2 6" xfId="54328" xr:uid="{00000000-0005-0000-0000-000032D40000}"/>
    <cellStyle name="SAPBEXstdItemX 3 2 7" xfId="54329" xr:uid="{00000000-0005-0000-0000-000033D40000}"/>
    <cellStyle name="SAPBEXstdItemX 3 2 8" xfId="54330" xr:uid="{00000000-0005-0000-0000-000034D40000}"/>
    <cellStyle name="SAPBEXstdItemX 3 2 9" xfId="54331" xr:uid="{00000000-0005-0000-0000-000035D40000}"/>
    <cellStyle name="SAPBEXstdItemX 3 20" xfId="54332" xr:uid="{00000000-0005-0000-0000-000036D40000}"/>
    <cellStyle name="SAPBEXstdItemX 3 20 2" xfId="54333" xr:uid="{00000000-0005-0000-0000-000037D40000}"/>
    <cellStyle name="SAPBEXstdItemX 3 20 3" xfId="54334" xr:uid="{00000000-0005-0000-0000-000038D40000}"/>
    <cellStyle name="SAPBEXstdItemX 3 20 4" xfId="54335" xr:uid="{00000000-0005-0000-0000-000039D40000}"/>
    <cellStyle name="SAPBEXstdItemX 3 21" xfId="54336" xr:uid="{00000000-0005-0000-0000-00003AD40000}"/>
    <cellStyle name="SAPBEXstdItemX 3 21 2" xfId="54337" xr:uid="{00000000-0005-0000-0000-00003BD40000}"/>
    <cellStyle name="SAPBEXstdItemX 3 21 3" xfId="54338" xr:uid="{00000000-0005-0000-0000-00003CD40000}"/>
    <cellStyle name="SAPBEXstdItemX 3 21 4" xfId="54339" xr:uid="{00000000-0005-0000-0000-00003DD40000}"/>
    <cellStyle name="SAPBEXstdItemX 3 22" xfId="54340" xr:uid="{00000000-0005-0000-0000-00003ED40000}"/>
    <cellStyle name="SAPBEXstdItemX 3 22 2" xfId="54341" xr:uid="{00000000-0005-0000-0000-00003FD40000}"/>
    <cellStyle name="SAPBEXstdItemX 3 22 3" xfId="54342" xr:uid="{00000000-0005-0000-0000-000040D40000}"/>
    <cellStyle name="SAPBEXstdItemX 3 22 4" xfId="54343" xr:uid="{00000000-0005-0000-0000-000041D40000}"/>
    <cellStyle name="SAPBEXstdItemX 3 23" xfId="54344" xr:uid="{00000000-0005-0000-0000-000042D40000}"/>
    <cellStyle name="SAPBEXstdItemX 3 23 2" xfId="54345" xr:uid="{00000000-0005-0000-0000-000043D40000}"/>
    <cellStyle name="SAPBEXstdItemX 3 23 3" xfId="54346" xr:uid="{00000000-0005-0000-0000-000044D40000}"/>
    <cellStyle name="SAPBEXstdItemX 3 23 4" xfId="54347" xr:uid="{00000000-0005-0000-0000-000045D40000}"/>
    <cellStyle name="SAPBEXstdItemX 3 24" xfId="54348" xr:uid="{00000000-0005-0000-0000-000046D40000}"/>
    <cellStyle name="SAPBEXstdItemX 3 24 2" xfId="54349" xr:uid="{00000000-0005-0000-0000-000047D40000}"/>
    <cellStyle name="SAPBEXstdItemX 3 24 3" xfId="54350" xr:uid="{00000000-0005-0000-0000-000048D40000}"/>
    <cellStyle name="SAPBEXstdItemX 3 24 4" xfId="54351" xr:uid="{00000000-0005-0000-0000-000049D40000}"/>
    <cellStyle name="SAPBEXstdItemX 3 25" xfId="54352" xr:uid="{00000000-0005-0000-0000-00004AD40000}"/>
    <cellStyle name="SAPBEXstdItemX 3 25 2" xfId="54353" xr:uid="{00000000-0005-0000-0000-00004BD40000}"/>
    <cellStyle name="SAPBEXstdItemX 3 25 3" xfId="54354" xr:uid="{00000000-0005-0000-0000-00004CD40000}"/>
    <cellStyle name="SAPBEXstdItemX 3 25 4" xfId="54355" xr:uid="{00000000-0005-0000-0000-00004DD40000}"/>
    <cellStyle name="SAPBEXstdItemX 3 26" xfId="54356" xr:uid="{00000000-0005-0000-0000-00004ED40000}"/>
    <cellStyle name="SAPBEXstdItemX 3 26 2" xfId="54357" xr:uid="{00000000-0005-0000-0000-00004FD40000}"/>
    <cellStyle name="SAPBEXstdItemX 3 26 3" xfId="54358" xr:uid="{00000000-0005-0000-0000-000050D40000}"/>
    <cellStyle name="SAPBEXstdItemX 3 26 4" xfId="54359" xr:uid="{00000000-0005-0000-0000-000051D40000}"/>
    <cellStyle name="SAPBEXstdItemX 3 27" xfId="54360" xr:uid="{00000000-0005-0000-0000-000052D40000}"/>
    <cellStyle name="SAPBEXstdItemX 3 27 2" xfId="54361" xr:uid="{00000000-0005-0000-0000-000053D40000}"/>
    <cellStyle name="SAPBEXstdItemX 3 27 3" xfId="54362" xr:uid="{00000000-0005-0000-0000-000054D40000}"/>
    <cellStyle name="SAPBEXstdItemX 3 27 4" xfId="54363" xr:uid="{00000000-0005-0000-0000-000055D40000}"/>
    <cellStyle name="SAPBEXstdItemX 3 28" xfId="54364" xr:uid="{00000000-0005-0000-0000-000056D40000}"/>
    <cellStyle name="SAPBEXstdItemX 3 28 2" xfId="54365" xr:uid="{00000000-0005-0000-0000-000057D40000}"/>
    <cellStyle name="SAPBEXstdItemX 3 28 3" xfId="54366" xr:uid="{00000000-0005-0000-0000-000058D40000}"/>
    <cellStyle name="SAPBEXstdItemX 3 28 4" xfId="54367" xr:uid="{00000000-0005-0000-0000-000059D40000}"/>
    <cellStyle name="SAPBEXstdItemX 3 29" xfId="54368" xr:uid="{00000000-0005-0000-0000-00005AD40000}"/>
    <cellStyle name="SAPBEXstdItemX 3 29 2" xfId="54369" xr:uid="{00000000-0005-0000-0000-00005BD40000}"/>
    <cellStyle name="SAPBEXstdItemX 3 29 3" xfId="54370" xr:uid="{00000000-0005-0000-0000-00005CD40000}"/>
    <cellStyle name="SAPBEXstdItemX 3 29 4" xfId="54371" xr:uid="{00000000-0005-0000-0000-00005DD40000}"/>
    <cellStyle name="SAPBEXstdItemX 3 3" xfId="54372" xr:uid="{00000000-0005-0000-0000-00005ED40000}"/>
    <cellStyle name="SAPBEXstdItemX 3 3 2" xfId="54373" xr:uid="{00000000-0005-0000-0000-00005FD40000}"/>
    <cellStyle name="SAPBEXstdItemX 3 3 3" xfId="54374" xr:uid="{00000000-0005-0000-0000-000060D40000}"/>
    <cellStyle name="SAPBEXstdItemX 3 3 4" xfId="54375" xr:uid="{00000000-0005-0000-0000-000061D40000}"/>
    <cellStyle name="SAPBEXstdItemX 3 30" xfId="54376" xr:uid="{00000000-0005-0000-0000-000062D40000}"/>
    <cellStyle name="SAPBEXstdItemX 3 30 2" xfId="54377" xr:uid="{00000000-0005-0000-0000-000063D40000}"/>
    <cellStyle name="SAPBEXstdItemX 3 30 3" xfId="54378" xr:uid="{00000000-0005-0000-0000-000064D40000}"/>
    <cellStyle name="SAPBEXstdItemX 3 30 4" xfId="54379" xr:uid="{00000000-0005-0000-0000-000065D40000}"/>
    <cellStyle name="SAPBEXstdItemX 3 31" xfId="54380" xr:uid="{00000000-0005-0000-0000-000066D40000}"/>
    <cellStyle name="SAPBEXstdItemX 3 31 2" xfId="54381" xr:uid="{00000000-0005-0000-0000-000067D40000}"/>
    <cellStyle name="SAPBEXstdItemX 3 31 3" xfId="54382" xr:uid="{00000000-0005-0000-0000-000068D40000}"/>
    <cellStyle name="SAPBEXstdItemX 3 31 4" xfId="54383" xr:uid="{00000000-0005-0000-0000-000069D40000}"/>
    <cellStyle name="SAPBEXstdItemX 3 32" xfId="54384" xr:uid="{00000000-0005-0000-0000-00006AD40000}"/>
    <cellStyle name="SAPBEXstdItemX 3 32 2" xfId="54385" xr:uid="{00000000-0005-0000-0000-00006BD40000}"/>
    <cellStyle name="SAPBEXstdItemX 3 32 3" xfId="54386" xr:uid="{00000000-0005-0000-0000-00006CD40000}"/>
    <cellStyle name="SAPBEXstdItemX 3 32 4" xfId="54387" xr:uid="{00000000-0005-0000-0000-00006DD40000}"/>
    <cellStyle name="SAPBEXstdItemX 3 33" xfId="54388" xr:uid="{00000000-0005-0000-0000-00006ED40000}"/>
    <cellStyle name="SAPBEXstdItemX 3 33 2" xfId="54389" xr:uid="{00000000-0005-0000-0000-00006FD40000}"/>
    <cellStyle name="SAPBEXstdItemX 3 33 3" xfId="54390" xr:uid="{00000000-0005-0000-0000-000070D40000}"/>
    <cellStyle name="SAPBEXstdItemX 3 33 4" xfId="54391" xr:uid="{00000000-0005-0000-0000-000071D40000}"/>
    <cellStyle name="SAPBEXstdItemX 3 34" xfId="54392" xr:uid="{00000000-0005-0000-0000-000072D40000}"/>
    <cellStyle name="SAPBEXstdItemX 3 34 2" xfId="54393" xr:uid="{00000000-0005-0000-0000-000073D40000}"/>
    <cellStyle name="SAPBEXstdItemX 3 34 3" xfId="54394" xr:uid="{00000000-0005-0000-0000-000074D40000}"/>
    <cellStyle name="SAPBEXstdItemX 3 34 4" xfId="54395" xr:uid="{00000000-0005-0000-0000-000075D40000}"/>
    <cellStyle name="SAPBEXstdItemX 3 35" xfId="54396" xr:uid="{00000000-0005-0000-0000-000076D40000}"/>
    <cellStyle name="SAPBEXstdItemX 3 35 2" xfId="54397" xr:uid="{00000000-0005-0000-0000-000077D40000}"/>
    <cellStyle name="SAPBEXstdItemX 3 35 3" xfId="54398" xr:uid="{00000000-0005-0000-0000-000078D40000}"/>
    <cellStyle name="SAPBEXstdItemX 3 35 4" xfId="54399" xr:uid="{00000000-0005-0000-0000-000079D40000}"/>
    <cellStyle name="SAPBEXstdItemX 3 36" xfId="54400" xr:uid="{00000000-0005-0000-0000-00007AD40000}"/>
    <cellStyle name="SAPBEXstdItemX 3 36 2" xfId="54401" xr:uid="{00000000-0005-0000-0000-00007BD40000}"/>
    <cellStyle name="SAPBEXstdItemX 3 36 3" xfId="54402" xr:uid="{00000000-0005-0000-0000-00007CD40000}"/>
    <cellStyle name="SAPBEXstdItemX 3 36 4" xfId="54403" xr:uid="{00000000-0005-0000-0000-00007DD40000}"/>
    <cellStyle name="SAPBEXstdItemX 3 37" xfId="54404" xr:uid="{00000000-0005-0000-0000-00007ED40000}"/>
    <cellStyle name="SAPBEXstdItemX 3 37 2" xfId="54405" xr:uid="{00000000-0005-0000-0000-00007FD40000}"/>
    <cellStyle name="SAPBEXstdItemX 3 37 3" xfId="54406" xr:uid="{00000000-0005-0000-0000-000080D40000}"/>
    <cellStyle name="SAPBEXstdItemX 3 37 4" xfId="54407" xr:uid="{00000000-0005-0000-0000-000081D40000}"/>
    <cellStyle name="SAPBEXstdItemX 3 38" xfId="54408" xr:uid="{00000000-0005-0000-0000-000082D40000}"/>
    <cellStyle name="SAPBEXstdItemX 3 38 2" xfId="54409" xr:uid="{00000000-0005-0000-0000-000083D40000}"/>
    <cellStyle name="SAPBEXstdItemX 3 38 3" xfId="54410" xr:uid="{00000000-0005-0000-0000-000084D40000}"/>
    <cellStyle name="SAPBEXstdItemX 3 38 4" xfId="54411" xr:uid="{00000000-0005-0000-0000-000085D40000}"/>
    <cellStyle name="SAPBEXstdItemX 3 39" xfId="54412" xr:uid="{00000000-0005-0000-0000-000086D40000}"/>
    <cellStyle name="SAPBEXstdItemX 3 39 2" xfId="54413" xr:uid="{00000000-0005-0000-0000-000087D40000}"/>
    <cellStyle name="SAPBEXstdItemX 3 39 3" xfId="54414" xr:uid="{00000000-0005-0000-0000-000088D40000}"/>
    <cellStyle name="SAPBEXstdItemX 3 39 4" xfId="54415" xr:uid="{00000000-0005-0000-0000-000089D40000}"/>
    <cellStyle name="SAPBEXstdItemX 3 4" xfId="54416" xr:uid="{00000000-0005-0000-0000-00008AD40000}"/>
    <cellStyle name="SAPBEXstdItemX 3 4 2" xfId="54417" xr:uid="{00000000-0005-0000-0000-00008BD40000}"/>
    <cellStyle name="SAPBEXstdItemX 3 4 3" xfId="54418" xr:uid="{00000000-0005-0000-0000-00008CD40000}"/>
    <cellStyle name="SAPBEXstdItemX 3 4 4" xfId="54419" xr:uid="{00000000-0005-0000-0000-00008DD40000}"/>
    <cellStyle name="SAPBEXstdItemX 3 40" xfId="54420" xr:uid="{00000000-0005-0000-0000-00008ED40000}"/>
    <cellStyle name="SAPBEXstdItemX 3 40 2" xfId="54421" xr:uid="{00000000-0005-0000-0000-00008FD40000}"/>
    <cellStyle name="SAPBEXstdItemX 3 40 3" xfId="54422" xr:uid="{00000000-0005-0000-0000-000090D40000}"/>
    <cellStyle name="SAPBEXstdItemX 3 40 4" xfId="54423" xr:uid="{00000000-0005-0000-0000-000091D40000}"/>
    <cellStyle name="SAPBEXstdItemX 3 41" xfId="54424" xr:uid="{00000000-0005-0000-0000-000092D40000}"/>
    <cellStyle name="SAPBEXstdItemX 3 41 2" xfId="54425" xr:uid="{00000000-0005-0000-0000-000093D40000}"/>
    <cellStyle name="SAPBEXstdItemX 3 41 3" xfId="54426" xr:uid="{00000000-0005-0000-0000-000094D40000}"/>
    <cellStyle name="SAPBEXstdItemX 3 41 4" xfId="54427" xr:uid="{00000000-0005-0000-0000-000095D40000}"/>
    <cellStyle name="SAPBEXstdItemX 3 42" xfId="54428" xr:uid="{00000000-0005-0000-0000-000096D40000}"/>
    <cellStyle name="SAPBEXstdItemX 3 42 2" xfId="54429" xr:uid="{00000000-0005-0000-0000-000097D40000}"/>
    <cellStyle name="SAPBEXstdItemX 3 42 3" xfId="54430" xr:uid="{00000000-0005-0000-0000-000098D40000}"/>
    <cellStyle name="SAPBEXstdItemX 3 42 4" xfId="54431" xr:uid="{00000000-0005-0000-0000-000099D40000}"/>
    <cellStyle name="SAPBEXstdItemX 3 43" xfId="54432" xr:uid="{00000000-0005-0000-0000-00009AD40000}"/>
    <cellStyle name="SAPBEXstdItemX 3 43 2" xfId="54433" xr:uid="{00000000-0005-0000-0000-00009BD40000}"/>
    <cellStyle name="SAPBEXstdItemX 3 43 3" xfId="54434" xr:uid="{00000000-0005-0000-0000-00009CD40000}"/>
    <cellStyle name="SAPBEXstdItemX 3 43 4" xfId="54435" xr:uid="{00000000-0005-0000-0000-00009DD40000}"/>
    <cellStyle name="SAPBEXstdItemX 3 44" xfId="54436" xr:uid="{00000000-0005-0000-0000-00009ED40000}"/>
    <cellStyle name="SAPBEXstdItemX 3 44 2" xfId="54437" xr:uid="{00000000-0005-0000-0000-00009FD40000}"/>
    <cellStyle name="SAPBEXstdItemX 3 44 3" xfId="54438" xr:uid="{00000000-0005-0000-0000-0000A0D40000}"/>
    <cellStyle name="SAPBEXstdItemX 3 44 4" xfId="54439" xr:uid="{00000000-0005-0000-0000-0000A1D40000}"/>
    <cellStyle name="SAPBEXstdItemX 3 45" xfId="54440" xr:uid="{00000000-0005-0000-0000-0000A2D40000}"/>
    <cellStyle name="SAPBEXstdItemX 3 45 2" xfId="54441" xr:uid="{00000000-0005-0000-0000-0000A3D40000}"/>
    <cellStyle name="SAPBEXstdItemX 3 45 3" xfId="54442" xr:uid="{00000000-0005-0000-0000-0000A4D40000}"/>
    <cellStyle name="SAPBEXstdItemX 3 45 4" xfId="54443" xr:uid="{00000000-0005-0000-0000-0000A5D40000}"/>
    <cellStyle name="SAPBEXstdItemX 3 46" xfId="54444" xr:uid="{00000000-0005-0000-0000-0000A6D40000}"/>
    <cellStyle name="SAPBEXstdItemX 3 46 2" xfId="54445" xr:uid="{00000000-0005-0000-0000-0000A7D40000}"/>
    <cellStyle name="SAPBEXstdItemX 3 46 3" xfId="54446" xr:uid="{00000000-0005-0000-0000-0000A8D40000}"/>
    <cellStyle name="SAPBEXstdItemX 3 46 4" xfId="54447" xr:uid="{00000000-0005-0000-0000-0000A9D40000}"/>
    <cellStyle name="SAPBEXstdItemX 3 47" xfId="54448" xr:uid="{00000000-0005-0000-0000-0000AAD40000}"/>
    <cellStyle name="SAPBEXstdItemX 3 47 2" xfId="54449" xr:uid="{00000000-0005-0000-0000-0000ABD40000}"/>
    <cellStyle name="SAPBEXstdItemX 3 47 3" xfId="54450" xr:uid="{00000000-0005-0000-0000-0000ACD40000}"/>
    <cellStyle name="SAPBEXstdItemX 3 47 4" xfId="54451" xr:uid="{00000000-0005-0000-0000-0000ADD40000}"/>
    <cellStyle name="SAPBEXstdItemX 3 48" xfId="54452" xr:uid="{00000000-0005-0000-0000-0000AED40000}"/>
    <cellStyle name="SAPBEXstdItemX 3 48 2" xfId="54453" xr:uid="{00000000-0005-0000-0000-0000AFD40000}"/>
    <cellStyle name="SAPBEXstdItemX 3 48 3" xfId="54454" xr:uid="{00000000-0005-0000-0000-0000B0D40000}"/>
    <cellStyle name="SAPBEXstdItemX 3 48 4" xfId="54455" xr:uid="{00000000-0005-0000-0000-0000B1D40000}"/>
    <cellStyle name="SAPBEXstdItemX 3 49" xfId="54456" xr:uid="{00000000-0005-0000-0000-0000B2D40000}"/>
    <cellStyle name="SAPBEXstdItemX 3 49 2" xfId="54457" xr:uid="{00000000-0005-0000-0000-0000B3D40000}"/>
    <cellStyle name="SAPBEXstdItemX 3 49 3" xfId="54458" xr:uid="{00000000-0005-0000-0000-0000B4D40000}"/>
    <cellStyle name="SAPBEXstdItemX 3 49 4" xfId="54459" xr:uid="{00000000-0005-0000-0000-0000B5D40000}"/>
    <cellStyle name="SAPBEXstdItemX 3 5" xfId="54460" xr:uid="{00000000-0005-0000-0000-0000B6D40000}"/>
    <cellStyle name="SAPBEXstdItemX 3 5 2" xfId="54461" xr:uid="{00000000-0005-0000-0000-0000B7D40000}"/>
    <cellStyle name="SAPBEXstdItemX 3 5 3" xfId="54462" xr:uid="{00000000-0005-0000-0000-0000B8D40000}"/>
    <cellStyle name="SAPBEXstdItemX 3 5 4" xfId="54463" xr:uid="{00000000-0005-0000-0000-0000B9D40000}"/>
    <cellStyle name="SAPBEXstdItemX 3 50" xfId="54464" xr:uid="{00000000-0005-0000-0000-0000BAD40000}"/>
    <cellStyle name="SAPBEXstdItemX 3 50 2" xfId="54465" xr:uid="{00000000-0005-0000-0000-0000BBD40000}"/>
    <cellStyle name="SAPBEXstdItemX 3 50 3" xfId="54466" xr:uid="{00000000-0005-0000-0000-0000BCD40000}"/>
    <cellStyle name="SAPBEXstdItemX 3 50 4" xfId="54467" xr:uid="{00000000-0005-0000-0000-0000BDD40000}"/>
    <cellStyle name="SAPBEXstdItemX 3 51" xfId="54468" xr:uid="{00000000-0005-0000-0000-0000BED40000}"/>
    <cellStyle name="SAPBEXstdItemX 3 51 2" xfId="54469" xr:uid="{00000000-0005-0000-0000-0000BFD40000}"/>
    <cellStyle name="SAPBEXstdItemX 3 51 3" xfId="54470" xr:uid="{00000000-0005-0000-0000-0000C0D40000}"/>
    <cellStyle name="SAPBEXstdItemX 3 51 4" xfId="54471" xr:uid="{00000000-0005-0000-0000-0000C1D40000}"/>
    <cellStyle name="SAPBEXstdItemX 3 52" xfId="54472" xr:uid="{00000000-0005-0000-0000-0000C2D40000}"/>
    <cellStyle name="SAPBEXstdItemX 3 52 2" xfId="54473" xr:uid="{00000000-0005-0000-0000-0000C3D40000}"/>
    <cellStyle name="SAPBEXstdItemX 3 52 3" xfId="54474" xr:uid="{00000000-0005-0000-0000-0000C4D40000}"/>
    <cellStyle name="SAPBEXstdItemX 3 52 4" xfId="54475" xr:uid="{00000000-0005-0000-0000-0000C5D40000}"/>
    <cellStyle name="SAPBEXstdItemX 3 53" xfId="54476" xr:uid="{00000000-0005-0000-0000-0000C6D40000}"/>
    <cellStyle name="SAPBEXstdItemX 3 54" xfId="54477" xr:uid="{00000000-0005-0000-0000-0000C7D40000}"/>
    <cellStyle name="SAPBEXstdItemX 3 55" xfId="54478" xr:uid="{00000000-0005-0000-0000-0000C8D40000}"/>
    <cellStyle name="SAPBEXstdItemX 3 56" xfId="54479" xr:uid="{00000000-0005-0000-0000-0000C9D40000}"/>
    <cellStyle name="SAPBEXstdItemX 3 57" xfId="54480" xr:uid="{00000000-0005-0000-0000-0000CAD40000}"/>
    <cellStyle name="SAPBEXstdItemX 3 58" xfId="54481" xr:uid="{00000000-0005-0000-0000-0000CBD40000}"/>
    <cellStyle name="SAPBEXstdItemX 3 6" xfId="54482" xr:uid="{00000000-0005-0000-0000-0000CCD40000}"/>
    <cellStyle name="SAPBEXstdItemX 3 6 2" xfId="54483" xr:uid="{00000000-0005-0000-0000-0000CDD40000}"/>
    <cellStyle name="SAPBEXstdItemX 3 6 3" xfId="54484" xr:uid="{00000000-0005-0000-0000-0000CED40000}"/>
    <cellStyle name="SAPBEXstdItemX 3 6 4" xfId="54485" xr:uid="{00000000-0005-0000-0000-0000CFD40000}"/>
    <cellStyle name="SAPBEXstdItemX 3 7" xfId="54486" xr:uid="{00000000-0005-0000-0000-0000D0D40000}"/>
    <cellStyle name="SAPBEXstdItemX 3 7 2" xfId="54487" xr:uid="{00000000-0005-0000-0000-0000D1D40000}"/>
    <cellStyle name="SAPBEXstdItemX 3 7 3" xfId="54488" xr:uid="{00000000-0005-0000-0000-0000D2D40000}"/>
    <cellStyle name="SAPBEXstdItemX 3 7 4" xfId="54489" xr:uid="{00000000-0005-0000-0000-0000D3D40000}"/>
    <cellStyle name="SAPBEXstdItemX 3 8" xfId="54490" xr:uid="{00000000-0005-0000-0000-0000D4D40000}"/>
    <cellStyle name="SAPBEXstdItemX 3 8 2" xfId="54491" xr:uid="{00000000-0005-0000-0000-0000D5D40000}"/>
    <cellStyle name="SAPBEXstdItemX 3 8 3" xfId="54492" xr:uid="{00000000-0005-0000-0000-0000D6D40000}"/>
    <cellStyle name="SAPBEXstdItemX 3 8 4" xfId="54493" xr:uid="{00000000-0005-0000-0000-0000D7D40000}"/>
    <cellStyle name="SAPBEXstdItemX 3 9" xfId="54494" xr:uid="{00000000-0005-0000-0000-0000D8D40000}"/>
    <cellStyle name="SAPBEXstdItemX 3 9 2" xfId="54495" xr:uid="{00000000-0005-0000-0000-0000D9D40000}"/>
    <cellStyle name="SAPBEXstdItemX 3 9 3" xfId="54496" xr:uid="{00000000-0005-0000-0000-0000DAD40000}"/>
    <cellStyle name="SAPBEXstdItemX 3 9 4" xfId="54497" xr:uid="{00000000-0005-0000-0000-0000DBD40000}"/>
    <cellStyle name="SAPBEXstdItemX 30" xfId="54498" xr:uid="{00000000-0005-0000-0000-0000DCD40000}"/>
    <cellStyle name="SAPBEXstdItemX 30 2" xfId="54499" xr:uid="{00000000-0005-0000-0000-0000DDD40000}"/>
    <cellStyle name="SAPBEXstdItemX 30 3" xfId="54500" xr:uid="{00000000-0005-0000-0000-0000DED40000}"/>
    <cellStyle name="SAPBEXstdItemX 30 4" xfId="54501" xr:uid="{00000000-0005-0000-0000-0000DFD40000}"/>
    <cellStyle name="SAPBEXstdItemX 31" xfId="54502" xr:uid="{00000000-0005-0000-0000-0000E0D40000}"/>
    <cellStyle name="SAPBEXstdItemX 31 2" xfId="54503" xr:uid="{00000000-0005-0000-0000-0000E1D40000}"/>
    <cellStyle name="SAPBEXstdItemX 31 3" xfId="54504" xr:uid="{00000000-0005-0000-0000-0000E2D40000}"/>
    <cellStyle name="SAPBEXstdItemX 31 4" xfId="54505" xr:uid="{00000000-0005-0000-0000-0000E3D40000}"/>
    <cellStyle name="SAPBEXstdItemX 32" xfId="54506" xr:uid="{00000000-0005-0000-0000-0000E4D40000}"/>
    <cellStyle name="SAPBEXstdItemX 32 2" xfId="54507" xr:uid="{00000000-0005-0000-0000-0000E5D40000}"/>
    <cellStyle name="SAPBEXstdItemX 32 3" xfId="54508" xr:uid="{00000000-0005-0000-0000-0000E6D40000}"/>
    <cellStyle name="SAPBEXstdItemX 32 4" xfId="54509" xr:uid="{00000000-0005-0000-0000-0000E7D40000}"/>
    <cellStyle name="SAPBEXstdItemX 33" xfId="54510" xr:uid="{00000000-0005-0000-0000-0000E8D40000}"/>
    <cellStyle name="SAPBEXstdItemX 33 2" xfId="54511" xr:uid="{00000000-0005-0000-0000-0000E9D40000}"/>
    <cellStyle name="SAPBEXstdItemX 33 3" xfId="54512" xr:uid="{00000000-0005-0000-0000-0000EAD40000}"/>
    <cellStyle name="SAPBEXstdItemX 33 4" xfId="54513" xr:uid="{00000000-0005-0000-0000-0000EBD40000}"/>
    <cellStyle name="SAPBEXstdItemX 34" xfId="54514" xr:uid="{00000000-0005-0000-0000-0000ECD40000}"/>
    <cellStyle name="SAPBEXstdItemX 34 2" xfId="54515" xr:uid="{00000000-0005-0000-0000-0000EDD40000}"/>
    <cellStyle name="SAPBEXstdItemX 34 3" xfId="54516" xr:uid="{00000000-0005-0000-0000-0000EED40000}"/>
    <cellStyle name="SAPBEXstdItemX 34 4" xfId="54517" xr:uid="{00000000-0005-0000-0000-0000EFD40000}"/>
    <cellStyle name="SAPBEXstdItemX 35" xfId="54518" xr:uid="{00000000-0005-0000-0000-0000F0D40000}"/>
    <cellStyle name="SAPBEXstdItemX 35 2" xfId="54519" xr:uid="{00000000-0005-0000-0000-0000F1D40000}"/>
    <cellStyle name="SAPBEXstdItemX 35 3" xfId="54520" xr:uid="{00000000-0005-0000-0000-0000F2D40000}"/>
    <cellStyle name="SAPBEXstdItemX 35 4" xfId="54521" xr:uid="{00000000-0005-0000-0000-0000F3D40000}"/>
    <cellStyle name="SAPBEXstdItemX 36" xfId="54522" xr:uid="{00000000-0005-0000-0000-0000F4D40000}"/>
    <cellStyle name="SAPBEXstdItemX 36 2" xfId="54523" xr:uid="{00000000-0005-0000-0000-0000F5D40000}"/>
    <cellStyle name="SAPBEXstdItemX 36 3" xfId="54524" xr:uid="{00000000-0005-0000-0000-0000F6D40000}"/>
    <cellStyle name="SAPBEXstdItemX 36 4" xfId="54525" xr:uid="{00000000-0005-0000-0000-0000F7D40000}"/>
    <cellStyle name="SAPBEXstdItemX 37" xfId="54526" xr:uid="{00000000-0005-0000-0000-0000F8D40000}"/>
    <cellStyle name="SAPBEXstdItemX 37 2" xfId="54527" xr:uid="{00000000-0005-0000-0000-0000F9D40000}"/>
    <cellStyle name="SAPBEXstdItemX 37 3" xfId="54528" xr:uid="{00000000-0005-0000-0000-0000FAD40000}"/>
    <cellStyle name="SAPBEXstdItemX 37 4" xfId="54529" xr:uid="{00000000-0005-0000-0000-0000FBD40000}"/>
    <cellStyle name="SAPBEXstdItemX 38" xfId="54530" xr:uid="{00000000-0005-0000-0000-0000FCD40000}"/>
    <cellStyle name="SAPBEXstdItemX 38 2" xfId="54531" xr:uid="{00000000-0005-0000-0000-0000FDD40000}"/>
    <cellStyle name="SAPBEXstdItemX 38 3" xfId="54532" xr:uid="{00000000-0005-0000-0000-0000FED40000}"/>
    <cellStyle name="SAPBEXstdItemX 38 4" xfId="54533" xr:uid="{00000000-0005-0000-0000-0000FFD40000}"/>
    <cellStyle name="SAPBEXstdItemX 39" xfId="54534" xr:uid="{00000000-0005-0000-0000-000000D50000}"/>
    <cellStyle name="SAPBEXstdItemX 39 2" xfId="54535" xr:uid="{00000000-0005-0000-0000-000001D50000}"/>
    <cellStyle name="SAPBEXstdItemX 39 3" xfId="54536" xr:uid="{00000000-0005-0000-0000-000002D50000}"/>
    <cellStyle name="SAPBEXstdItemX 39 4" xfId="54537" xr:uid="{00000000-0005-0000-0000-000003D50000}"/>
    <cellStyle name="SAPBEXstdItemX 4" xfId="54538" xr:uid="{00000000-0005-0000-0000-000004D50000}"/>
    <cellStyle name="SAPBEXstdItemX 4 10" xfId="54539" xr:uid="{00000000-0005-0000-0000-000005D50000}"/>
    <cellStyle name="SAPBEXstdItemX 4 10 2" xfId="54540" xr:uid="{00000000-0005-0000-0000-000006D50000}"/>
    <cellStyle name="SAPBEXstdItemX 4 10 3" xfId="54541" xr:uid="{00000000-0005-0000-0000-000007D50000}"/>
    <cellStyle name="SAPBEXstdItemX 4 10 4" xfId="54542" xr:uid="{00000000-0005-0000-0000-000008D50000}"/>
    <cellStyle name="SAPBEXstdItemX 4 11" xfId="54543" xr:uid="{00000000-0005-0000-0000-000009D50000}"/>
    <cellStyle name="SAPBEXstdItemX 4 11 2" xfId="54544" xr:uid="{00000000-0005-0000-0000-00000AD50000}"/>
    <cellStyle name="SAPBEXstdItemX 4 11 3" xfId="54545" xr:uid="{00000000-0005-0000-0000-00000BD50000}"/>
    <cellStyle name="SAPBEXstdItemX 4 11 4" xfId="54546" xr:uid="{00000000-0005-0000-0000-00000CD50000}"/>
    <cellStyle name="SAPBEXstdItemX 4 12" xfId="54547" xr:uid="{00000000-0005-0000-0000-00000DD50000}"/>
    <cellStyle name="SAPBEXstdItemX 4 12 2" xfId="54548" xr:uid="{00000000-0005-0000-0000-00000ED50000}"/>
    <cellStyle name="SAPBEXstdItemX 4 12 3" xfId="54549" xr:uid="{00000000-0005-0000-0000-00000FD50000}"/>
    <cellStyle name="SAPBEXstdItemX 4 12 4" xfId="54550" xr:uid="{00000000-0005-0000-0000-000010D50000}"/>
    <cellStyle name="SAPBEXstdItemX 4 13" xfId="54551" xr:uid="{00000000-0005-0000-0000-000011D50000}"/>
    <cellStyle name="SAPBEXstdItemX 4 13 2" xfId="54552" xr:uid="{00000000-0005-0000-0000-000012D50000}"/>
    <cellStyle name="SAPBEXstdItemX 4 13 3" xfId="54553" xr:uid="{00000000-0005-0000-0000-000013D50000}"/>
    <cellStyle name="SAPBEXstdItemX 4 13 4" xfId="54554" xr:uid="{00000000-0005-0000-0000-000014D50000}"/>
    <cellStyle name="SAPBEXstdItemX 4 14" xfId="54555" xr:uid="{00000000-0005-0000-0000-000015D50000}"/>
    <cellStyle name="SAPBEXstdItemX 4 14 2" xfId="54556" xr:uid="{00000000-0005-0000-0000-000016D50000}"/>
    <cellStyle name="SAPBEXstdItemX 4 14 3" xfId="54557" xr:uid="{00000000-0005-0000-0000-000017D50000}"/>
    <cellStyle name="SAPBEXstdItemX 4 14 4" xfId="54558" xr:uid="{00000000-0005-0000-0000-000018D50000}"/>
    <cellStyle name="SAPBEXstdItemX 4 15" xfId="54559" xr:uid="{00000000-0005-0000-0000-000019D50000}"/>
    <cellStyle name="SAPBEXstdItemX 4 15 2" xfId="54560" xr:uid="{00000000-0005-0000-0000-00001AD50000}"/>
    <cellStyle name="SAPBEXstdItemX 4 15 3" xfId="54561" xr:uid="{00000000-0005-0000-0000-00001BD50000}"/>
    <cellStyle name="SAPBEXstdItemX 4 15 4" xfId="54562" xr:uid="{00000000-0005-0000-0000-00001CD50000}"/>
    <cellStyle name="SAPBEXstdItemX 4 16" xfId="54563" xr:uid="{00000000-0005-0000-0000-00001DD50000}"/>
    <cellStyle name="SAPBEXstdItemX 4 16 2" xfId="54564" xr:uid="{00000000-0005-0000-0000-00001ED50000}"/>
    <cellStyle name="SAPBEXstdItemX 4 16 3" xfId="54565" xr:uid="{00000000-0005-0000-0000-00001FD50000}"/>
    <cellStyle name="SAPBEXstdItemX 4 16 4" xfId="54566" xr:uid="{00000000-0005-0000-0000-000020D50000}"/>
    <cellStyle name="SAPBEXstdItemX 4 17" xfId="54567" xr:uid="{00000000-0005-0000-0000-000021D50000}"/>
    <cellStyle name="SAPBEXstdItemX 4 17 2" xfId="54568" xr:uid="{00000000-0005-0000-0000-000022D50000}"/>
    <cellStyle name="SAPBEXstdItemX 4 17 3" xfId="54569" xr:uid="{00000000-0005-0000-0000-000023D50000}"/>
    <cellStyle name="SAPBEXstdItemX 4 17 4" xfId="54570" xr:uid="{00000000-0005-0000-0000-000024D50000}"/>
    <cellStyle name="SAPBEXstdItemX 4 18" xfId="54571" xr:uid="{00000000-0005-0000-0000-000025D50000}"/>
    <cellStyle name="SAPBEXstdItemX 4 18 2" xfId="54572" xr:uid="{00000000-0005-0000-0000-000026D50000}"/>
    <cellStyle name="SAPBEXstdItemX 4 18 3" xfId="54573" xr:uid="{00000000-0005-0000-0000-000027D50000}"/>
    <cellStyle name="SAPBEXstdItemX 4 18 4" xfId="54574" xr:uid="{00000000-0005-0000-0000-000028D50000}"/>
    <cellStyle name="SAPBEXstdItemX 4 19" xfId="54575" xr:uid="{00000000-0005-0000-0000-000029D50000}"/>
    <cellStyle name="SAPBEXstdItemX 4 19 2" xfId="54576" xr:uid="{00000000-0005-0000-0000-00002AD50000}"/>
    <cellStyle name="SAPBEXstdItemX 4 19 3" xfId="54577" xr:uid="{00000000-0005-0000-0000-00002BD50000}"/>
    <cellStyle name="SAPBEXstdItemX 4 19 4" xfId="54578" xr:uid="{00000000-0005-0000-0000-00002CD50000}"/>
    <cellStyle name="SAPBEXstdItemX 4 2" xfId="54579" xr:uid="{00000000-0005-0000-0000-00002DD50000}"/>
    <cellStyle name="SAPBEXstdItemX 4 2 2" xfId="54580" xr:uid="{00000000-0005-0000-0000-00002ED50000}"/>
    <cellStyle name="SAPBEXstdItemX 4 2 2 2" xfId="54581" xr:uid="{00000000-0005-0000-0000-00002FD50000}"/>
    <cellStyle name="SAPBEXstdItemX 4 2 2 3" xfId="54582" xr:uid="{00000000-0005-0000-0000-000030D50000}"/>
    <cellStyle name="SAPBEXstdItemX 4 2 2 4" xfId="54583" xr:uid="{00000000-0005-0000-0000-000031D50000}"/>
    <cellStyle name="SAPBEXstdItemX 4 2 3" xfId="54584" xr:uid="{00000000-0005-0000-0000-000032D50000}"/>
    <cellStyle name="SAPBEXstdItemX 4 2 3 2" xfId="54585" xr:uid="{00000000-0005-0000-0000-000033D50000}"/>
    <cellStyle name="SAPBEXstdItemX 4 2 3 3" xfId="54586" xr:uid="{00000000-0005-0000-0000-000034D50000}"/>
    <cellStyle name="SAPBEXstdItemX 4 2 3 4" xfId="54587" xr:uid="{00000000-0005-0000-0000-000035D50000}"/>
    <cellStyle name="SAPBEXstdItemX 4 2 4" xfId="54588" xr:uid="{00000000-0005-0000-0000-000036D50000}"/>
    <cellStyle name="SAPBEXstdItemX 4 2 5" xfId="54589" xr:uid="{00000000-0005-0000-0000-000037D50000}"/>
    <cellStyle name="SAPBEXstdItemX 4 2 6" xfId="54590" xr:uid="{00000000-0005-0000-0000-000038D50000}"/>
    <cellStyle name="SAPBEXstdItemX 4 20" xfId="54591" xr:uid="{00000000-0005-0000-0000-000039D50000}"/>
    <cellStyle name="SAPBEXstdItemX 4 20 2" xfId="54592" xr:uid="{00000000-0005-0000-0000-00003AD50000}"/>
    <cellStyle name="SAPBEXstdItemX 4 20 3" xfId="54593" xr:uid="{00000000-0005-0000-0000-00003BD50000}"/>
    <cellStyle name="SAPBEXstdItemX 4 20 4" xfId="54594" xr:uid="{00000000-0005-0000-0000-00003CD50000}"/>
    <cellStyle name="SAPBEXstdItemX 4 21" xfId="54595" xr:uid="{00000000-0005-0000-0000-00003DD50000}"/>
    <cellStyle name="SAPBEXstdItemX 4 21 2" xfId="54596" xr:uid="{00000000-0005-0000-0000-00003ED50000}"/>
    <cellStyle name="SAPBEXstdItemX 4 21 3" xfId="54597" xr:uid="{00000000-0005-0000-0000-00003FD50000}"/>
    <cellStyle name="SAPBEXstdItemX 4 21 4" xfId="54598" xr:uid="{00000000-0005-0000-0000-000040D50000}"/>
    <cellStyle name="SAPBEXstdItemX 4 22" xfId="54599" xr:uid="{00000000-0005-0000-0000-000041D50000}"/>
    <cellStyle name="SAPBEXstdItemX 4 22 2" xfId="54600" xr:uid="{00000000-0005-0000-0000-000042D50000}"/>
    <cellStyle name="SAPBEXstdItemX 4 22 3" xfId="54601" xr:uid="{00000000-0005-0000-0000-000043D50000}"/>
    <cellStyle name="SAPBEXstdItemX 4 22 4" xfId="54602" xr:uid="{00000000-0005-0000-0000-000044D50000}"/>
    <cellStyle name="SAPBEXstdItemX 4 23" xfId="54603" xr:uid="{00000000-0005-0000-0000-000045D50000}"/>
    <cellStyle name="SAPBEXstdItemX 4 23 2" xfId="54604" xr:uid="{00000000-0005-0000-0000-000046D50000}"/>
    <cellStyle name="SAPBEXstdItemX 4 23 3" xfId="54605" xr:uid="{00000000-0005-0000-0000-000047D50000}"/>
    <cellStyle name="SAPBEXstdItemX 4 23 4" xfId="54606" xr:uid="{00000000-0005-0000-0000-000048D50000}"/>
    <cellStyle name="SAPBEXstdItemX 4 24" xfId="54607" xr:uid="{00000000-0005-0000-0000-000049D50000}"/>
    <cellStyle name="SAPBEXstdItemX 4 24 2" xfId="54608" xr:uid="{00000000-0005-0000-0000-00004AD50000}"/>
    <cellStyle name="SAPBEXstdItemX 4 24 3" xfId="54609" xr:uid="{00000000-0005-0000-0000-00004BD50000}"/>
    <cellStyle name="SAPBEXstdItemX 4 24 4" xfId="54610" xr:uid="{00000000-0005-0000-0000-00004CD50000}"/>
    <cellStyle name="SAPBEXstdItemX 4 25" xfId="54611" xr:uid="{00000000-0005-0000-0000-00004DD50000}"/>
    <cellStyle name="SAPBEXstdItemX 4 25 2" xfId="54612" xr:uid="{00000000-0005-0000-0000-00004ED50000}"/>
    <cellStyle name="SAPBEXstdItemX 4 25 3" xfId="54613" xr:uid="{00000000-0005-0000-0000-00004FD50000}"/>
    <cellStyle name="SAPBEXstdItemX 4 25 4" xfId="54614" xr:uid="{00000000-0005-0000-0000-000050D50000}"/>
    <cellStyle name="SAPBEXstdItemX 4 26" xfId="54615" xr:uid="{00000000-0005-0000-0000-000051D50000}"/>
    <cellStyle name="SAPBEXstdItemX 4 26 2" xfId="54616" xr:uid="{00000000-0005-0000-0000-000052D50000}"/>
    <cellStyle name="SAPBEXstdItemX 4 26 3" xfId="54617" xr:uid="{00000000-0005-0000-0000-000053D50000}"/>
    <cellStyle name="SAPBEXstdItemX 4 26 4" xfId="54618" xr:uid="{00000000-0005-0000-0000-000054D50000}"/>
    <cellStyle name="SAPBEXstdItemX 4 27" xfId="54619" xr:uid="{00000000-0005-0000-0000-000055D50000}"/>
    <cellStyle name="SAPBEXstdItemX 4 27 2" xfId="54620" xr:uid="{00000000-0005-0000-0000-000056D50000}"/>
    <cellStyle name="SAPBEXstdItemX 4 27 3" xfId="54621" xr:uid="{00000000-0005-0000-0000-000057D50000}"/>
    <cellStyle name="SAPBEXstdItemX 4 27 4" xfId="54622" xr:uid="{00000000-0005-0000-0000-000058D50000}"/>
    <cellStyle name="SAPBEXstdItemX 4 28" xfId="54623" xr:uid="{00000000-0005-0000-0000-000059D50000}"/>
    <cellStyle name="SAPBEXstdItemX 4 28 2" xfId="54624" xr:uid="{00000000-0005-0000-0000-00005AD50000}"/>
    <cellStyle name="SAPBEXstdItemX 4 28 3" xfId="54625" xr:uid="{00000000-0005-0000-0000-00005BD50000}"/>
    <cellStyle name="SAPBEXstdItemX 4 28 4" xfId="54626" xr:uid="{00000000-0005-0000-0000-00005CD50000}"/>
    <cellStyle name="SAPBEXstdItemX 4 29" xfId="54627" xr:uid="{00000000-0005-0000-0000-00005DD50000}"/>
    <cellStyle name="SAPBEXstdItemX 4 29 2" xfId="54628" xr:uid="{00000000-0005-0000-0000-00005ED50000}"/>
    <cellStyle name="SAPBEXstdItemX 4 29 3" xfId="54629" xr:uid="{00000000-0005-0000-0000-00005FD50000}"/>
    <cellStyle name="SAPBEXstdItemX 4 29 4" xfId="54630" xr:uid="{00000000-0005-0000-0000-000060D50000}"/>
    <cellStyle name="SAPBEXstdItemX 4 3" xfId="54631" xr:uid="{00000000-0005-0000-0000-000061D50000}"/>
    <cellStyle name="SAPBEXstdItemX 4 3 2" xfId="54632" xr:uid="{00000000-0005-0000-0000-000062D50000}"/>
    <cellStyle name="SAPBEXstdItemX 4 3 3" xfId="54633" xr:uid="{00000000-0005-0000-0000-000063D50000}"/>
    <cellStyle name="SAPBEXstdItemX 4 3 4" xfId="54634" xr:uid="{00000000-0005-0000-0000-000064D50000}"/>
    <cellStyle name="SAPBEXstdItemX 4 30" xfId="54635" xr:uid="{00000000-0005-0000-0000-000065D50000}"/>
    <cellStyle name="SAPBEXstdItemX 4 30 2" xfId="54636" xr:uid="{00000000-0005-0000-0000-000066D50000}"/>
    <cellStyle name="SAPBEXstdItemX 4 30 3" xfId="54637" xr:uid="{00000000-0005-0000-0000-000067D50000}"/>
    <cellStyle name="SAPBEXstdItemX 4 30 4" xfId="54638" xr:uid="{00000000-0005-0000-0000-000068D50000}"/>
    <cellStyle name="SAPBEXstdItemX 4 31" xfId="54639" xr:uid="{00000000-0005-0000-0000-000069D50000}"/>
    <cellStyle name="SAPBEXstdItemX 4 31 2" xfId="54640" xr:uid="{00000000-0005-0000-0000-00006AD50000}"/>
    <cellStyle name="SAPBEXstdItemX 4 31 3" xfId="54641" xr:uid="{00000000-0005-0000-0000-00006BD50000}"/>
    <cellStyle name="SAPBEXstdItemX 4 31 4" xfId="54642" xr:uid="{00000000-0005-0000-0000-00006CD50000}"/>
    <cellStyle name="SAPBEXstdItemX 4 32" xfId="54643" xr:uid="{00000000-0005-0000-0000-00006DD50000}"/>
    <cellStyle name="SAPBEXstdItemX 4 32 2" xfId="54644" xr:uid="{00000000-0005-0000-0000-00006ED50000}"/>
    <cellStyle name="SAPBEXstdItemX 4 32 3" xfId="54645" xr:uid="{00000000-0005-0000-0000-00006FD50000}"/>
    <cellStyle name="SAPBEXstdItemX 4 32 4" xfId="54646" xr:uid="{00000000-0005-0000-0000-000070D50000}"/>
    <cellStyle name="SAPBEXstdItemX 4 33" xfId="54647" xr:uid="{00000000-0005-0000-0000-000071D50000}"/>
    <cellStyle name="SAPBEXstdItemX 4 33 2" xfId="54648" xr:uid="{00000000-0005-0000-0000-000072D50000}"/>
    <cellStyle name="SAPBEXstdItemX 4 33 3" xfId="54649" xr:uid="{00000000-0005-0000-0000-000073D50000}"/>
    <cellStyle name="SAPBEXstdItemX 4 33 4" xfId="54650" xr:uid="{00000000-0005-0000-0000-000074D50000}"/>
    <cellStyle name="SAPBEXstdItemX 4 34" xfId="54651" xr:uid="{00000000-0005-0000-0000-000075D50000}"/>
    <cellStyle name="SAPBEXstdItemX 4 34 2" xfId="54652" xr:uid="{00000000-0005-0000-0000-000076D50000}"/>
    <cellStyle name="SAPBEXstdItemX 4 34 3" xfId="54653" xr:uid="{00000000-0005-0000-0000-000077D50000}"/>
    <cellStyle name="SAPBEXstdItemX 4 34 4" xfId="54654" xr:uid="{00000000-0005-0000-0000-000078D50000}"/>
    <cellStyle name="SAPBEXstdItemX 4 35" xfId="54655" xr:uid="{00000000-0005-0000-0000-000079D50000}"/>
    <cellStyle name="SAPBEXstdItemX 4 35 2" xfId="54656" xr:uid="{00000000-0005-0000-0000-00007AD50000}"/>
    <cellStyle name="SAPBEXstdItemX 4 35 3" xfId="54657" xr:uid="{00000000-0005-0000-0000-00007BD50000}"/>
    <cellStyle name="SAPBEXstdItemX 4 35 4" xfId="54658" xr:uid="{00000000-0005-0000-0000-00007CD50000}"/>
    <cellStyle name="SAPBEXstdItemX 4 36" xfId="54659" xr:uid="{00000000-0005-0000-0000-00007DD50000}"/>
    <cellStyle name="SAPBEXstdItemX 4 36 2" xfId="54660" xr:uid="{00000000-0005-0000-0000-00007ED50000}"/>
    <cellStyle name="SAPBEXstdItemX 4 36 3" xfId="54661" xr:uid="{00000000-0005-0000-0000-00007FD50000}"/>
    <cellStyle name="SAPBEXstdItemX 4 36 4" xfId="54662" xr:uid="{00000000-0005-0000-0000-000080D50000}"/>
    <cellStyle name="SAPBEXstdItemX 4 37" xfId="54663" xr:uid="{00000000-0005-0000-0000-000081D50000}"/>
    <cellStyle name="SAPBEXstdItemX 4 37 2" xfId="54664" xr:uid="{00000000-0005-0000-0000-000082D50000}"/>
    <cellStyle name="SAPBEXstdItemX 4 37 3" xfId="54665" xr:uid="{00000000-0005-0000-0000-000083D50000}"/>
    <cellStyle name="SAPBEXstdItemX 4 37 4" xfId="54666" xr:uid="{00000000-0005-0000-0000-000084D50000}"/>
    <cellStyle name="SAPBEXstdItemX 4 38" xfId="54667" xr:uid="{00000000-0005-0000-0000-000085D50000}"/>
    <cellStyle name="SAPBEXstdItemX 4 38 2" xfId="54668" xr:uid="{00000000-0005-0000-0000-000086D50000}"/>
    <cellStyle name="SAPBEXstdItemX 4 38 3" xfId="54669" xr:uid="{00000000-0005-0000-0000-000087D50000}"/>
    <cellStyle name="SAPBEXstdItemX 4 38 4" xfId="54670" xr:uid="{00000000-0005-0000-0000-000088D50000}"/>
    <cellStyle name="SAPBEXstdItemX 4 39" xfId="54671" xr:uid="{00000000-0005-0000-0000-000089D50000}"/>
    <cellStyle name="SAPBEXstdItemX 4 39 2" xfId="54672" xr:uid="{00000000-0005-0000-0000-00008AD50000}"/>
    <cellStyle name="SAPBEXstdItemX 4 39 3" xfId="54673" xr:uid="{00000000-0005-0000-0000-00008BD50000}"/>
    <cellStyle name="SAPBEXstdItemX 4 39 4" xfId="54674" xr:uid="{00000000-0005-0000-0000-00008CD50000}"/>
    <cellStyle name="SAPBEXstdItemX 4 4" xfId="54675" xr:uid="{00000000-0005-0000-0000-00008DD50000}"/>
    <cellStyle name="SAPBEXstdItemX 4 4 2" xfId="54676" xr:uid="{00000000-0005-0000-0000-00008ED50000}"/>
    <cellStyle name="SAPBEXstdItemX 4 4 3" xfId="54677" xr:uid="{00000000-0005-0000-0000-00008FD50000}"/>
    <cellStyle name="SAPBEXstdItemX 4 4 4" xfId="54678" xr:uid="{00000000-0005-0000-0000-000090D50000}"/>
    <cellStyle name="SAPBEXstdItemX 4 40" xfId="54679" xr:uid="{00000000-0005-0000-0000-000091D50000}"/>
    <cellStyle name="SAPBEXstdItemX 4 40 2" xfId="54680" xr:uid="{00000000-0005-0000-0000-000092D50000}"/>
    <cellStyle name="SAPBEXstdItemX 4 40 3" xfId="54681" xr:uid="{00000000-0005-0000-0000-000093D50000}"/>
    <cellStyle name="SAPBEXstdItemX 4 40 4" xfId="54682" xr:uid="{00000000-0005-0000-0000-000094D50000}"/>
    <cellStyle name="SAPBEXstdItemX 4 41" xfId="54683" xr:uid="{00000000-0005-0000-0000-000095D50000}"/>
    <cellStyle name="SAPBEXstdItemX 4 41 2" xfId="54684" xr:uid="{00000000-0005-0000-0000-000096D50000}"/>
    <cellStyle name="SAPBEXstdItemX 4 41 3" xfId="54685" xr:uid="{00000000-0005-0000-0000-000097D50000}"/>
    <cellStyle name="SAPBEXstdItemX 4 41 4" xfId="54686" xr:uid="{00000000-0005-0000-0000-000098D50000}"/>
    <cellStyle name="SAPBEXstdItemX 4 42" xfId="54687" xr:uid="{00000000-0005-0000-0000-000099D50000}"/>
    <cellStyle name="SAPBEXstdItemX 4 42 2" xfId="54688" xr:uid="{00000000-0005-0000-0000-00009AD50000}"/>
    <cellStyle name="SAPBEXstdItemX 4 42 3" xfId="54689" xr:uid="{00000000-0005-0000-0000-00009BD50000}"/>
    <cellStyle name="SAPBEXstdItemX 4 42 4" xfId="54690" xr:uid="{00000000-0005-0000-0000-00009CD50000}"/>
    <cellStyle name="SAPBEXstdItemX 4 43" xfId="54691" xr:uid="{00000000-0005-0000-0000-00009DD50000}"/>
    <cellStyle name="SAPBEXstdItemX 4 43 2" xfId="54692" xr:uid="{00000000-0005-0000-0000-00009ED50000}"/>
    <cellStyle name="SAPBEXstdItemX 4 43 3" xfId="54693" xr:uid="{00000000-0005-0000-0000-00009FD50000}"/>
    <cellStyle name="SAPBEXstdItemX 4 43 4" xfId="54694" xr:uid="{00000000-0005-0000-0000-0000A0D50000}"/>
    <cellStyle name="SAPBEXstdItemX 4 44" xfId="54695" xr:uid="{00000000-0005-0000-0000-0000A1D50000}"/>
    <cellStyle name="SAPBEXstdItemX 4 44 2" xfId="54696" xr:uid="{00000000-0005-0000-0000-0000A2D50000}"/>
    <cellStyle name="SAPBEXstdItemX 4 44 3" xfId="54697" xr:uid="{00000000-0005-0000-0000-0000A3D50000}"/>
    <cellStyle name="SAPBEXstdItemX 4 44 4" xfId="54698" xr:uid="{00000000-0005-0000-0000-0000A4D50000}"/>
    <cellStyle name="SAPBEXstdItemX 4 45" xfId="54699" xr:uid="{00000000-0005-0000-0000-0000A5D50000}"/>
    <cellStyle name="SAPBEXstdItemX 4 45 2" xfId="54700" xr:uid="{00000000-0005-0000-0000-0000A6D50000}"/>
    <cellStyle name="SAPBEXstdItemX 4 45 3" xfId="54701" xr:uid="{00000000-0005-0000-0000-0000A7D50000}"/>
    <cellStyle name="SAPBEXstdItemX 4 45 4" xfId="54702" xr:uid="{00000000-0005-0000-0000-0000A8D50000}"/>
    <cellStyle name="SAPBEXstdItemX 4 46" xfId="54703" xr:uid="{00000000-0005-0000-0000-0000A9D50000}"/>
    <cellStyle name="SAPBEXstdItemX 4 46 2" xfId="54704" xr:uid="{00000000-0005-0000-0000-0000AAD50000}"/>
    <cellStyle name="SAPBEXstdItemX 4 46 3" xfId="54705" xr:uid="{00000000-0005-0000-0000-0000ABD50000}"/>
    <cellStyle name="SAPBEXstdItemX 4 46 4" xfId="54706" xr:uid="{00000000-0005-0000-0000-0000ACD50000}"/>
    <cellStyle name="SAPBEXstdItemX 4 47" xfId="54707" xr:uid="{00000000-0005-0000-0000-0000ADD50000}"/>
    <cellStyle name="SAPBEXstdItemX 4 47 2" xfId="54708" xr:uid="{00000000-0005-0000-0000-0000AED50000}"/>
    <cellStyle name="SAPBEXstdItemX 4 47 3" xfId="54709" xr:uid="{00000000-0005-0000-0000-0000AFD50000}"/>
    <cellStyle name="SAPBEXstdItemX 4 47 4" xfId="54710" xr:uid="{00000000-0005-0000-0000-0000B0D50000}"/>
    <cellStyle name="SAPBEXstdItemX 4 48" xfId="54711" xr:uid="{00000000-0005-0000-0000-0000B1D50000}"/>
    <cellStyle name="SAPBEXstdItemX 4 48 2" xfId="54712" xr:uid="{00000000-0005-0000-0000-0000B2D50000}"/>
    <cellStyle name="SAPBEXstdItemX 4 48 3" xfId="54713" xr:uid="{00000000-0005-0000-0000-0000B3D50000}"/>
    <cellStyle name="SAPBEXstdItemX 4 48 4" xfId="54714" xr:uid="{00000000-0005-0000-0000-0000B4D50000}"/>
    <cellStyle name="SAPBEXstdItemX 4 49" xfId="54715" xr:uid="{00000000-0005-0000-0000-0000B5D50000}"/>
    <cellStyle name="SAPBEXstdItemX 4 49 2" xfId="54716" xr:uid="{00000000-0005-0000-0000-0000B6D50000}"/>
    <cellStyle name="SAPBEXstdItemX 4 49 3" xfId="54717" xr:uid="{00000000-0005-0000-0000-0000B7D50000}"/>
    <cellStyle name="SAPBEXstdItemX 4 49 4" xfId="54718" xr:uid="{00000000-0005-0000-0000-0000B8D50000}"/>
    <cellStyle name="SAPBEXstdItemX 4 5" xfId="54719" xr:uid="{00000000-0005-0000-0000-0000B9D50000}"/>
    <cellStyle name="SAPBEXstdItemX 4 5 2" xfId="54720" xr:uid="{00000000-0005-0000-0000-0000BAD50000}"/>
    <cellStyle name="SAPBEXstdItemX 4 5 3" xfId="54721" xr:uid="{00000000-0005-0000-0000-0000BBD50000}"/>
    <cellStyle name="SAPBEXstdItemX 4 5 4" xfId="54722" xr:uid="{00000000-0005-0000-0000-0000BCD50000}"/>
    <cellStyle name="SAPBEXstdItemX 4 50" xfId="54723" xr:uid="{00000000-0005-0000-0000-0000BDD50000}"/>
    <cellStyle name="SAPBEXstdItemX 4 50 2" xfId="54724" xr:uid="{00000000-0005-0000-0000-0000BED50000}"/>
    <cellStyle name="SAPBEXstdItemX 4 50 3" xfId="54725" xr:uid="{00000000-0005-0000-0000-0000BFD50000}"/>
    <cellStyle name="SAPBEXstdItemX 4 50 4" xfId="54726" xr:uid="{00000000-0005-0000-0000-0000C0D50000}"/>
    <cellStyle name="SAPBEXstdItemX 4 51" xfId="54727" xr:uid="{00000000-0005-0000-0000-0000C1D50000}"/>
    <cellStyle name="SAPBEXstdItemX 4 51 2" xfId="54728" xr:uid="{00000000-0005-0000-0000-0000C2D50000}"/>
    <cellStyle name="SAPBEXstdItemX 4 51 3" xfId="54729" xr:uid="{00000000-0005-0000-0000-0000C3D50000}"/>
    <cellStyle name="SAPBEXstdItemX 4 51 4" xfId="54730" xr:uid="{00000000-0005-0000-0000-0000C4D50000}"/>
    <cellStyle name="SAPBEXstdItemX 4 52" xfId="54731" xr:uid="{00000000-0005-0000-0000-0000C5D50000}"/>
    <cellStyle name="SAPBEXstdItemX 4 52 2" xfId="54732" xr:uid="{00000000-0005-0000-0000-0000C6D50000}"/>
    <cellStyle name="SAPBEXstdItemX 4 52 3" xfId="54733" xr:uid="{00000000-0005-0000-0000-0000C7D50000}"/>
    <cellStyle name="SAPBEXstdItemX 4 52 4" xfId="54734" xr:uid="{00000000-0005-0000-0000-0000C8D50000}"/>
    <cellStyle name="SAPBEXstdItemX 4 53" xfId="54735" xr:uid="{00000000-0005-0000-0000-0000C9D50000}"/>
    <cellStyle name="SAPBEXstdItemX 4 54" xfId="54736" xr:uid="{00000000-0005-0000-0000-0000CAD50000}"/>
    <cellStyle name="SAPBEXstdItemX 4 55" xfId="54737" xr:uid="{00000000-0005-0000-0000-0000CBD50000}"/>
    <cellStyle name="SAPBEXstdItemX 4 6" xfId="54738" xr:uid="{00000000-0005-0000-0000-0000CCD50000}"/>
    <cellStyle name="SAPBEXstdItemX 4 6 2" xfId="54739" xr:uid="{00000000-0005-0000-0000-0000CDD50000}"/>
    <cellStyle name="SAPBEXstdItemX 4 6 3" xfId="54740" xr:uid="{00000000-0005-0000-0000-0000CED50000}"/>
    <cellStyle name="SAPBEXstdItemX 4 6 4" xfId="54741" xr:uid="{00000000-0005-0000-0000-0000CFD50000}"/>
    <cellStyle name="SAPBEXstdItemX 4 7" xfId="54742" xr:uid="{00000000-0005-0000-0000-0000D0D50000}"/>
    <cellStyle name="SAPBEXstdItemX 4 7 2" xfId="54743" xr:uid="{00000000-0005-0000-0000-0000D1D50000}"/>
    <cellStyle name="SAPBEXstdItemX 4 7 3" xfId="54744" xr:uid="{00000000-0005-0000-0000-0000D2D50000}"/>
    <cellStyle name="SAPBEXstdItemX 4 7 4" xfId="54745" xr:uid="{00000000-0005-0000-0000-0000D3D50000}"/>
    <cellStyle name="SAPBEXstdItemX 4 8" xfId="54746" xr:uid="{00000000-0005-0000-0000-0000D4D50000}"/>
    <cellStyle name="SAPBEXstdItemX 4 8 2" xfId="54747" xr:uid="{00000000-0005-0000-0000-0000D5D50000}"/>
    <cellStyle name="SAPBEXstdItemX 4 8 3" xfId="54748" xr:uid="{00000000-0005-0000-0000-0000D6D50000}"/>
    <cellStyle name="SAPBEXstdItemX 4 8 4" xfId="54749" xr:uid="{00000000-0005-0000-0000-0000D7D50000}"/>
    <cellStyle name="SAPBEXstdItemX 4 9" xfId="54750" xr:uid="{00000000-0005-0000-0000-0000D8D50000}"/>
    <cellStyle name="SAPBEXstdItemX 4 9 2" xfId="54751" xr:uid="{00000000-0005-0000-0000-0000D9D50000}"/>
    <cellStyle name="SAPBEXstdItemX 4 9 3" xfId="54752" xr:uid="{00000000-0005-0000-0000-0000DAD50000}"/>
    <cellStyle name="SAPBEXstdItemX 4 9 4" xfId="54753" xr:uid="{00000000-0005-0000-0000-0000DBD50000}"/>
    <cellStyle name="SAPBEXstdItemX 40" xfId="54754" xr:uid="{00000000-0005-0000-0000-0000DCD50000}"/>
    <cellStyle name="SAPBEXstdItemX 40 2" xfId="54755" xr:uid="{00000000-0005-0000-0000-0000DDD50000}"/>
    <cellStyle name="SAPBEXstdItemX 40 3" xfId="54756" xr:uid="{00000000-0005-0000-0000-0000DED50000}"/>
    <cellStyle name="SAPBEXstdItemX 40 4" xfId="54757" xr:uid="{00000000-0005-0000-0000-0000DFD50000}"/>
    <cellStyle name="SAPBEXstdItemX 41" xfId="54758" xr:uid="{00000000-0005-0000-0000-0000E0D50000}"/>
    <cellStyle name="SAPBEXstdItemX 41 2" xfId="54759" xr:uid="{00000000-0005-0000-0000-0000E1D50000}"/>
    <cellStyle name="SAPBEXstdItemX 41 3" xfId="54760" xr:uid="{00000000-0005-0000-0000-0000E2D50000}"/>
    <cellStyle name="SAPBEXstdItemX 41 4" xfId="54761" xr:uid="{00000000-0005-0000-0000-0000E3D50000}"/>
    <cellStyle name="SAPBEXstdItemX 42" xfId="54762" xr:uid="{00000000-0005-0000-0000-0000E4D50000}"/>
    <cellStyle name="SAPBEXstdItemX 42 2" xfId="54763" xr:uid="{00000000-0005-0000-0000-0000E5D50000}"/>
    <cellStyle name="SAPBEXstdItemX 42 3" xfId="54764" xr:uid="{00000000-0005-0000-0000-0000E6D50000}"/>
    <cellStyle name="SAPBEXstdItemX 42 4" xfId="54765" xr:uid="{00000000-0005-0000-0000-0000E7D50000}"/>
    <cellStyle name="SAPBEXstdItemX 43" xfId="54766" xr:uid="{00000000-0005-0000-0000-0000E8D50000}"/>
    <cellStyle name="SAPBEXstdItemX 43 2" xfId="54767" xr:uid="{00000000-0005-0000-0000-0000E9D50000}"/>
    <cellStyle name="SAPBEXstdItemX 43 3" xfId="54768" xr:uid="{00000000-0005-0000-0000-0000EAD50000}"/>
    <cellStyle name="SAPBEXstdItemX 43 4" xfId="54769" xr:uid="{00000000-0005-0000-0000-0000EBD50000}"/>
    <cellStyle name="SAPBEXstdItemX 44" xfId="54770" xr:uid="{00000000-0005-0000-0000-0000ECD50000}"/>
    <cellStyle name="SAPBEXstdItemX 44 2" xfId="54771" xr:uid="{00000000-0005-0000-0000-0000EDD50000}"/>
    <cellStyle name="SAPBEXstdItemX 44 3" xfId="54772" xr:uid="{00000000-0005-0000-0000-0000EED50000}"/>
    <cellStyle name="SAPBEXstdItemX 44 4" xfId="54773" xr:uid="{00000000-0005-0000-0000-0000EFD50000}"/>
    <cellStyle name="SAPBEXstdItemX 45" xfId="54774" xr:uid="{00000000-0005-0000-0000-0000F0D50000}"/>
    <cellStyle name="SAPBEXstdItemX 45 2" xfId="54775" xr:uid="{00000000-0005-0000-0000-0000F1D50000}"/>
    <cellStyle name="SAPBEXstdItemX 45 3" xfId="54776" xr:uid="{00000000-0005-0000-0000-0000F2D50000}"/>
    <cellStyle name="SAPBEXstdItemX 45 4" xfId="54777" xr:uid="{00000000-0005-0000-0000-0000F3D50000}"/>
    <cellStyle name="SAPBEXstdItemX 46" xfId="54778" xr:uid="{00000000-0005-0000-0000-0000F4D50000}"/>
    <cellStyle name="SAPBEXstdItemX 46 2" xfId="54779" xr:uid="{00000000-0005-0000-0000-0000F5D50000}"/>
    <cellStyle name="SAPBEXstdItemX 46 3" xfId="54780" xr:uid="{00000000-0005-0000-0000-0000F6D50000}"/>
    <cellStyle name="SAPBEXstdItemX 46 4" xfId="54781" xr:uid="{00000000-0005-0000-0000-0000F7D50000}"/>
    <cellStyle name="SAPBEXstdItemX 47" xfId="54782" xr:uid="{00000000-0005-0000-0000-0000F8D50000}"/>
    <cellStyle name="SAPBEXstdItemX 47 2" xfId="54783" xr:uid="{00000000-0005-0000-0000-0000F9D50000}"/>
    <cellStyle name="SAPBEXstdItemX 47 3" xfId="54784" xr:uid="{00000000-0005-0000-0000-0000FAD50000}"/>
    <cellStyle name="SAPBEXstdItemX 47 4" xfId="54785" xr:uid="{00000000-0005-0000-0000-0000FBD50000}"/>
    <cellStyle name="SAPBEXstdItemX 48" xfId="54786" xr:uid="{00000000-0005-0000-0000-0000FCD50000}"/>
    <cellStyle name="SAPBEXstdItemX 48 2" xfId="54787" xr:uid="{00000000-0005-0000-0000-0000FDD50000}"/>
    <cellStyle name="SAPBEXstdItemX 48 3" xfId="54788" xr:uid="{00000000-0005-0000-0000-0000FED50000}"/>
    <cellStyle name="SAPBEXstdItemX 48 4" xfId="54789" xr:uid="{00000000-0005-0000-0000-0000FFD50000}"/>
    <cellStyle name="SAPBEXstdItemX 49" xfId="54790" xr:uid="{00000000-0005-0000-0000-000000D60000}"/>
    <cellStyle name="SAPBEXstdItemX 49 2" xfId="54791" xr:uid="{00000000-0005-0000-0000-000001D60000}"/>
    <cellStyle name="SAPBEXstdItemX 49 3" xfId="54792" xr:uid="{00000000-0005-0000-0000-000002D60000}"/>
    <cellStyle name="SAPBEXstdItemX 49 4" xfId="54793" xr:uid="{00000000-0005-0000-0000-000003D60000}"/>
    <cellStyle name="SAPBEXstdItemX 5" xfId="54794" xr:uid="{00000000-0005-0000-0000-000004D60000}"/>
    <cellStyle name="SAPBEXstdItemX 5 10" xfId="54795" xr:uid="{00000000-0005-0000-0000-000005D60000}"/>
    <cellStyle name="SAPBEXstdItemX 5 10 2" xfId="54796" xr:uid="{00000000-0005-0000-0000-000006D60000}"/>
    <cellStyle name="SAPBEXstdItemX 5 10 3" xfId="54797" xr:uid="{00000000-0005-0000-0000-000007D60000}"/>
    <cellStyle name="SAPBEXstdItemX 5 10 4" xfId="54798" xr:uid="{00000000-0005-0000-0000-000008D60000}"/>
    <cellStyle name="SAPBEXstdItemX 5 11" xfId="54799" xr:uid="{00000000-0005-0000-0000-000009D60000}"/>
    <cellStyle name="SAPBEXstdItemX 5 11 2" xfId="54800" xr:uid="{00000000-0005-0000-0000-00000AD60000}"/>
    <cellStyle name="SAPBEXstdItemX 5 11 3" xfId="54801" xr:uid="{00000000-0005-0000-0000-00000BD60000}"/>
    <cellStyle name="SAPBEXstdItemX 5 11 4" xfId="54802" xr:uid="{00000000-0005-0000-0000-00000CD60000}"/>
    <cellStyle name="SAPBEXstdItemX 5 12" xfId="54803" xr:uid="{00000000-0005-0000-0000-00000DD60000}"/>
    <cellStyle name="SAPBEXstdItemX 5 12 2" xfId="54804" xr:uid="{00000000-0005-0000-0000-00000ED60000}"/>
    <cellStyle name="SAPBEXstdItemX 5 12 3" xfId="54805" xr:uid="{00000000-0005-0000-0000-00000FD60000}"/>
    <cellStyle name="SAPBEXstdItemX 5 12 4" xfId="54806" xr:uid="{00000000-0005-0000-0000-000010D60000}"/>
    <cellStyle name="SAPBEXstdItemX 5 13" xfId="54807" xr:uid="{00000000-0005-0000-0000-000011D60000}"/>
    <cellStyle name="SAPBEXstdItemX 5 13 2" xfId="54808" xr:uid="{00000000-0005-0000-0000-000012D60000}"/>
    <cellStyle name="SAPBEXstdItemX 5 13 3" xfId="54809" xr:uid="{00000000-0005-0000-0000-000013D60000}"/>
    <cellStyle name="SAPBEXstdItemX 5 13 4" xfId="54810" xr:uid="{00000000-0005-0000-0000-000014D60000}"/>
    <cellStyle name="SAPBEXstdItemX 5 14" xfId="54811" xr:uid="{00000000-0005-0000-0000-000015D60000}"/>
    <cellStyle name="SAPBEXstdItemX 5 14 2" xfId="54812" xr:uid="{00000000-0005-0000-0000-000016D60000}"/>
    <cellStyle name="SAPBEXstdItemX 5 14 3" xfId="54813" xr:uid="{00000000-0005-0000-0000-000017D60000}"/>
    <cellStyle name="SAPBEXstdItemX 5 14 4" xfId="54814" xr:uid="{00000000-0005-0000-0000-000018D60000}"/>
    <cellStyle name="SAPBEXstdItemX 5 15" xfId="54815" xr:uid="{00000000-0005-0000-0000-000019D60000}"/>
    <cellStyle name="SAPBEXstdItemX 5 15 2" xfId="54816" xr:uid="{00000000-0005-0000-0000-00001AD60000}"/>
    <cellStyle name="SAPBEXstdItemX 5 15 3" xfId="54817" xr:uid="{00000000-0005-0000-0000-00001BD60000}"/>
    <cellStyle name="SAPBEXstdItemX 5 15 4" xfId="54818" xr:uid="{00000000-0005-0000-0000-00001CD60000}"/>
    <cellStyle name="SAPBEXstdItemX 5 16" xfId="54819" xr:uid="{00000000-0005-0000-0000-00001DD60000}"/>
    <cellStyle name="SAPBEXstdItemX 5 16 2" xfId="54820" xr:uid="{00000000-0005-0000-0000-00001ED60000}"/>
    <cellStyle name="SAPBEXstdItemX 5 16 3" xfId="54821" xr:uid="{00000000-0005-0000-0000-00001FD60000}"/>
    <cellStyle name="SAPBEXstdItemX 5 16 4" xfId="54822" xr:uid="{00000000-0005-0000-0000-000020D60000}"/>
    <cellStyle name="SAPBEXstdItemX 5 17" xfId="54823" xr:uid="{00000000-0005-0000-0000-000021D60000}"/>
    <cellStyle name="SAPBEXstdItemX 5 17 2" xfId="54824" xr:uid="{00000000-0005-0000-0000-000022D60000}"/>
    <cellStyle name="SAPBEXstdItemX 5 17 3" xfId="54825" xr:uid="{00000000-0005-0000-0000-000023D60000}"/>
    <cellStyle name="SAPBEXstdItemX 5 17 4" xfId="54826" xr:uid="{00000000-0005-0000-0000-000024D60000}"/>
    <cellStyle name="SAPBEXstdItemX 5 18" xfId="54827" xr:uid="{00000000-0005-0000-0000-000025D60000}"/>
    <cellStyle name="SAPBEXstdItemX 5 18 2" xfId="54828" xr:uid="{00000000-0005-0000-0000-000026D60000}"/>
    <cellStyle name="SAPBEXstdItemX 5 18 3" xfId="54829" xr:uid="{00000000-0005-0000-0000-000027D60000}"/>
    <cellStyle name="SAPBEXstdItemX 5 18 4" xfId="54830" xr:uid="{00000000-0005-0000-0000-000028D60000}"/>
    <cellStyle name="SAPBEXstdItemX 5 19" xfId="54831" xr:uid="{00000000-0005-0000-0000-000029D60000}"/>
    <cellStyle name="SAPBEXstdItemX 5 19 2" xfId="54832" xr:uid="{00000000-0005-0000-0000-00002AD60000}"/>
    <cellStyle name="SAPBEXstdItemX 5 19 3" xfId="54833" xr:uid="{00000000-0005-0000-0000-00002BD60000}"/>
    <cellStyle name="SAPBEXstdItemX 5 19 4" xfId="54834" xr:uid="{00000000-0005-0000-0000-00002CD60000}"/>
    <cellStyle name="SAPBEXstdItemX 5 2" xfId="54835" xr:uid="{00000000-0005-0000-0000-00002DD60000}"/>
    <cellStyle name="SAPBEXstdItemX 5 2 2" xfId="54836" xr:uid="{00000000-0005-0000-0000-00002ED60000}"/>
    <cellStyle name="SAPBEXstdItemX 5 2 2 2" xfId="54837" xr:uid="{00000000-0005-0000-0000-00002FD60000}"/>
    <cellStyle name="SAPBEXstdItemX 5 2 2 3" xfId="54838" xr:uid="{00000000-0005-0000-0000-000030D60000}"/>
    <cellStyle name="SAPBEXstdItemX 5 2 2 4" xfId="54839" xr:uid="{00000000-0005-0000-0000-000031D60000}"/>
    <cellStyle name="SAPBEXstdItemX 5 2 3" xfId="54840" xr:uid="{00000000-0005-0000-0000-000032D60000}"/>
    <cellStyle name="SAPBEXstdItemX 5 2 3 2" xfId="54841" xr:uid="{00000000-0005-0000-0000-000033D60000}"/>
    <cellStyle name="SAPBEXstdItemX 5 2 3 3" xfId="54842" xr:uid="{00000000-0005-0000-0000-000034D60000}"/>
    <cellStyle name="SAPBEXstdItemX 5 2 3 4" xfId="54843" xr:uid="{00000000-0005-0000-0000-000035D60000}"/>
    <cellStyle name="SAPBEXstdItemX 5 2 4" xfId="54844" xr:uid="{00000000-0005-0000-0000-000036D60000}"/>
    <cellStyle name="SAPBEXstdItemX 5 2 5" xfId="54845" xr:uid="{00000000-0005-0000-0000-000037D60000}"/>
    <cellStyle name="SAPBEXstdItemX 5 2 6" xfId="54846" xr:uid="{00000000-0005-0000-0000-000038D60000}"/>
    <cellStyle name="SAPBEXstdItemX 5 20" xfId="54847" xr:uid="{00000000-0005-0000-0000-000039D60000}"/>
    <cellStyle name="SAPBEXstdItemX 5 20 2" xfId="54848" xr:uid="{00000000-0005-0000-0000-00003AD60000}"/>
    <cellStyle name="SAPBEXstdItemX 5 20 3" xfId="54849" xr:uid="{00000000-0005-0000-0000-00003BD60000}"/>
    <cellStyle name="SAPBEXstdItemX 5 20 4" xfId="54850" xr:uid="{00000000-0005-0000-0000-00003CD60000}"/>
    <cellStyle name="SAPBEXstdItemX 5 21" xfId="54851" xr:uid="{00000000-0005-0000-0000-00003DD60000}"/>
    <cellStyle name="SAPBEXstdItemX 5 21 2" xfId="54852" xr:uid="{00000000-0005-0000-0000-00003ED60000}"/>
    <cellStyle name="SAPBEXstdItemX 5 21 3" xfId="54853" xr:uid="{00000000-0005-0000-0000-00003FD60000}"/>
    <cellStyle name="SAPBEXstdItemX 5 21 4" xfId="54854" xr:uid="{00000000-0005-0000-0000-000040D60000}"/>
    <cellStyle name="SAPBEXstdItemX 5 22" xfId="54855" xr:uid="{00000000-0005-0000-0000-000041D60000}"/>
    <cellStyle name="SAPBEXstdItemX 5 22 2" xfId="54856" xr:uid="{00000000-0005-0000-0000-000042D60000}"/>
    <cellStyle name="SAPBEXstdItemX 5 22 3" xfId="54857" xr:uid="{00000000-0005-0000-0000-000043D60000}"/>
    <cellStyle name="SAPBEXstdItemX 5 22 4" xfId="54858" xr:uid="{00000000-0005-0000-0000-000044D60000}"/>
    <cellStyle name="SAPBEXstdItemX 5 23" xfId="54859" xr:uid="{00000000-0005-0000-0000-000045D60000}"/>
    <cellStyle name="SAPBEXstdItemX 5 23 2" xfId="54860" xr:uid="{00000000-0005-0000-0000-000046D60000}"/>
    <cellStyle name="SAPBEXstdItemX 5 23 3" xfId="54861" xr:uid="{00000000-0005-0000-0000-000047D60000}"/>
    <cellStyle name="SAPBEXstdItemX 5 23 4" xfId="54862" xr:uid="{00000000-0005-0000-0000-000048D60000}"/>
    <cellStyle name="SAPBEXstdItemX 5 24" xfId="54863" xr:uid="{00000000-0005-0000-0000-000049D60000}"/>
    <cellStyle name="SAPBEXstdItemX 5 24 2" xfId="54864" xr:uid="{00000000-0005-0000-0000-00004AD60000}"/>
    <cellStyle name="SAPBEXstdItemX 5 24 3" xfId="54865" xr:uid="{00000000-0005-0000-0000-00004BD60000}"/>
    <cellStyle name="SAPBEXstdItemX 5 24 4" xfId="54866" xr:uid="{00000000-0005-0000-0000-00004CD60000}"/>
    <cellStyle name="SAPBEXstdItemX 5 25" xfId="54867" xr:uid="{00000000-0005-0000-0000-00004DD60000}"/>
    <cellStyle name="SAPBEXstdItemX 5 25 2" xfId="54868" xr:uid="{00000000-0005-0000-0000-00004ED60000}"/>
    <cellStyle name="SAPBEXstdItemX 5 25 3" xfId="54869" xr:uid="{00000000-0005-0000-0000-00004FD60000}"/>
    <cellStyle name="SAPBEXstdItemX 5 25 4" xfId="54870" xr:uid="{00000000-0005-0000-0000-000050D60000}"/>
    <cellStyle name="SAPBEXstdItemX 5 26" xfId="54871" xr:uid="{00000000-0005-0000-0000-000051D60000}"/>
    <cellStyle name="SAPBEXstdItemX 5 26 2" xfId="54872" xr:uid="{00000000-0005-0000-0000-000052D60000}"/>
    <cellStyle name="SAPBEXstdItemX 5 26 3" xfId="54873" xr:uid="{00000000-0005-0000-0000-000053D60000}"/>
    <cellStyle name="SAPBEXstdItemX 5 26 4" xfId="54874" xr:uid="{00000000-0005-0000-0000-000054D60000}"/>
    <cellStyle name="SAPBEXstdItemX 5 27" xfId="54875" xr:uid="{00000000-0005-0000-0000-000055D60000}"/>
    <cellStyle name="SAPBEXstdItemX 5 27 2" xfId="54876" xr:uid="{00000000-0005-0000-0000-000056D60000}"/>
    <cellStyle name="SAPBEXstdItemX 5 27 3" xfId="54877" xr:uid="{00000000-0005-0000-0000-000057D60000}"/>
    <cellStyle name="SAPBEXstdItemX 5 27 4" xfId="54878" xr:uid="{00000000-0005-0000-0000-000058D60000}"/>
    <cellStyle name="SAPBEXstdItemX 5 28" xfId="54879" xr:uid="{00000000-0005-0000-0000-000059D60000}"/>
    <cellStyle name="SAPBEXstdItemX 5 28 2" xfId="54880" xr:uid="{00000000-0005-0000-0000-00005AD60000}"/>
    <cellStyle name="SAPBEXstdItemX 5 28 3" xfId="54881" xr:uid="{00000000-0005-0000-0000-00005BD60000}"/>
    <cellStyle name="SAPBEXstdItemX 5 28 4" xfId="54882" xr:uid="{00000000-0005-0000-0000-00005CD60000}"/>
    <cellStyle name="SAPBEXstdItemX 5 29" xfId="54883" xr:uid="{00000000-0005-0000-0000-00005DD60000}"/>
    <cellStyle name="SAPBEXstdItemX 5 29 2" xfId="54884" xr:uid="{00000000-0005-0000-0000-00005ED60000}"/>
    <cellStyle name="SAPBEXstdItemX 5 29 3" xfId="54885" xr:uid="{00000000-0005-0000-0000-00005FD60000}"/>
    <cellStyle name="SAPBEXstdItemX 5 29 4" xfId="54886" xr:uid="{00000000-0005-0000-0000-000060D60000}"/>
    <cellStyle name="SAPBEXstdItemX 5 3" xfId="54887" xr:uid="{00000000-0005-0000-0000-000061D60000}"/>
    <cellStyle name="SAPBEXstdItemX 5 3 2" xfId="54888" xr:uid="{00000000-0005-0000-0000-000062D60000}"/>
    <cellStyle name="SAPBEXstdItemX 5 3 3" xfId="54889" xr:uid="{00000000-0005-0000-0000-000063D60000}"/>
    <cellStyle name="SAPBEXstdItemX 5 3 4" xfId="54890" xr:uid="{00000000-0005-0000-0000-000064D60000}"/>
    <cellStyle name="SAPBEXstdItemX 5 30" xfId="54891" xr:uid="{00000000-0005-0000-0000-000065D60000}"/>
    <cellStyle name="SAPBEXstdItemX 5 30 2" xfId="54892" xr:uid="{00000000-0005-0000-0000-000066D60000}"/>
    <cellStyle name="SAPBEXstdItemX 5 30 3" xfId="54893" xr:uid="{00000000-0005-0000-0000-000067D60000}"/>
    <cellStyle name="SAPBEXstdItemX 5 30 4" xfId="54894" xr:uid="{00000000-0005-0000-0000-000068D60000}"/>
    <cellStyle name="SAPBEXstdItemX 5 31" xfId="54895" xr:uid="{00000000-0005-0000-0000-000069D60000}"/>
    <cellStyle name="SAPBEXstdItemX 5 31 2" xfId="54896" xr:uid="{00000000-0005-0000-0000-00006AD60000}"/>
    <cellStyle name="SAPBEXstdItemX 5 31 3" xfId="54897" xr:uid="{00000000-0005-0000-0000-00006BD60000}"/>
    <cellStyle name="SAPBEXstdItemX 5 31 4" xfId="54898" xr:uid="{00000000-0005-0000-0000-00006CD60000}"/>
    <cellStyle name="SAPBEXstdItemX 5 32" xfId="54899" xr:uid="{00000000-0005-0000-0000-00006DD60000}"/>
    <cellStyle name="SAPBEXstdItemX 5 32 2" xfId="54900" xr:uid="{00000000-0005-0000-0000-00006ED60000}"/>
    <cellStyle name="SAPBEXstdItemX 5 32 3" xfId="54901" xr:uid="{00000000-0005-0000-0000-00006FD60000}"/>
    <cellStyle name="SAPBEXstdItemX 5 32 4" xfId="54902" xr:uid="{00000000-0005-0000-0000-000070D60000}"/>
    <cellStyle name="SAPBEXstdItemX 5 33" xfId="54903" xr:uid="{00000000-0005-0000-0000-000071D60000}"/>
    <cellStyle name="SAPBEXstdItemX 5 33 2" xfId="54904" xr:uid="{00000000-0005-0000-0000-000072D60000}"/>
    <cellStyle name="SAPBEXstdItemX 5 33 3" xfId="54905" xr:uid="{00000000-0005-0000-0000-000073D60000}"/>
    <cellStyle name="SAPBEXstdItemX 5 33 4" xfId="54906" xr:uid="{00000000-0005-0000-0000-000074D60000}"/>
    <cellStyle name="SAPBEXstdItemX 5 34" xfId="54907" xr:uid="{00000000-0005-0000-0000-000075D60000}"/>
    <cellStyle name="SAPBEXstdItemX 5 34 2" xfId="54908" xr:uid="{00000000-0005-0000-0000-000076D60000}"/>
    <cellStyle name="SAPBEXstdItemX 5 34 3" xfId="54909" xr:uid="{00000000-0005-0000-0000-000077D60000}"/>
    <cellStyle name="SAPBEXstdItemX 5 34 4" xfId="54910" xr:uid="{00000000-0005-0000-0000-000078D60000}"/>
    <cellStyle name="SAPBEXstdItemX 5 35" xfId="54911" xr:uid="{00000000-0005-0000-0000-000079D60000}"/>
    <cellStyle name="SAPBEXstdItemX 5 35 2" xfId="54912" xr:uid="{00000000-0005-0000-0000-00007AD60000}"/>
    <cellStyle name="SAPBEXstdItemX 5 35 3" xfId="54913" xr:uid="{00000000-0005-0000-0000-00007BD60000}"/>
    <cellStyle name="SAPBEXstdItemX 5 35 4" xfId="54914" xr:uid="{00000000-0005-0000-0000-00007CD60000}"/>
    <cellStyle name="SAPBEXstdItemX 5 36" xfId="54915" xr:uid="{00000000-0005-0000-0000-00007DD60000}"/>
    <cellStyle name="SAPBEXstdItemX 5 36 2" xfId="54916" xr:uid="{00000000-0005-0000-0000-00007ED60000}"/>
    <cellStyle name="SAPBEXstdItemX 5 36 3" xfId="54917" xr:uid="{00000000-0005-0000-0000-00007FD60000}"/>
    <cellStyle name="SAPBEXstdItemX 5 36 4" xfId="54918" xr:uid="{00000000-0005-0000-0000-000080D60000}"/>
    <cellStyle name="SAPBEXstdItemX 5 37" xfId="54919" xr:uid="{00000000-0005-0000-0000-000081D60000}"/>
    <cellStyle name="SAPBEXstdItemX 5 37 2" xfId="54920" xr:uid="{00000000-0005-0000-0000-000082D60000}"/>
    <cellStyle name="SAPBEXstdItemX 5 37 3" xfId="54921" xr:uid="{00000000-0005-0000-0000-000083D60000}"/>
    <cellStyle name="SAPBEXstdItemX 5 37 4" xfId="54922" xr:uid="{00000000-0005-0000-0000-000084D60000}"/>
    <cellStyle name="SAPBEXstdItemX 5 38" xfId="54923" xr:uid="{00000000-0005-0000-0000-000085D60000}"/>
    <cellStyle name="SAPBEXstdItemX 5 38 2" xfId="54924" xr:uid="{00000000-0005-0000-0000-000086D60000}"/>
    <cellStyle name="SAPBEXstdItemX 5 38 3" xfId="54925" xr:uid="{00000000-0005-0000-0000-000087D60000}"/>
    <cellStyle name="SAPBEXstdItemX 5 38 4" xfId="54926" xr:uid="{00000000-0005-0000-0000-000088D60000}"/>
    <cellStyle name="SAPBEXstdItemX 5 39" xfId="54927" xr:uid="{00000000-0005-0000-0000-000089D60000}"/>
    <cellStyle name="SAPBEXstdItemX 5 39 2" xfId="54928" xr:uid="{00000000-0005-0000-0000-00008AD60000}"/>
    <cellStyle name="SAPBEXstdItemX 5 39 3" xfId="54929" xr:uid="{00000000-0005-0000-0000-00008BD60000}"/>
    <cellStyle name="SAPBEXstdItemX 5 39 4" xfId="54930" xr:uid="{00000000-0005-0000-0000-00008CD60000}"/>
    <cellStyle name="SAPBEXstdItemX 5 4" xfId="54931" xr:uid="{00000000-0005-0000-0000-00008DD60000}"/>
    <cellStyle name="SAPBEXstdItemX 5 4 2" xfId="54932" xr:uid="{00000000-0005-0000-0000-00008ED60000}"/>
    <cellStyle name="SAPBEXstdItemX 5 4 3" xfId="54933" xr:uid="{00000000-0005-0000-0000-00008FD60000}"/>
    <cellStyle name="SAPBEXstdItemX 5 4 4" xfId="54934" xr:uid="{00000000-0005-0000-0000-000090D60000}"/>
    <cellStyle name="SAPBEXstdItemX 5 40" xfId="54935" xr:uid="{00000000-0005-0000-0000-000091D60000}"/>
    <cellStyle name="SAPBEXstdItemX 5 40 2" xfId="54936" xr:uid="{00000000-0005-0000-0000-000092D60000}"/>
    <cellStyle name="SAPBEXstdItemX 5 40 3" xfId="54937" xr:uid="{00000000-0005-0000-0000-000093D60000}"/>
    <cellStyle name="SAPBEXstdItemX 5 40 4" xfId="54938" xr:uid="{00000000-0005-0000-0000-000094D60000}"/>
    <cellStyle name="SAPBEXstdItemX 5 41" xfId="54939" xr:uid="{00000000-0005-0000-0000-000095D60000}"/>
    <cellStyle name="SAPBEXstdItemX 5 41 2" xfId="54940" xr:uid="{00000000-0005-0000-0000-000096D60000}"/>
    <cellStyle name="SAPBEXstdItemX 5 41 3" xfId="54941" xr:uid="{00000000-0005-0000-0000-000097D60000}"/>
    <cellStyle name="SAPBEXstdItemX 5 41 4" xfId="54942" xr:uid="{00000000-0005-0000-0000-000098D60000}"/>
    <cellStyle name="SAPBEXstdItemX 5 42" xfId="54943" xr:uid="{00000000-0005-0000-0000-000099D60000}"/>
    <cellStyle name="SAPBEXstdItemX 5 42 2" xfId="54944" xr:uid="{00000000-0005-0000-0000-00009AD60000}"/>
    <cellStyle name="SAPBEXstdItemX 5 42 3" xfId="54945" xr:uid="{00000000-0005-0000-0000-00009BD60000}"/>
    <cellStyle name="SAPBEXstdItemX 5 42 4" xfId="54946" xr:uid="{00000000-0005-0000-0000-00009CD60000}"/>
    <cellStyle name="SAPBEXstdItemX 5 43" xfId="54947" xr:uid="{00000000-0005-0000-0000-00009DD60000}"/>
    <cellStyle name="SAPBEXstdItemX 5 43 2" xfId="54948" xr:uid="{00000000-0005-0000-0000-00009ED60000}"/>
    <cellStyle name="SAPBEXstdItemX 5 43 3" xfId="54949" xr:uid="{00000000-0005-0000-0000-00009FD60000}"/>
    <cellStyle name="SAPBEXstdItemX 5 43 4" xfId="54950" xr:uid="{00000000-0005-0000-0000-0000A0D60000}"/>
    <cellStyle name="SAPBEXstdItemX 5 44" xfId="54951" xr:uid="{00000000-0005-0000-0000-0000A1D60000}"/>
    <cellStyle name="SAPBEXstdItemX 5 44 2" xfId="54952" xr:uid="{00000000-0005-0000-0000-0000A2D60000}"/>
    <cellStyle name="SAPBEXstdItemX 5 44 3" xfId="54953" xr:uid="{00000000-0005-0000-0000-0000A3D60000}"/>
    <cellStyle name="SAPBEXstdItemX 5 44 4" xfId="54954" xr:uid="{00000000-0005-0000-0000-0000A4D60000}"/>
    <cellStyle name="SAPBEXstdItemX 5 45" xfId="54955" xr:uid="{00000000-0005-0000-0000-0000A5D60000}"/>
    <cellStyle name="SAPBEXstdItemX 5 45 2" xfId="54956" xr:uid="{00000000-0005-0000-0000-0000A6D60000}"/>
    <cellStyle name="SAPBEXstdItemX 5 45 3" xfId="54957" xr:uid="{00000000-0005-0000-0000-0000A7D60000}"/>
    <cellStyle name="SAPBEXstdItemX 5 45 4" xfId="54958" xr:uid="{00000000-0005-0000-0000-0000A8D60000}"/>
    <cellStyle name="SAPBEXstdItemX 5 46" xfId="54959" xr:uid="{00000000-0005-0000-0000-0000A9D60000}"/>
    <cellStyle name="SAPBEXstdItemX 5 46 2" xfId="54960" xr:uid="{00000000-0005-0000-0000-0000AAD60000}"/>
    <cellStyle name="SAPBEXstdItemX 5 46 3" xfId="54961" xr:uid="{00000000-0005-0000-0000-0000ABD60000}"/>
    <cellStyle name="SAPBEXstdItemX 5 46 4" xfId="54962" xr:uid="{00000000-0005-0000-0000-0000ACD60000}"/>
    <cellStyle name="SAPBEXstdItemX 5 47" xfId="54963" xr:uid="{00000000-0005-0000-0000-0000ADD60000}"/>
    <cellStyle name="SAPBEXstdItemX 5 47 2" xfId="54964" xr:uid="{00000000-0005-0000-0000-0000AED60000}"/>
    <cellStyle name="SAPBEXstdItemX 5 47 3" xfId="54965" xr:uid="{00000000-0005-0000-0000-0000AFD60000}"/>
    <cellStyle name="SAPBEXstdItemX 5 47 4" xfId="54966" xr:uid="{00000000-0005-0000-0000-0000B0D60000}"/>
    <cellStyle name="SAPBEXstdItemX 5 48" xfId="54967" xr:uid="{00000000-0005-0000-0000-0000B1D60000}"/>
    <cellStyle name="SAPBEXstdItemX 5 48 2" xfId="54968" xr:uid="{00000000-0005-0000-0000-0000B2D60000}"/>
    <cellStyle name="SAPBEXstdItemX 5 48 3" xfId="54969" xr:uid="{00000000-0005-0000-0000-0000B3D60000}"/>
    <cellStyle name="SAPBEXstdItemX 5 48 4" xfId="54970" xr:uid="{00000000-0005-0000-0000-0000B4D60000}"/>
    <cellStyle name="SAPBEXstdItemX 5 49" xfId="54971" xr:uid="{00000000-0005-0000-0000-0000B5D60000}"/>
    <cellStyle name="SAPBEXstdItemX 5 49 2" xfId="54972" xr:uid="{00000000-0005-0000-0000-0000B6D60000}"/>
    <cellStyle name="SAPBEXstdItemX 5 49 3" xfId="54973" xr:uid="{00000000-0005-0000-0000-0000B7D60000}"/>
    <cellStyle name="SAPBEXstdItemX 5 49 4" xfId="54974" xr:uid="{00000000-0005-0000-0000-0000B8D60000}"/>
    <cellStyle name="SAPBEXstdItemX 5 5" xfId="54975" xr:uid="{00000000-0005-0000-0000-0000B9D60000}"/>
    <cellStyle name="SAPBEXstdItemX 5 5 2" xfId="54976" xr:uid="{00000000-0005-0000-0000-0000BAD60000}"/>
    <cellStyle name="SAPBEXstdItemX 5 5 3" xfId="54977" xr:uid="{00000000-0005-0000-0000-0000BBD60000}"/>
    <cellStyle name="SAPBEXstdItemX 5 5 4" xfId="54978" xr:uid="{00000000-0005-0000-0000-0000BCD60000}"/>
    <cellStyle name="SAPBEXstdItemX 5 50" xfId="54979" xr:uid="{00000000-0005-0000-0000-0000BDD60000}"/>
    <cellStyle name="SAPBEXstdItemX 5 50 2" xfId="54980" xr:uid="{00000000-0005-0000-0000-0000BED60000}"/>
    <cellStyle name="SAPBEXstdItemX 5 50 3" xfId="54981" xr:uid="{00000000-0005-0000-0000-0000BFD60000}"/>
    <cellStyle name="SAPBEXstdItemX 5 50 4" xfId="54982" xr:uid="{00000000-0005-0000-0000-0000C0D60000}"/>
    <cellStyle name="SAPBEXstdItemX 5 51" xfId="54983" xr:uid="{00000000-0005-0000-0000-0000C1D60000}"/>
    <cellStyle name="SAPBEXstdItemX 5 51 2" xfId="54984" xr:uid="{00000000-0005-0000-0000-0000C2D60000}"/>
    <cellStyle name="SAPBEXstdItemX 5 51 3" xfId="54985" xr:uid="{00000000-0005-0000-0000-0000C3D60000}"/>
    <cellStyle name="SAPBEXstdItemX 5 51 4" xfId="54986" xr:uid="{00000000-0005-0000-0000-0000C4D60000}"/>
    <cellStyle name="SAPBEXstdItemX 5 52" xfId="54987" xr:uid="{00000000-0005-0000-0000-0000C5D60000}"/>
    <cellStyle name="SAPBEXstdItemX 5 52 2" xfId="54988" xr:uid="{00000000-0005-0000-0000-0000C6D60000}"/>
    <cellStyle name="SAPBEXstdItemX 5 52 3" xfId="54989" xr:uid="{00000000-0005-0000-0000-0000C7D60000}"/>
    <cellStyle name="SAPBEXstdItemX 5 52 4" xfId="54990" xr:uid="{00000000-0005-0000-0000-0000C8D60000}"/>
    <cellStyle name="SAPBEXstdItemX 5 53" xfId="54991" xr:uid="{00000000-0005-0000-0000-0000C9D60000}"/>
    <cellStyle name="SAPBEXstdItemX 5 54" xfId="54992" xr:uid="{00000000-0005-0000-0000-0000CAD60000}"/>
    <cellStyle name="SAPBEXstdItemX 5 55" xfId="54993" xr:uid="{00000000-0005-0000-0000-0000CBD60000}"/>
    <cellStyle name="SAPBEXstdItemX 5 6" xfId="54994" xr:uid="{00000000-0005-0000-0000-0000CCD60000}"/>
    <cellStyle name="SAPBEXstdItemX 5 6 2" xfId="54995" xr:uid="{00000000-0005-0000-0000-0000CDD60000}"/>
    <cellStyle name="SAPBEXstdItemX 5 6 3" xfId="54996" xr:uid="{00000000-0005-0000-0000-0000CED60000}"/>
    <cellStyle name="SAPBEXstdItemX 5 6 4" xfId="54997" xr:uid="{00000000-0005-0000-0000-0000CFD60000}"/>
    <cellStyle name="SAPBEXstdItemX 5 7" xfId="54998" xr:uid="{00000000-0005-0000-0000-0000D0D60000}"/>
    <cellStyle name="SAPBEXstdItemX 5 7 2" xfId="54999" xr:uid="{00000000-0005-0000-0000-0000D1D60000}"/>
    <cellStyle name="SAPBEXstdItemX 5 7 3" xfId="55000" xr:uid="{00000000-0005-0000-0000-0000D2D60000}"/>
    <cellStyle name="SAPBEXstdItemX 5 7 4" xfId="55001" xr:uid="{00000000-0005-0000-0000-0000D3D60000}"/>
    <cellStyle name="SAPBEXstdItemX 5 8" xfId="55002" xr:uid="{00000000-0005-0000-0000-0000D4D60000}"/>
    <cellStyle name="SAPBEXstdItemX 5 8 2" xfId="55003" xr:uid="{00000000-0005-0000-0000-0000D5D60000}"/>
    <cellStyle name="SAPBEXstdItemX 5 8 3" xfId="55004" xr:uid="{00000000-0005-0000-0000-0000D6D60000}"/>
    <cellStyle name="SAPBEXstdItemX 5 8 4" xfId="55005" xr:uid="{00000000-0005-0000-0000-0000D7D60000}"/>
    <cellStyle name="SAPBEXstdItemX 5 9" xfId="55006" xr:uid="{00000000-0005-0000-0000-0000D8D60000}"/>
    <cellStyle name="SAPBEXstdItemX 5 9 2" xfId="55007" xr:uid="{00000000-0005-0000-0000-0000D9D60000}"/>
    <cellStyle name="SAPBEXstdItemX 5 9 3" xfId="55008" xr:uid="{00000000-0005-0000-0000-0000DAD60000}"/>
    <cellStyle name="SAPBEXstdItemX 5 9 4" xfId="55009" xr:uid="{00000000-0005-0000-0000-0000DBD60000}"/>
    <cellStyle name="SAPBEXstdItemX 50" xfId="55010" xr:uid="{00000000-0005-0000-0000-0000DCD60000}"/>
    <cellStyle name="SAPBEXstdItemX 50 2" xfId="55011" xr:uid="{00000000-0005-0000-0000-0000DDD60000}"/>
    <cellStyle name="SAPBEXstdItemX 50 3" xfId="55012" xr:uid="{00000000-0005-0000-0000-0000DED60000}"/>
    <cellStyle name="SAPBEXstdItemX 50 4" xfId="55013" xr:uid="{00000000-0005-0000-0000-0000DFD60000}"/>
    <cellStyle name="SAPBEXstdItemX 51" xfId="55014" xr:uid="{00000000-0005-0000-0000-0000E0D60000}"/>
    <cellStyle name="SAPBEXstdItemX 51 2" xfId="55015" xr:uid="{00000000-0005-0000-0000-0000E1D60000}"/>
    <cellStyle name="SAPBEXstdItemX 51 3" xfId="55016" xr:uid="{00000000-0005-0000-0000-0000E2D60000}"/>
    <cellStyle name="SAPBEXstdItemX 51 4" xfId="55017" xr:uid="{00000000-0005-0000-0000-0000E3D60000}"/>
    <cellStyle name="SAPBEXstdItemX 52" xfId="55018" xr:uid="{00000000-0005-0000-0000-0000E4D60000}"/>
    <cellStyle name="SAPBEXstdItemX 52 2" xfId="55019" xr:uid="{00000000-0005-0000-0000-0000E5D60000}"/>
    <cellStyle name="SAPBEXstdItemX 52 3" xfId="55020" xr:uid="{00000000-0005-0000-0000-0000E6D60000}"/>
    <cellStyle name="SAPBEXstdItemX 52 4" xfId="55021" xr:uid="{00000000-0005-0000-0000-0000E7D60000}"/>
    <cellStyle name="SAPBEXstdItemX 53" xfId="55022" xr:uid="{00000000-0005-0000-0000-0000E8D60000}"/>
    <cellStyle name="SAPBEXstdItemX 53 2" xfId="55023" xr:uid="{00000000-0005-0000-0000-0000E9D60000}"/>
    <cellStyle name="SAPBEXstdItemX 53 3" xfId="55024" xr:uid="{00000000-0005-0000-0000-0000EAD60000}"/>
    <cellStyle name="SAPBEXstdItemX 53 4" xfId="55025" xr:uid="{00000000-0005-0000-0000-0000EBD60000}"/>
    <cellStyle name="SAPBEXstdItemX 54" xfId="55026" xr:uid="{00000000-0005-0000-0000-0000ECD60000}"/>
    <cellStyle name="SAPBEXstdItemX 54 2" xfId="55027" xr:uid="{00000000-0005-0000-0000-0000EDD60000}"/>
    <cellStyle name="SAPBEXstdItemX 54 3" xfId="55028" xr:uid="{00000000-0005-0000-0000-0000EED60000}"/>
    <cellStyle name="SAPBEXstdItemX 54 4" xfId="55029" xr:uid="{00000000-0005-0000-0000-0000EFD60000}"/>
    <cellStyle name="SAPBEXstdItemX 55" xfId="55030" xr:uid="{00000000-0005-0000-0000-0000F0D60000}"/>
    <cellStyle name="SAPBEXstdItemX 55 2" xfId="55031" xr:uid="{00000000-0005-0000-0000-0000F1D60000}"/>
    <cellStyle name="SAPBEXstdItemX 55 3" xfId="55032" xr:uid="{00000000-0005-0000-0000-0000F2D60000}"/>
    <cellStyle name="SAPBEXstdItemX 55 4" xfId="55033" xr:uid="{00000000-0005-0000-0000-0000F3D60000}"/>
    <cellStyle name="SAPBEXstdItemX 56" xfId="55034" xr:uid="{00000000-0005-0000-0000-0000F4D60000}"/>
    <cellStyle name="SAPBEXstdItemX 56 2" xfId="55035" xr:uid="{00000000-0005-0000-0000-0000F5D60000}"/>
    <cellStyle name="SAPBEXstdItemX 56 3" xfId="55036" xr:uid="{00000000-0005-0000-0000-0000F6D60000}"/>
    <cellStyle name="SAPBEXstdItemX 56 4" xfId="55037" xr:uid="{00000000-0005-0000-0000-0000F7D60000}"/>
    <cellStyle name="SAPBEXstdItemX 57" xfId="55038" xr:uid="{00000000-0005-0000-0000-0000F8D60000}"/>
    <cellStyle name="SAPBEXstdItemX 57 2" xfId="55039" xr:uid="{00000000-0005-0000-0000-0000F9D60000}"/>
    <cellStyle name="SAPBEXstdItemX 57 3" xfId="55040" xr:uid="{00000000-0005-0000-0000-0000FAD60000}"/>
    <cellStyle name="SAPBEXstdItemX 57 4" xfId="55041" xr:uid="{00000000-0005-0000-0000-0000FBD60000}"/>
    <cellStyle name="SAPBEXstdItemX 58" xfId="55042" xr:uid="{00000000-0005-0000-0000-0000FCD60000}"/>
    <cellStyle name="SAPBEXstdItemX 58 2" xfId="55043" xr:uid="{00000000-0005-0000-0000-0000FDD60000}"/>
    <cellStyle name="SAPBEXstdItemX 58 3" xfId="55044" xr:uid="{00000000-0005-0000-0000-0000FED60000}"/>
    <cellStyle name="SAPBEXstdItemX 58 4" xfId="55045" xr:uid="{00000000-0005-0000-0000-0000FFD60000}"/>
    <cellStyle name="SAPBEXstdItemX 59" xfId="55046" xr:uid="{00000000-0005-0000-0000-000000D70000}"/>
    <cellStyle name="SAPBEXstdItemX 59 2" xfId="55047" xr:uid="{00000000-0005-0000-0000-000001D70000}"/>
    <cellStyle name="SAPBEXstdItemX 59 3" xfId="55048" xr:uid="{00000000-0005-0000-0000-000002D70000}"/>
    <cellStyle name="SAPBEXstdItemX 59 4" xfId="55049" xr:uid="{00000000-0005-0000-0000-000003D70000}"/>
    <cellStyle name="SAPBEXstdItemX 6" xfId="55050" xr:uid="{00000000-0005-0000-0000-000004D70000}"/>
    <cellStyle name="SAPBEXstdItemX 6 10" xfId="55051" xr:uid="{00000000-0005-0000-0000-000005D70000}"/>
    <cellStyle name="SAPBEXstdItemX 6 11" xfId="55052" xr:uid="{00000000-0005-0000-0000-000006D70000}"/>
    <cellStyle name="SAPBEXstdItemX 6 12" xfId="55053" xr:uid="{00000000-0005-0000-0000-000007D70000}"/>
    <cellStyle name="SAPBEXstdItemX 6 13" xfId="55054" xr:uid="{00000000-0005-0000-0000-000008D70000}"/>
    <cellStyle name="SAPBEXstdItemX 6 14" xfId="55055" xr:uid="{00000000-0005-0000-0000-000009D70000}"/>
    <cellStyle name="SAPBEXstdItemX 6 2" xfId="55056" xr:uid="{00000000-0005-0000-0000-00000AD70000}"/>
    <cellStyle name="SAPBEXstdItemX 6 2 2" xfId="55057" xr:uid="{00000000-0005-0000-0000-00000BD70000}"/>
    <cellStyle name="SAPBEXstdItemX 6 2 2 2" xfId="55058" xr:uid="{00000000-0005-0000-0000-00000CD70000}"/>
    <cellStyle name="SAPBEXstdItemX 6 2 2 2 2" xfId="55059" xr:uid="{00000000-0005-0000-0000-00000DD70000}"/>
    <cellStyle name="SAPBEXstdItemX 6 2 2 2 2 2" xfId="55060" xr:uid="{00000000-0005-0000-0000-00000ED70000}"/>
    <cellStyle name="SAPBEXstdItemX 6 2 2 2 2 3" xfId="55061" xr:uid="{00000000-0005-0000-0000-00000FD70000}"/>
    <cellStyle name="SAPBEXstdItemX 6 2 2 2 2 4" xfId="55062" xr:uid="{00000000-0005-0000-0000-000010D70000}"/>
    <cellStyle name="SAPBEXstdItemX 6 2 2 2 3" xfId="55063" xr:uid="{00000000-0005-0000-0000-000011D70000}"/>
    <cellStyle name="SAPBEXstdItemX 6 2 2 2 3 2" xfId="55064" xr:uid="{00000000-0005-0000-0000-000012D70000}"/>
    <cellStyle name="SAPBEXstdItemX 6 2 2 2 3 3" xfId="55065" xr:uid="{00000000-0005-0000-0000-000013D70000}"/>
    <cellStyle name="SAPBEXstdItemX 6 2 2 2 3 4" xfId="55066" xr:uid="{00000000-0005-0000-0000-000014D70000}"/>
    <cellStyle name="SAPBEXstdItemX 6 2 2 2 4" xfId="55067" xr:uid="{00000000-0005-0000-0000-000015D70000}"/>
    <cellStyle name="SAPBEXstdItemX 6 2 2 2 4 2" xfId="55068" xr:uid="{00000000-0005-0000-0000-000016D70000}"/>
    <cellStyle name="SAPBEXstdItemX 6 2 2 2 4 3" xfId="55069" xr:uid="{00000000-0005-0000-0000-000017D70000}"/>
    <cellStyle name="SAPBEXstdItemX 6 2 2 2 4 4" xfId="55070" xr:uid="{00000000-0005-0000-0000-000018D70000}"/>
    <cellStyle name="SAPBEXstdItemX 6 2 2 2 5" xfId="55071" xr:uid="{00000000-0005-0000-0000-000019D70000}"/>
    <cellStyle name="SAPBEXstdItemX 6 2 2 2 6" xfId="55072" xr:uid="{00000000-0005-0000-0000-00001AD70000}"/>
    <cellStyle name="SAPBEXstdItemX 6 2 2 2 7" xfId="55073" xr:uid="{00000000-0005-0000-0000-00001BD70000}"/>
    <cellStyle name="SAPBEXstdItemX 6 2 2 3" xfId="55074" xr:uid="{00000000-0005-0000-0000-00001CD70000}"/>
    <cellStyle name="SAPBEXstdItemX 6 2 2 3 2" xfId="55075" xr:uid="{00000000-0005-0000-0000-00001DD70000}"/>
    <cellStyle name="SAPBEXstdItemX 6 2 2 3 3" xfId="55076" xr:uid="{00000000-0005-0000-0000-00001ED70000}"/>
    <cellStyle name="SAPBEXstdItemX 6 2 2 3 4" xfId="55077" xr:uid="{00000000-0005-0000-0000-00001FD70000}"/>
    <cellStyle name="SAPBEXstdItemX 6 2 2 4" xfId="55078" xr:uid="{00000000-0005-0000-0000-000020D70000}"/>
    <cellStyle name="SAPBEXstdItemX 6 2 2 5" xfId="55079" xr:uid="{00000000-0005-0000-0000-000021D70000}"/>
    <cellStyle name="SAPBEXstdItemX 6 2 2 6" xfId="55080" xr:uid="{00000000-0005-0000-0000-000022D70000}"/>
    <cellStyle name="SAPBEXstdItemX 6 2 3" xfId="55081" xr:uid="{00000000-0005-0000-0000-000023D70000}"/>
    <cellStyle name="SAPBEXstdItemX 6 2 3 2" xfId="55082" xr:uid="{00000000-0005-0000-0000-000024D70000}"/>
    <cellStyle name="SAPBEXstdItemX 6 2 3 3" xfId="55083" xr:uid="{00000000-0005-0000-0000-000025D70000}"/>
    <cellStyle name="SAPBEXstdItemX 6 2 3 4" xfId="55084" xr:uid="{00000000-0005-0000-0000-000026D70000}"/>
    <cellStyle name="SAPBEXstdItemX 6 2 4" xfId="55085" xr:uid="{00000000-0005-0000-0000-000027D70000}"/>
    <cellStyle name="SAPBEXstdItemX 6 2 5" xfId="55086" xr:uid="{00000000-0005-0000-0000-000028D70000}"/>
    <cellStyle name="SAPBEXstdItemX 6 2 6" xfId="55087" xr:uid="{00000000-0005-0000-0000-000029D70000}"/>
    <cellStyle name="SAPBEXstdItemX 6 3" xfId="55088" xr:uid="{00000000-0005-0000-0000-00002AD70000}"/>
    <cellStyle name="SAPBEXstdItemX 6 3 2" xfId="55089" xr:uid="{00000000-0005-0000-0000-00002BD70000}"/>
    <cellStyle name="SAPBEXstdItemX 6 3 3" xfId="55090" xr:uid="{00000000-0005-0000-0000-00002CD70000}"/>
    <cellStyle name="SAPBEXstdItemX 6 3 4" xfId="55091" xr:uid="{00000000-0005-0000-0000-00002DD70000}"/>
    <cellStyle name="SAPBEXstdItemX 6 4" xfId="55092" xr:uid="{00000000-0005-0000-0000-00002ED70000}"/>
    <cellStyle name="SAPBEXstdItemX 6 4 2" xfId="55093" xr:uid="{00000000-0005-0000-0000-00002FD70000}"/>
    <cellStyle name="SAPBEXstdItemX 6 4 3" xfId="55094" xr:uid="{00000000-0005-0000-0000-000030D70000}"/>
    <cellStyle name="SAPBEXstdItemX 6 4 4" xfId="55095" xr:uid="{00000000-0005-0000-0000-000031D70000}"/>
    <cellStyle name="SAPBEXstdItemX 6 5" xfId="55096" xr:uid="{00000000-0005-0000-0000-000032D70000}"/>
    <cellStyle name="SAPBEXstdItemX 6 5 2" xfId="55097" xr:uid="{00000000-0005-0000-0000-000033D70000}"/>
    <cellStyle name="SAPBEXstdItemX 6 5 3" xfId="55098" xr:uid="{00000000-0005-0000-0000-000034D70000}"/>
    <cellStyle name="SAPBEXstdItemX 6 5 4" xfId="55099" xr:uid="{00000000-0005-0000-0000-000035D70000}"/>
    <cellStyle name="SAPBEXstdItemX 6 6" xfId="55100" xr:uid="{00000000-0005-0000-0000-000036D70000}"/>
    <cellStyle name="SAPBEXstdItemX 6 7" xfId="55101" xr:uid="{00000000-0005-0000-0000-000037D70000}"/>
    <cellStyle name="SAPBEXstdItemX 6 8" xfId="55102" xr:uid="{00000000-0005-0000-0000-000038D70000}"/>
    <cellStyle name="SAPBEXstdItemX 6 9" xfId="55103" xr:uid="{00000000-0005-0000-0000-000039D70000}"/>
    <cellStyle name="SAPBEXstdItemX 60" xfId="55104" xr:uid="{00000000-0005-0000-0000-00003AD70000}"/>
    <cellStyle name="SAPBEXstdItemX 60 2" xfId="55105" xr:uid="{00000000-0005-0000-0000-00003BD70000}"/>
    <cellStyle name="SAPBEXstdItemX 60 3" xfId="55106" xr:uid="{00000000-0005-0000-0000-00003CD70000}"/>
    <cellStyle name="SAPBEXstdItemX 60 4" xfId="55107" xr:uid="{00000000-0005-0000-0000-00003DD70000}"/>
    <cellStyle name="SAPBEXstdItemX 61" xfId="55108" xr:uid="{00000000-0005-0000-0000-00003ED70000}"/>
    <cellStyle name="SAPBEXstdItemX 62" xfId="55109" xr:uid="{00000000-0005-0000-0000-00003FD70000}"/>
    <cellStyle name="SAPBEXstdItemX 63" xfId="55110" xr:uid="{00000000-0005-0000-0000-000040D70000}"/>
    <cellStyle name="SAPBEXstdItemX 64" xfId="55111" xr:uid="{00000000-0005-0000-0000-000041D70000}"/>
    <cellStyle name="SAPBEXstdItemX 65" xfId="55112" xr:uid="{00000000-0005-0000-0000-000042D70000}"/>
    <cellStyle name="SAPBEXstdItemX 66" xfId="55113" xr:uid="{00000000-0005-0000-0000-000043D70000}"/>
    <cellStyle name="SAPBEXstdItemX 7" xfId="55114" xr:uid="{00000000-0005-0000-0000-000044D70000}"/>
    <cellStyle name="SAPBEXstdItemX 7 10" xfId="55115" xr:uid="{00000000-0005-0000-0000-000045D70000}"/>
    <cellStyle name="SAPBEXstdItemX 7 11" xfId="55116" xr:uid="{00000000-0005-0000-0000-000046D70000}"/>
    <cellStyle name="SAPBEXstdItemX 7 12" xfId="55117" xr:uid="{00000000-0005-0000-0000-000047D70000}"/>
    <cellStyle name="SAPBEXstdItemX 7 13" xfId="55118" xr:uid="{00000000-0005-0000-0000-000048D70000}"/>
    <cellStyle name="SAPBEXstdItemX 7 14" xfId="55119" xr:uid="{00000000-0005-0000-0000-000049D70000}"/>
    <cellStyle name="SAPBEXstdItemX 7 2" xfId="55120" xr:uid="{00000000-0005-0000-0000-00004AD70000}"/>
    <cellStyle name="SAPBEXstdItemX 7 2 2" xfId="55121" xr:uid="{00000000-0005-0000-0000-00004BD70000}"/>
    <cellStyle name="SAPBEXstdItemX 7 2 3" xfId="55122" xr:uid="{00000000-0005-0000-0000-00004CD70000}"/>
    <cellStyle name="SAPBEXstdItemX 7 2 4" xfId="55123" xr:uid="{00000000-0005-0000-0000-00004DD70000}"/>
    <cellStyle name="SAPBEXstdItemX 7 3" xfId="55124" xr:uid="{00000000-0005-0000-0000-00004ED70000}"/>
    <cellStyle name="SAPBEXstdItemX 7 4" xfId="55125" xr:uid="{00000000-0005-0000-0000-00004FD70000}"/>
    <cellStyle name="SAPBEXstdItemX 7 5" xfId="55126" xr:uid="{00000000-0005-0000-0000-000050D70000}"/>
    <cellStyle name="SAPBEXstdItemX 7 6" xfId="55127" xr:uid="{00000000-0005-0000-0000-000051D70000}"/>
    <cellStyle name="SAPBEXstdItemX 7 7" xfId="55128" xr:uid="{00000000-0005-0000-0000-000052D70000}"/>
    <cellStyle name="SAPBEXstdItemX 7 8" xfId="55129" xr:uid="{00000000-0005-0000-0000-000053D70000}"/>
    <cellStyle name="SAPBEXstdItemX 7 9" xfId="55130" xr:uid="{00000000-0005-0000-0000-000054D70000}"/>
    <cellStyle name="SAPBEXstdItemX 8" xfId="55131" xr:uid="{00000000-0005-0000-0000-000055D70000}"/>
    <cellStyle name="SAPBEXstdItemX 8 2" xfId="55132" xr:uid="{00000000-0005-0000-0000-000056D70000}"/>
    <cellStyle name="SAPBEXstdItemX 8 3" xfId="55133" xr:uid="{00000000-0005-0000-0000-000057D70000}"/>
    <cellStyle name="SAPBEXstdItemX 8 4" xfId="55134" xr:uid="{00000000-0005-0000-0000-000058D70000}"/>
    <cellStyle name="SAPBEXstdItemX 9" xfId="55135" xr:uid="{00000000-0005-0000-0000-000059D70000}"/>
    <cellStyle name="SAPBEXstdItemX 9 2" xfId="55136" xr:uid="{00000000-0005-0000-0000-00005AD70000}"/>
    <cellStyle name="SAPBEXstdItemX 9 3" xfId="55137" xr:uid="{00000000-0005-0000-0000-00005BD70000}"/>
    <cellStyle name="SAPBEXstdItemX 9 4" xfId="55138" xr:uid="{00000000-0005-0000-0000-00005CD70000}"/>
    <cellStyle name="SAPBEXtitle" xfId="55139" xr:uid="{00000000-0005-0000-0000-00005DD70000}"/>
    <cellStyle name="SAPBEXtitle 10" xfId="55140" xr:uid="{00000000-0005-0000-0000-00005ED70000}"/>
    <cellStyle name="SAPBEXtitle 10 2" xfId="55141" xr:uid="{00000000-0005-0000-0000-00005FD70000}"/>
    <cellStyle name="SAPBEXtitle 10 3" xfId="55142" xr:uid="{00000000-0005-0000-0000-000060D70000}"/>
    <cellStyle name="SAPBEXtitle 10 4" xfId="55143" xr:uid="{00000000-0005-0000-0000-000061D70000}"/>
    <cellStyle name="SAPBEXtitle 11" xfId="55144" xr:uid="{00000000-0005-0000-0000-000062D70000}"/>
    <cellStyle name="SAPBEXtitle 11 2" xfId="55145" xr:uid="{00000000-0005-0000-0000-000063D70000}"/>
    <cellStyle name="SAPBEXtitle 11 3" xfId="55146" xr:uid="{00000000-0005-0000-0000-000064D70000}"/>
    <cellStyle name="SAPBEXtitle 11 4" xfId="55147" xr:uid="{00000000-0005-0000-0000-000065D70000}"/>
    <cellStyle name="SAPBEXtitle 12" xfId="55148" xr:uid="{00000000-0005-0000-0000-000066D70000}"/>
    <cellStyle name="SAPBEXtitle 12 2" xfId="55149" xr:uid="{00000000-0005-0000-0000-000067D70000}"/>
    <cellStyle name="SAPBEXtitle 12 3" xfId="55150" xr:uid="{00000000-0005-0000-0000-000068D70000}"/>
    <cellStyle name="SAPBEXtitle 12 4" xfId="55151" xr:uid="{00000000-0005-0000-0000-000069D70000}"/>
    <cellStyle name="SAPBEXtitle 13" xfId="55152" xr:uid="{00000000-0005-0000-0000-00006AD70000}"/>
    <cellStyle name="SAPBEXtitle 13 2" xfId="55153" xr:uid="{00000000-0005-0000-0000-00006BD70000}"/>
    <cellStyle name="SAPBEXtitle 13 3" xfId="55154" xr:uid="{00000000-0005-0000-0000-00006CD70000}"/>
    <cellStyle name="SAPBEXtitle 13 4" xfId="55155" xr:uid="{00000000-0005-0000-0000-00006DD70000}"/>
    <cellStyle name="SAPBEXtitle 14" xfId="55156" xr:uid="{00000000-0005-0000-0000-00006ED70000}"/>
    <cellStyle name="SAPBEXtitle 14 2" xfId="55157" xr:uid="{00000000-0005-0000-0000-00006FD70000}"/>
    <cellStyle name="SAPBEXtitle 14 3" xfId="55158" xr:uid="{00000000-0005-0000-0000-000070D70000}"/>
    <cellStyle name="SAPBEXtitle 14 4" xfId="55159" xr:uid="{00000000-0005-0000-0000-000071D70000}"/>
    <cellStyle name="SAPBEXtitle 15" xfId="55160" xr:uid="{00000000-0005-0000-0000-000072D70000}"/>
    <cellStyle name="SAPBEXtitle 15 2" xfId="55161" xr:uid="{00000000-0005-0000-0000-000073D70000}"/>
    <cellStyle name="SAPBEXtitle 15 3" xfId="55162" xr:uid="{00000000-0005-0000-0000-000074D70000}"/>
    <cellStyle name="SAPBEXtitle 15 4" xfId="55163" xr:uid="{00000000-0005-0000-0000-000075D70000}"/>
    <cellStyle name="SAPBEXtitle 16" xfId="55164" xr:uid="{00000000-0005-0000-0000-000076D70000}"/>
    <cellStyle name="SAPBEXtitle 16 2" xfId="55165" xr:uid="{00000000-0005-0000-0000-000077D70000}"/>
    <cellStyle name="SAPBEXtitle 16 3" xfId="55166" xr:uid="{00000000-0005-0000-0000-000078D70000}"/>
    <cellStyle name="SAPBEXtitle 16 4" xfId="55167" xr:uid="{00000000-0005-0000-0000-000079D70000}"/>
    <cellStyle name="SAPBEXtitle 17" xfId="55168" xr:uid="{00000000-0005-0000-0000-00007AD70000}"/>
    <cellStyle name="SAPBEXtitle 17 2" xfId="55169" xr:uid="{00000000-0005-0000-0000-00007BD70000}"/>
    <cellStyle name="SAPBEXtitle 17 3" xfId="55170" xr:uid="{00000000-0005-0000-0000-00007CD70000}"/>
    <cellStyle name="SAPBEXtitle 17 4" xfId="55171" xr:uid="{00000000-0005-0000-0000-00007DD70000}"/>
    <cellStyle name="SAPBEXtitle 18" xfId="55172" xr:uid="{00000000-0005-0000-0000-00007ED70000}"/>
    <cellStyle name="SAPBEXtitle 18 2" xfId="55173" xr:uid="{00000000-0005-0000-0000-00007FD70000}"/>
    <cellStyle name="SAPBEXtitle 18 3" xfId="55174" xr:uid="{00000000-0005-0000-0000-000080D70000}"/>
    <cellStyle name="SAPBEXtitle 18 4" xfId="55175" xr:uid="{00000000-0005-0000-0000-000081D70000}"/>
    <cellStyle name="SAPBEXtitle 19" xfId="55176" xr:uid="{00000000-0005-0000-0000-000082D70000}"/>
    <cellStyle name="SAPBEXtitle 19 2" xfId="55177" xr:uid="{00000000-0005-0000-0000-000083D70000}"/>
    <cellStyle name="SAPBEXtitle 19 3" xfId="55178" xr:uid="{00000000-0005-0000-0000-000084D70000}"/>
    <cellStyle name="SAPBEXtitle 19 4" xfId="55179" xr:uid="{00000000-0005-0000-0000-000085D70000}"/>
    <cellStyle name="SAPBEXtitle 2" xfId="55180" xr:uid="{00000000-0005-0000-0000-000086D70000}"/>
    <cellStyle name="SAPBEXtitle 2 10" xfId="55181" xr:uid="{00000000-0005-0000-0000-000087D70000}"/>
    <cellStyle name="SAPBEXtitle 2 11" xfId="55182" xr:uid="{00000000-0005-0000-0000-000088D70000}"/>
    <cellStyle name="SAPBEXtitle 2 2" xfId="55183" xr:uid="{00000000-0005-0000-0000-000089D70000}"/>
    <cellStyle name="SAPBEXtitle 2 2 2" xfId="55184" xr:uid="{00000000-0005-0000-0000-00008AD70000}"/>
    <cellStyle name="SAPBEXtitle 2 2 3" xfId="55185" xr:uid="{00000000-0005-0000-0000-00008BD70000}"/>
    <cellStyle name="SAPBEXtitle 2 2 4" xfId="55186" xr:uid="{00000000-0005-0000-0000-00008CD70000}"/>
    <cellStyle name="SAPBEXtitle 2 3" xfId="55187" xr:uid="{00000000-0005-0000-0000-00008DD70000}"/>
    <cellStyle name="SAPBEXtitle 2 3 2" xfId="55188" xr:uid="{00000000-0005-0000-0000-00008ED70000}"/>
    <cellStyle name="SAPBEXtitle 2 3 3" xfId="55189" xr:uid="{00000000-0005-0000-0000-00008FD70000}"/>
    <cellStyle name="SAPBEXtitle 2 3 4" xfId="55190" xr:uid="{00000000-0005-0000-0000-000090D70000}"/>
    <cellStyle name="SAPBEXtitle 2 4" xfId="55191" xr:uid="{00000000-0005-0000-0000-000091D70000}"/>
    <cellStyle name="SAPBEXtitle 2 4 2" xfId="55192" xr:uid="{00000000-0005-0000-0000-000092D70000}"/>
    <cellStyle name="SAPBEXtitle 2 4 3" xfId="55193" xr:uid="{00000000-0005-0000-0000-000093D70000}"/>
    <cellStyle name="SAPBEXtitle 2 4 4" xfId="55194" xr:uid="{00000000-0005-0000-0000-000094D70000}"/>
    <cellStyle name="SAPBEXtitle 2 5" xfId="55195" xr:uid="{00000000-0005-0000-0000-000095D70000}"/>
    <cellStyle name="SAPBEXtitle 2 5 2" xfId="55196" xr:uid="{00000000-0005-0000-0000-000096D70000}"/>
    <cellStyle name="SAPBEXtitle 2 5 3" xfId="55197" xr:uid="{00000000-0005-0000-0000-000097D70000}"/>
    <cellStyle name="SAPBEXtitle 2 5 4" xfId="55198" xr:uid="{00000000-0005-0000-0000-000098D70000}"/>
    <cellStyle name="SAPBEXtitle 2 6" xfId="55199" xr:uid="{00000000-0005-0000-0000-000099D70000}"/>
    <cellStyle name="SAPBEXtitle 2 7" xfId="55200" xr:uid="{00000000-0005-0000-0000-00009AD70000}"/>
    <cellStyle name="SAPBEXtitle 2 8" xfId="55201" xr:uid="{00000000-0005-0000-0000-00009BD70000}"/>
    <cellStyle name="SAPBEXtitle 2 9" xfId="55202" xr:uid="{00000000-0005-0000-0000-00009CD70000}"/>
    <cellStyle name="SAPBEXtitle 20" xfId="55203" xr:uid="{00000000-0005-0000-0000-00009DD70000}"/>
    <cellStyle name="SAPBEXtitle 20 2" xfId="55204" xr:uid="{00000000-0005-0000-0000-00009ED70000}"/>
    <cellStyle name="SAPBEXtitle 20 3" xfId="55205" xr:uid="{00000000-0005-0000-0000-00009FD70000}"/>
    <cellStyle name="SAPBEXtitle 20 4" xfId="55206" xr:uid="{00000000-0005-0000-0000-0000A0D70000}"/>
    <cellStyle name="SAPBEXtitle 21" xfId="55207" xr:uid="{00000000-0005-0000-0000-0000A1D70000}"/>
    <cellStyle name="SAPBEXtitle 21 2" xfId="55208" xr:uid="{00000000-0005-0000-0000-0000A2D70000}"/>
    <cellStyle name="SAPBEXtitle 21 3" xfId="55209" xr:uid="{00000000-0005-0000-0000-0000A3D70000}"/>
    <cellStyle name="SAPBEXtitle 21 4" xfId="55210" xr:uid="{00000000-0005-0000-0000-0000A4D70000}"/>
    <cellStyle name="SAPBEXtitle 22" xfId="55211" xr:uid="{00000000-0005-0000-0000-0000A5D70000}"/>
    <cellStyle name="SAPBEXtitle 22 2" xfId="55212" xr:uid="{00000000-0005-0000-0000-0000A6D70000}"/>
    <cellStyle name="SAPBEXtitle 22 3" xfId="55213" xr:uid="{00000000-0005-0000-0000-0000A7D70000}"/>
    <cellStyle name="SAPBEXtitle 22 4" xfId="55214" xr:uid="{00000000-0005-0000-0000-0000A8D70000}"/>
    <cellStyle name="SAPBEXtitle 23" xfId="55215" xr:uid="{00000000-0005-0000-0000-0000A9D70000}"/>
    <cellStyle name="SAPBEXtitle 23 2" xfId="55216" xr:uid="{00000000-0005-0000-0000-0000AAD70000}"/>
    <cellStyle name="SAPBEXtitle 23 3" xfId="55217" xr:uid="{00000000-0005-0000-0000-0000ABD70000}"/>
    <cellStyle name="SAPBEXtitle 23 4" xfId="55218" xr:uid="{00000000-0005-0000-0000-0000ACD70000}"/>
    <cellStyle name="SAPBEXtitle 24" xfId="55219" xr:uid="{00000000-0005-0000-0000-0000ADD70000}"/>
    <cellStyle name="SAPBEXtitle 24 2" xfId="55220" xr:uid="{00000000-0005-0000-0000-0000AED70000}"/>
    <cellStyle name="SAPBEXtitle 24 3" xfId="55221" xr:uid="{00000000-0005-0000-0000-0000AFD70000}"/>
    <cellStyle name="SAPBEXtitle 24 4" xfId="55222" xr:uid="{00000000-0005-0000-0000-0000B0D70000}"/>
    <cellStyle name="SAPBEXtitle 25" xfId="55223" xr:uid="{00000000-0005-0000-0000-0000B1D70000}"/>
    <cellStyle name="SAPBEXtitle 25 2" xfId="55224" xr:uid="{00000000-0005-0000-0000-0000B2D70000}"/>
    <cellStyle name="SAPBEXtitle 25 3" xfId="55225" xr:uid="{00000000-0005-0000-0000-0000B3D70000}"/>
    <cellStyle name="SAPBEXtitle 25 4" xfId="55226" xr:uid="{00000000-0005-0000-0000-0000B4D70000}"/>
    <cellStyle name="SAPBEXtitle 26" xfId="55227" xr:uid="{00000000-0005-0000-0000-0000B5D70000}"/>
    <cellStyle name="SAPBEXtitle 26 2" xfId="55228" xr:uid="{00000000-0005-0000-0000-0000B6D70000}"/>
    <cellStyle name="SAPBEXtitle 26 3" xfId="55229" xr:uid="{00000000-0005-0000-0000-0000B7D70000}"/>
    <cellStyle name="SAPBEXtitle 26 4" xfId="55230" xr:uid="{00000000-0005-0000-0000-0000B8D70000}"/>
    <cellStyle name="SAPBEXtitle 27" xfId="55231" xr:uid="{00000000-0005-0000-0000-0000B9D70000}"/>
    <cellStyle name="SAPBEXtitle 27 2" xfId="55232" xr:uid="{00000000-0005-0000-0000-0000BAD70000}"/>
    <cellStyle name="SAPBEXtitle 27 3" xfId="55233" xr:uid="{00000000-0005-0000-0000-0000BBD70000}"/>
    <cellStyle name="SAPBEXtitle 27 4" xfId="55234" xr:uid="{00000000-0005-0000-0000-0000BCD70000}"/>
    <cellStyle name="SAPBEXtitle 28" xfId="55235" xr:uid="{00000000-0005-0000-0000-0000BDD70000}"/>
    <cellStyle name="SAPBEXtitle 28 2" xfId="55236" xr:uid="{00000000-0005-0000-0000-0000BED70000}"/>
    <cellStyle name="SAPBEXtitle 28 3" xfId="55237" xr:uid="{00000000-0005-0000-0000-0000BFD70000}"/>
    <cellStyle name="SAPBEXtitle 28 4" xfId="55238" xr:uid="{00000000-0005-0000-0000-0000C0D70000}"/>
    <cellStyle name="SAPBEXtitle 29" xfId="55239" xr:uid="{00000000-0005-0000-0000-0000C1D70000}"/>
    <cellStyle name="SAPBEXtitle 29 2" xfId="55240" xr:uid="{00000000-0005-0000-0000-0000C2D70000}"/>
    <cellStyle name="SAPBEXtitle 29 3" xfId="55241" xr:uid="{00000000-0005-0000-0000-0000C3D70000}"/>
    <cellStyle name="SAPBEXtitle 29 4" xfId="55242" xr:uid="{00000000-0005-0000-0000-0000C4D70000}"/>
    <cellStyle name="SAPBEXtitle 3" xfId="55243" xr:uid="{00000000-0005-0000-0000-0000C5D70000}"/>
    <cellStyle name="SAPBEXtitle 3 2" xfId="55244" xr:uid="{00000000-0005-0000-0000-0000C6D70000}"/>
    <cellStyle name="SAPBEXtitle 3 2 2" xfId="55245" xr:uid="{00000000-0005-0000-0000-0000C7D70000}"/>
    <cellStyle name="SAPBEXtitle 3 2 3" xfId="55246" xr:uid="{00000000-0005-0000-0000-0000C8D70000}"/>
    <cellStyle name="SAPBEXtitle 3 2 4" xfId="55247" xr:uid="{00000000-0005-0000-0000-0000C9D70000}"/>
    <cellStyle name="SAPBEXtitle 3 3" xfId="55248" xr:uid="{00000000-0005-0000-0000-0000CAD70000}"/>
    <cellStyle name="SAPBEXtitle 3 3 2" xfId="55249" xr:uid="{00000000-0005-0000-0000-0000CBD70000}"/>
    <cellStyle name="SAPBEXtitle 3 3 3" xfId="55250" xr:uid="{00000000-0005-0000-0000-0000CCD70000}"/>
    <cellStyle name="SAPBEXtitle 3 3 4" xfId="55251" xr:uid="{00000000-0005-0000-0000-0000CDD70000}"/>
    <cellStyle name="SAPBEXtitle 3 4" xfId="55252" xr:uid="{00000000-0005-0000-0000-0000CED70000}"/>
    <cellStyle name="SAPBEXtitle 3 5" xfId="55253" xr:uid="{00000000-0005-0000-0000-0000CFD70000}"/>
    <cellStyle name="SAPBEXtitle 3 6" xfId="55254" xr:uid="{00000000-0005-0000-0000-0000D0D70000}"/>
    <cellStyle name="SAPBEXtitle 30" xfId="55255" xr:uid="{00000000-0005-0000-0000-0000D1D70000}"/>
    <cellStyle name="SAPBEXtitle 30 2" xfId="55256" xr:uid="{00000000-0005-0000-0000-0000D2D70000}"/>
    <cellStyle name="SAPBEXtitle 30 3" xfId="55257" xr:uid="{00000000-0005-0000-0000-0000D3D70000}"/>
    <cellStyle name="SAPBEXtitle 30 4" xfId="55258" xr:uid="{00000000-0005-0000-0000-0000D4D70000}"/>
    <cellStyle name="SAPBEXtitle 31" xfId="55259" xr:uid="{00000000-0005-0000-0000-0000D5D70000}"/>
    <cellStyle name="SAPBEXtitle 31 2" xfId="55260" xr:uid="{00000000-0005-0000-0000-0000D6D70000}"/>
    <cellStyle name="SAPBEXtitle 31 3" xfId="55261" xr:uid="{00000000-0005-0000-0000-0000D7D70000}"/>
    <cellStyle name="SAPBEXtitle 31 4" xfId="55262" xr:uid="{00000000-0005-0000-0000-0000D8D70000}"/>
    <cellStyle name="SAPBEXtitle 32" xfId="55263" xr:uid="{00000000-0005-0000-0000-0000D9D70000}"/>
    <cellStyle name="SAPBEXtitle 32 2" xfId="55264" xr:uid="{00000000-0005-0000-0000-0000DAD70000}"/>
    <cellStyle name="SAPBEXtitle 32 3" xfId="55265" xr:uid="{00000000-0005-0000-0000-0000DBD70000}"/>
    <cellStyle name="SAPBEXtitle 32 4" xfId="55266" xr:uid="{00000000-0005-0000-0000-0000DCD70000}"/>
    <cellStyle name="SAPBEXtitle 33" xfId="55267" xr:uid="{00000000-0005-0000-0000-0000DDD70000}"/>
    <cellStyle name="SAPBEXtitle 33 2" xfId="55268" xr:uid="{00000000-0005-0000-0000-0000DED70000}"/>
    <cellStyle name="SAPBEXtitle 33 3" xfId="55269" xr:uid="{00000000-0005-0000-0000-0000DFD70000}"/>
    <cellStyle name="SAPBEXtitle 33 4" xfId="55270" xr:uid="{00000000-0005-0000-0000-0000E0D70000}"/>
    <cellStyle name="SAPBEXtitle 34" xfId="55271" xr:uid="{00000000-0005-0000-0000-0000E1D70000}"/>
    <cellStyle name="SAPBEXtitle 34 2" xfId="55272" xr:uid="{00000000-0005-0000-0000-0000E2D70000}"/>
    <cellStyle name="SAPBEXtitle 34 3" xfId="55273" xr:uid="{00000000-0005-0000-0000-0000E3D70000}"/>
    <cellStyle name="SAPBEXtitle 34 4" xfId="55274" xr:uid="{00000000-0005-0000-0000-0000E4D70000}"/>
    <cellStyle name="SAPBEXtitle 35" xfId="55275" xr:uid="{00000000-0005-0000-0000-0000E5D70000}"/>
    <cellStyle name="SAPBEXtitle 35 2" xfId="55276" xr:uid="{00000000-0005-0000-0000-0000E6D70000}"/>
    <cellStyle name="SAPBEXtitle 35 3" xfId="55277" xr:uid="{00000000-0005-0000-0000-0000E7D70000}"/>
    <cellStyle name="SAPBEXtitle 35 4" xfId="55278" xr:uid="{00000000-0005-0000-0000-0000E8D70000}"/>
    <cellStyle name="SAPBEXtitle 36" xfId="55279" xr:uid="{00000000-0005-0000-0000-0000E9D70000}"/>
    <cellStyle name="SAPBEXtitle 36 2" xfId="55280" xr:uid="{00000000-0005-0000-0000-0000EAD70000}"/>
    <cellStyle name="SAPBEXtitle 36 3" xfId="55281" xr:uid="{00000000-0005-0000-0000-0000EBD70000}"/>
    <cellStyle name="SAPBEXtitle 36 4" xfId="55282" xr:uid="{00000000-0005-0000-0000-0000ECD70000}"/>
    <cellStyle name="SAPBEXtitle 37" xfId="55283" xr:uid="{00000000-0005-0000-0000-0000EDD70000}"/>
    <cellStyle name="SAPBEXtitle 37 2" xfId="55284" xr:uid="{00000000-0005-0000-0000-0000EED70000}"/>
    <cellStyle name="SAPBEXtitle 37 3" xfId="55285" xr:uid="{00000000-0005-0000-0000-0000EFD70000}"/>
    <cellStyle name="SAPBEXtitle 37 4" xfId="55286" xr:uid="{00000000-0005-0000-0000-0000F0D70000}"/>
    <cellStyle name="SAPBEXtitle 38" xfId="55287" xr:uid="{00000000-0005-0000-0000-0000F1D70000}"/>
    <cellStyle name="SAPBEXtitle 38 2" xfId="55288" xr:uid="{00000000-0005-0000-0000-0000F2D70000}"/>
    <cellStyle name="SAPBEXtitle 38 3" xfId="55289" xr:uid="{00000000-0005-0000-0000-0000F3D70000}"/>
    <cellStyle name="SAPBEXtitle 38 4" xfId="55290" xr:uid="{00000000-0005-0000-0000-0000F4D70000}"/>
    <cellStyle name="SAPBEXtitle 39" xfId="55291" xr:uid="{00000000-0005-0000-0000-0000F5D70000}"/>
    <cellStyle name="SAPBEXtitle 39 2" xfId="55292" xr:uid="{00000000-0005-0000-0000-0000F6D70000}"/>
    <cellStyle name="SAPBEXtitle 39 3" xfId="55293" xr:uid="{00000000-0005-0000-0000-0000F7D70000}"/>
    <cellStyle name="SAPBEXtitle 39 4" xfId="55294" xr:uid="{00000000-0005-0000-0000-0000F8D70000}"/>
    <cellStyle name="SAPBEXtitle 4" xfId="55295" xr:uid="{00000000-0005-0000-0000-0000F9D70000}"/>
    <cellStyle name="SAPBEXtitle 4 10" xfId="55296" xr:uid="{00000000-0005-0000-0000-0000FAD70000}"/>
    <cellStyle name="SAPBEXtitle 4 11" xfId="55297" xr:uid="{00000000-0005-0000-0000-0000FBD70000}"/>
    <cellStyle name="SAPBEXtitle 4 12" xfId="55298" xr:uid="{00000000-0005-0000-0000-0000FCD70000}"/>
    <cellStyle name="SAPBEXtitle 4 13" xfId="55299" xr:uid="{00000000-0005-0000-0000-0000FDD70000}"/>
    <cellStyle name="SAPBEXtitle 4 14" xfId="55300" xr:uid="{00000000-0005-0000-0000-0000FED70000}"/>
    <cellStyle name="SAPBEXtitle 4 2" xfId="55301" xr:uid="{00000000-0005-0000-0000-0000FFD70000}"/>
    <cellStyle name="SAPBEXtitle 4 3" xfId="55302" xr:uid="{00000000-0005-0000-0000-000000D80000}"/>
    <cellStyle name="SAPBEXtitle 4 4" xfId="55303" xr:uid="{00000000-0005-0000-0000-000001D80000}"/>
    <cellStyle name="SAPBEXtitle 4 5" xfId="55304" xr:uid="{00000000-0005-0000-0000-000002D80000}"/>
    <cellStyle name="SAPBEXtitle 4 6" xfId="55305" xr:uid="{00000000-0005-0000-0000-000003D80000}"/>
    <cellStyle name="SAPBEXtitle 4 7" xfId="55306" xr:uid="{00000000-0005-0000-0000-000004D80000}"/>
    <cellStyle name="SAPBEXtitle 4 8" xfId="55307" xr:uid="{00000000-0005-0000-0000-000005D80000}"/>
    <cellStyle name="SAPBEXtitle 4 9" xfId="55308" xr:uid="{00000000-0005-0000-0000-000006D80000}"/>
    <cellStyle name="SAPBEXtitle 40" xfId="55309" xr:uid="{00000000-0005-0000-0000-000007D80000}"/>
    <cellStyle name="SAPBEXtitle 40 2" xfId="55310" xr:uid="{00000000-0005-0000-0000-000008D80000}"/>
    <cellStyle name="SAPBEXtitle 40 3" xfId="55311" xr:uid="{00000000-0005-0000-0000-000009D80000}"/>
    <cellStyle name="SAPBEXtitle 40 4" xfId="55312" xr:uid="{00000000-0005-0000-0000-00000AD80000}"/>
    <cellStyle name="SAPBEXtitle 41" xfId="55313" xr:uid="{00000000-0005-0000-0000-00000BD80000}"/>
    <cellStyle name="SAPBEXtitle 41 2" xfId="55314" xr:uid="{00000000-0005-0000-0000-00000CD80000}"/>
    <cellStyle name="SAPBEXtitle 41 3" xfId="55315" xr:uid="{00000000-0005-0000-0000-00000DD80000}"/>
    <cellStyle name="SAPBEXtitle 41 4" xfId="55316" xr:uid="{00000000-0005-0000-0000-00000ED80000}"/>
    <cellStyle name="SAPBEXtitle 42" xfId="55317" xr:uid="{00000000-0005-0000-0000-00000FD80000}"/>
    <cellStyle name="SAPBEXtitle 42 2" xfId="55318" xr:uid="{00000000-0005-0000-0000-000010D80000}"/>
    <cellStyle name="SAPBEXtitle 42 3" xfId="55319" xr:uid="{00000000-0005-0000-0000-000011D80000}"/>
    <cellStyle name="SAPBEXtitle 42 4" xfId="55320" xr:uid="{00000000-0005-0000-0000-000012D80000}"/>
    <cellStyle name="SAPBEXtitle 43" xfId="55321" xr:uid="{00000000-0005-0000-0000-000013D80000}"/>
    <cellStyle name="SAPBEXtitle 43 2" xfId="55322" xr:uid="{00000000-0005-0000-0000-000014D80000}"/>
    <cellStyle name="SAPBEXtitle 43 3" xfId="55323" xr:uid="{00000000-0005-0000-0000-000015D80000}"/>
    <cellStyle name="SAPBEXtitle 43 4" xfId="55324" xr:uid="{00000000-0005-0000-0000-000016D80000}"/>
    <cellStyle name="SAPBEXtitle 44" xfId="55325" xr:uid="{00000000-0005-0000-0000-000017D80000}"/>
    <cellStyle name="SAPBEXtitle 44 2" xfId="55326" xr:uid="{00000000-0005-0000-0000-000018D80000}"/>
    <cellStyle name="SAPBEXtitle 44 3" xfId="55327" xr:uid="{00000000-0005-0000-0000-000019D80000}"/>
    <cellStyle name="SAPBEXtitle 44 4" xfId="55328" xr:uid="{00000000-0005-0000-0000-00001AD80000}"/>
    <cellStyle name="SAPBEXtitle 45" xfId="55329" xr:uid="{00000000-0005-0000-0000-00001BD80000}"/>
    <cellStyle name="SAPBEXtitle 45 2" xfId="55330" xr:uid="{00000000-0005-0000-0000-00001CD80000}"/>
    <cellStyle name="SAPBEXtitle 45 3" xfId="55331" xr:uid="{00000000-0005-0000-0000-00001DD80000}"/>
    <cellStyle name="SAPBEXtitle 45 4" xfId="55332" xr:uid="{00000000-0005-0000-0000-00001ED80000}"/>
    <cellStyle name="SAPBEXtitle 46" xfId="55333" xr:uid="{00000000-0005-0000-0000-00001FD80000}"/>
    <cellStyle name="SAPBEXtitle 46 2" xfId="55334" xr:uid="{00000000-0005-0000-0000-000020D80000}"/>
    <cellStyle name="SAPBEXtitle 46 3" xfId="55335" xr:uid="{00000000-0005-0000-0000-000021D80000}"/>
    <cellStyle name="SAPBEXtitle 46 4" xfId="55336" xr:uid="{00000000-0005-0000-0000-000022D80000}"/>
    <cellStyle name="SAPBEXtitle 47" xfId="55337" xr:uid="{00000000-0005-0000-0000-000023D80000}"/>
    <cellStyle name="SAPBEXtitle 47 2" xfId="55338" xr:uid="{00000000-0005-0000-0000-000024D80000}"/>
    <cellStyle name="SAPBEXtitle 47 3" xfId="55339" xr:uid="{00000000-0005-0000-0000-000025D80000}"/>
    <cellStyle name="SAPBEXtitle 47 4" xfId="55340" xr:uid="{00000000-0005-0000-0000-000026D80000}"/>
    <cellStyle name="SAPBEXtitle 48" xfId="55341" xr:uid="{00000000-0005-0000-0000-000027D80000}"/>
    <cellStyle name="SAPBEXtitle 48 2" xfId="55342" xr:uid="{00000000-0005-0000-0000-000028D80000}"/>
    <cellStyle name="SAPBEXtitle 48 3" xfId="55343" xr:uid="{00000000-0005-0000-0000-000029D80000}"/>
    <cellStyle name="SAPBEXtitle 48 4" xfId="55344" xr:uid="{00000000-0005-0000-0000-00002AD80000}"/>
    <cellStyle name="SAPBEXtitle 49" xfId="55345" xr:uid="{00000000-0005-0000-0000-00002BD80000}"/>
    <cellStyle name="SAPBEXtitle 49 2" xfId="55346" xr:uid="{00000000-0005-0000-0000-00002CD80000}"/>
    <cellStyle name="SAPBEXtitle 49 3" xfId="55347" xr:uid="{00000000-0005-0000-0000-00002DD80000}"/>
    <cellStyle name="SAPBEXtitle 49 4" xfId="55348" xr:uid="{00000000-0005-0000-0000-00002ED80000}"/>
    <cellStyle name="SAPBEXtitle 5" xfId="55349" xr:uid="{00000000-0005-0000-0000-00002FD80000}"/>
    <cellStyle name="SAPBEXtitle 5 10" xfId="55350" xr:uid="{00000000-0005-0000-0000-000030D80000}"/>
    <cellStyle name="SAPBEXtitle 5 11" xfId="55351" xr:uid="{00000000-0005-0000-0000-000031D80000}"/>
    <cellStyle name="SAPBEXtitle 5 12" xfId="55352" xr:uid="{00000000-0005-0000-0000-000032D80000}"/>
    <cellStyle name="SAPBEXtitle 5 13" xfId="55353" xr:uid="{00000000-0005-0000-0000-000033D80000}"/>
    <cellStyle name="SAPBEXtitle 5 14" xfId="55354" xr:uid="{00000000-0005-0000-0000-000034D80000}"/>
    <cellStyle name="SAPBEXtitle 5 2" xfId="55355" xr:uid="{00000000-0005-0000-0000-000035D80000}"/>
    <cellStyle name="SAPBEXtitle 5 3" xfId="55356" xr:uid="{00000000-0005-0000-0000-000036D80000}"/>
    <cellStyle name="SAPBEXtitle 5 4" xfId="55357" xr:uid="{00000000-0005-0000-0000-000037D80000}"/>
    <cellStyle name="SAPBEXtitle 5 5" xfId="55358" xr:uid="{00000000-0005-0000-0000-000038D80000}"/>
    <cellStyle name="SAPBEXtitle 5 6" xfId="55359" xr:uid="{00000000-0005-0000-0000-000039D80000}"/>
    <cellStyle name="SAPBEXtitle 5 7" xfId="55360" xr:uid="{00000000-0005-0000-0000-00003AD80000}"/>
    <cellStyle name="SAPBEXtitle 5 8" xfId="55361" xr:uid="{00000000-0005-0000-0000-00003BD80000}"/>
    <cellStyle name="SAPBEXtitle 5 9" xfId="55362" xr:uid="{00000000-0005-0000-0000-00003CD80000}"/>
    <cellStyle name="SAPBEXtitle 50" xfId="55363" xr:uid="{00000000-0005-0000-0000-00003DD80000}"/>
    <cellStyle name="SAPBEXtitle 50 2" xfId="55364" xr:uid="{00000000-0005-0000-0000-00003ED80000}"/>
    <cellStyle name="SAPBEXtitle 50 3" xfId="55365" xr:uid="{00000000-0005-0000-0000-00003FD80000}"/>
    <cellStyle name="SAPBEXtitle 50 4" xfId="55366" xr:uid="{00000000-0005-0000-0000-000040D80000}"/>
    <cellStyle name="SAPBEXtitle 51" xfId="55367" xr:uid="{00000000-0005-0000-0000-000041D80000}"/>
    <cellStyle name="SAPBEXtitle 51 2" xfId="55368" xr:uid="{00000000-0005-0000-0000-000042D80000}"/>
    <cellStyle name="SAPBEXtitle 51 3" xfId="55369" xr:uid="{00000000-0005-0000-0000-000043D80000}"/>
    <cellStyle name="SAPBEXtitle 51 4" xfId="55370" xr:uid="{00000000-0005-0000-0000-000044D80000}"/>
    <cellStyle name="SAPBEXtitle 52" xfId="55371" xr:uid="{00000000-0005-0000-0000-000045D80000}"/>
    <cellStyle name="SAPBEXtitle 52 2" xfId="55372" xr:uid="{00000000-0005-0000-0000-000046D80000}"/>
    <cellStyle name="SAPBEXtitle 52 3" xfId="55373" xr:uid="{00000000-0005-0000-0000-000047D80000}"/>
    <cellStyle name="SAPBEXtitle 52 4" xfId="55374" xr:uid="{00000000-0005-0000-0000-000048D80000}"/>
    <cellStyle name="SAPBEXtitle 53" xfId="55375" xr:uid="{00000000-0005-0000-0000-000049D80000}"/>
    <cellStyle name="SAPBEXtitle 53 2" xfId="55376" xr:uid="{00000000-0005-0000-0000-00004AD80000}"/>
    <cellStyle name="SAPBEXtitle 53 3" xfId="55377" xr:uid="{00000000-0005-0000-0000-00004BD80000}"/>
    <cellStyle name="SAPBEXtitle 53 4" xfId="55378" xr:uid="{00000000-0005-0000-0000-00004CD80000}"/>
    <cellStyle name="SAPBEXtitle 54" xfId="55379" xr:uid="{00000000-0005-0000-0000-00004DD80000}"/>
    <cellStyle name="SAPBEXtitle 54 2" xfId="55380" xr:uid="{00000000-0005-0000-0000-00004ED80000}"/>
    <cellStyle name="SAPBEXtitle 54 3" xfId="55381" xr:uid="{00000000-0005-0000-0000-00004FD80000}"/>
    <cellStyle name="SAPBEXtitle 54 4" xfId="55382" xr:uid="{00000000-0005-0000-0000-000050D80000}"/>
    <cellStyle name="SAPBEXtitle 55" xfId="55383" xr:uid="{00000000-0005-0000-0000-000051D80000}"/>
    <cellStyle name="SAPBEXtitle 55 2" xfId="55384" xr:uid="{00000000-0005-0000-0000-000052D80000}"/>
    <cellStyle name="SAPBEXtitle 55 3" xfId="55385" xr:uid="{00000000-0005-0000-0000-000053D80000}"/>
    <cellStyle name="SAPBEXtitle 55 4" xfId="55386" xr:uid="{00000000-0005-0000-0000-000054D80000}"/>
    <cellStyle name="SAPBEXtitle 56" xfId="55387" xr:uid="{00000000-0005-0000-0000-000055D80000}"/>
    <cellStyle name="SAPBEXtitle 56 2" xfId="55388" xr:uid="{00000000-0005-0000-0000-000056D80000}"/>
    <cellStyle name="SAPBEXtitle 56 3" xfId="55389" xr:uid="{00000000-0005-0000-0000-000057D80000}"/>
    <cellStyle name="SAPBEXtitle 56 4" xfId="55390" xr:uid="{00000000-0005-0000-0000-000058D80000}"/>
    <cellStyle name="SAPBEXtitle 57" xfId="55391" xr:uid="{00000000-0005-0000-0000-000059D80000}"/>
    <cellStyle name="SAPBEXtitle 57 2" xfId="55392" xr:uid="{00000000-0005-0000-0000-00005AD80000}"/>
    <cellStyle name="SAPBEXtitle 57 3" xfId="55393" xr:uid="{00000000-0005-0000-0000-00005BD80000}"/>
    <cellStyle name="SAPBEXtitle 57 4" xfId="55394" xr:uid="{00000000-0005-0000-0000-00005CD80000}"/>
    <cellStyle name="SAPBEXtitle 58" xfId="55395" xr:uid="{00000000-0005-0000-0000-00005DD80000}"/>
    <cellStyle name="SAPBEXtitle 58 2" xfId="55396" xr:uid="{00000000-0005-0000-0000-00005ED80000}"/>
    <cellStyle name="SAPBEXtitle 58 3" xfId="55397" xr:uid="{00000000-0005-0000-0000-00005FD80000}"/>
    <cellStyle name="SAPBEXtitle 58 4" xfId="55398" xr:uid="{00000000-0005-0000-0000-000060D80000}"/>
    <cellStyle name="SAPBEXtitle 59" xfId="55399" xr:uid="{00000000-0005-0000-0000-000061D80000}"/>
    <cellStyle name="SAPBEXtitle 59 2" xfId="55400" xr:uid="{00000000-0005-0000-0000-000062D80000}"/>
    <cellStyle name="SAPBEXtitle 59 3" xfId="55401" xr:uid="{00000000-0005-0000-0000-000063D80000}"/>
    <cellStyle name="SAPBEXtitle 59 4" xfId="55402" xr:uid="{00000000-0005-0000-0000-000064D80000}"/>
    <cellStyle name="SAPBEXtitle 6" xfId="55403" xr:uid="{00000000-0005-0000-0000-000065D80000}"/>
    <cellStyle name="SAPBEXtitle 6 10" xfId="55404" xr:uid="{00000000-0005-0000-0000-000066D80000}"/>
    <cellStyle name="SAPBEXtitle 6 11" xfId="55405" xr:uid="{00000000-0005-0000-0000-000067D80000}"/>
    <cellStyle name="SAPBEXtitle 6 12" xfId="55406" xr:uid="{00000000-0005-0000-0000-000068D80000}"/>
    <cellStyle name="SAPBEXtitle 6 13" xfId="55407" xr:uid="{00000000-0005-0000-0000-000069D80000}"/>
    <cellStyle name="SAPBEXtitle 6 14" xfId="55408" xr:uid="{00000000-0005-0000-0000-00006AD80000}"/>
    <cellStyle name="SAPBEXtitle 6 2" xfId="55409" xr:uid="{00000000-0005-0000-0000-00006BD80000}"/>
    <cellStyle name="SAPBEXtitle 6 3" xfId="55410" xr:uid="{00000000-0005-0000-0000-00006CD80000}"/>
    <cellStyle name="SAPBEXtitle 6 4" xfId="55411" xr:uid="{00000000-0005-0000-0000-00006DD80000}"/>
    <cellStyle name="SAPBEXtitle 6 5" xfId="55412" xr:uid="{00000000-0005-0000-0000-00006ED80000}"/>
    <cellStyle name="SAPBEXtitle 6 6" xfId="55413" xr:uid="{00000000-0005-0000-0000-00006FD80000}"/>
    <cellStyle name="SAPBEXtitle 6 7" xfId="55414" xr:uid="{00000000-0005-0000-0000-000070D80000}"/>
    <cellStyle name="SAPBEXtitle 6 8" xfId="55415" xr:uid="{00000000-0005-0000-0000-000071D80000}"/>
    <cellStyle name="SAPBEXtitle 6 9" xfId="55416" xr:uid="{00000000-0005-0000-0000-000072D80000}"/>
    <cellStyle name="SAPBEXtitle 60" xfId="55417" xr:uid="{00000000-0005-0000-0000-000073D80000}"/>
    <cellStyle name="SAPBEXtitle 60 2" xfId="55418" xr:uid="{00000000-0005-0000-0000-000074D80000}"/>
    <cellStyle name="SAPBEXtitle 60 3" xfId="55419" xr:uid="{00000000-0005-0000-0000-000075D80000}"/>
    <cellStyle name="SAPBEXtitle 60 4" xfId="55420" xr:uid="{00000000-0005-0000-0000-000076D80000}"/>
    <cellStyle name="SAPBEXtitle 61" xfId="55421" xr:uid="{00000000-0005-0000-0000-000077D80000}"/>
    <cellStyle name="SAPBEXtitle 62" xfId="55422" xr:uid="{00000000-0005-0000-0000-000078D80000}"/>
    <cellStyle name="SAPBEXtitle 63" xfId="55423" xr:uid="{00000000-0005-0000-0000-000079D80000}"/>
    <cellStyle name="SAPBEXtitle 7" xfId="55424" xr:uid="{00000000-0005-0000-0000-00007AD80000}"/>
    <cellStyle name="SAPBEXtitle 7 10" xfId="55425" xr:uid="{00000000-0005-0000-0000-00007BD80000}"/>
    <cellStyle name="SAPBEXtitle 7 11" xfId="55426" xr:uid="{00000000-0005-0000-0000-00007CD80000}"/>
    <cellStyle name="SAPBEXtitle 7 12" xfId="55427" xr:uid="{00000000-0005-0000-0000-00007DD80000}"/>
    <cellStyle name="SAPBEXtitle 7 13" xfId="55428" xr:uid="{00000000-0005-0000-0000-00007ED80000}"/>
    <cellStyle name="SAPBEXtitle 7 14" xfId="55429" xr:uid="{00000000-0005-0000-0000-00007FD80000}"/>
    <cellStyle name="SAPBEXtitle 7 2" xfId="55430" xr:uid="{00000000-0005-0000-0000-000080D80000}"/>
    <cellStyle name="SAPBEXtitle 7 3" xfId="55431" xr:uid="{00000000-0005-0000-0000-000081D80000}"/>
    <cellStyle name="SAPBEXtitle 7 4" xfId="55432" xr:uid="{00000000-0005-0000-0000-000082D80000}"/>
    <cellStyle name="SAPBEXtitle 7 5" xfId="55433" xr:uid="{00000000-0005-0000-0000-000083D80000}"/>
    <cellStyle name="SAPBEXtitle 7 6" xfId="55434" xr:uid="{00000000-0005-0000-0000-000084D80000}"/>
    <cellStyle name="SAPBEXtitle 7 7" xfId="55435" xr:uid="{00000000-0005-0000-0000-000085D80000}"/>
    <cellStyle name="SAPBEXtitle 7 8" xfId="55436" xr:uid="{00000000-0005-0000-0000-000086D80000}"/>
    <cellStyle name="SAPBEXtitle 7 9" xfId="55437" xr:uid="{00000000-0005-0000-0000-000087D80000}"/>
    <cellStyle name="SAPBEXtitle 8" xfId="55438" xr:uid="{00000000-0005-0000-0000-000088D80000}"/>
    <cellStyle name="SAPBEXtitle 8 2" xfId="55439" xr:uid="{00000000-0005-0000-0000-000089D80000}"/>
    <cellStyle name="SAPBEXtitle 8 3" xfId="55440" xr:uid="{00000000-0005-0000-0000-00008AD80000}"/>
    <cellStyle name="SAPBEXtitle 8 4" xfId="55441" xr:uid="{00000000-0005-0000-0000-00008BD80000}"/>
    <cellStyle name="SAPBEXtitle 9" xfId="55442" xr:uid="{00000000-0005-0000-0000-00008CD80000}"/>
    <cellStyle name="SAPBEXtitle 9 2" xfId="55443" xr:uid="{00000000-0005-0000-0000-00008DD80000}"/>
    <cellStyle name="SAPBEXtitle 9 3" xfId="55444" xr:uid="{00000000-0005-0000-0000-00008ED80000}"/>
    <cellStyle name="SAPBEXtitle 9 4" xfId="55445" xr:uid="{00000000-0005-0000-0000-00008FD80000}"/>
    <cellStyle name="SAPBEXunassignedItem" xfId="55446" xr:uid="{00000000-0005-0000-0000-000090D80000}"/>
    <cellStyle name="SAPBEXunassignedItem 2" xfId="55447" xr:uid="{00000000-0005-0000-0000-000091D80000}"/>
    <cellStyle name="SAPBEXunassignedItem 3" xfId="55448" xr:uid="{00000000-0005-0000-0000-000092D80000}"/>
    <cellStyle name="SAPBEXunassignedItem 4" xfId="55449" xr:uid="{00000000-0005-0000-0000-000093D80000}"/>
    <cellStyle name="SAPBEXundefined" xfId="55450" xr:uid="{00000000-0005-0000-0000-000094D80000}"/>
    <cellStyle name="SAPBEXundefined 10" xfId="55451" xr:uid="{00000000-0005-0000-0000-000095D80000}"/>
    <cellStyle name="SAPBEXundefined 10 2" xfId="55452" xr:uid="{00000000-0005-0000-0000-000096D80000}"/>
    <cellStyle name="SAPBEXundefined 10 3" xfId="55453" xr:uid="{00000000-0005-0000-0000-000097D80000}"/>
    <cellStyle name="SAPBEXundefined 10 4" xfId="55454" xr:uid="{00000000-0005-0000-0000-000098D80000}"/>
    <cellStyle name="SAPBEXundefined 11" xfId="55455" xr:uid="{00000000-0005-0000-0000-000099D80000}"/>
    <cellStyle name="SAPBEXundefined 11 2" xfId="55456" xr:uid="{00000000-0005-0000-0000-00009AD80000}"/>
    <cellStyle name="SAPBEXundefined 11 3" xfId="55457" xr:uid="{00000000-0005-0000-0000-00009BD80000}"/>
    <cellStyle name="SAPBEXundefined 11 4" xfId="55458" xr:uid="{00000000-0005-0000-0000-00009CD80000}"/>
    <cellStyle name="SAPBEXundefined 12" xfId="55459" xr:uid="{00000000-0005-0000-0000-00009DD80000}"/>
    <cellStyle name="SAPBEXundefined 12 2" xfId="55460" xr:uid="{00000000-0005-0000-0000-00009ED80000}"/>
    <cellStyle name="SAPBEXundefined 12 3" xfId="55461" xr:uid="{00000000-0005-0000-0000-00009FD80000}"/>
    <cellStyle name="SAPBEXundefined 12 4" xfId="55462" xr:uid="{00000000-0005-0000-0000-0000A0D80000}"/>
    <cellStyle name="SAPBEXundefined 13" xfId="55463" xr:uid="{00000000-0005-0000-0000-0000A1D80000}"/>
    <cellStyle name="SAPBEXundefined 13 2" xfId="55464" xr:uid="{00000000-0005-0000-0000-0000A2D80000}"/>
    <cellStyle name="SAPBEXundefined 13 3" xfId="55465" xr:uid="{00000000-0005-0000-0000-0000A3D80000}"/>
    <cellStyle name="SAPBEXundefined 13 4" xfId="55466" xr:uid="{00000000-0005-0000-0000-0000A4D80000}"/>
    <cellStyle name="SAPBEXundefined 14" xfId="55467" xr:uid="{00000000-0005-0000-0000-0000A5D80000}"/>
    <cellStyle name="SAPBEXundefined 14 2" xfId="55468" xr:uid="{00000000-0005-0000-0000-0000A6D80000}"/>
    <cellStyle name="SAPBEXundefined 14 3" xfId="55469" xr:uid="{00000000-0005-0000-0000-0000A7D80000}"/>
    <cellStyle name="SAPBEXundefined 14 4" xfId="55470" xr:uid="{00000000-0005-0000-0000-0000A8D80000}"/>
    <cellStyle name="SAPBEXundefined 15" xfId="55471" xr:uid="{00000000-0005-0000-0000-0000A9D80000}"/>
    <cellStyle name="SAPBEXundefined 15 2" xfId="55472" xr:uid="{00000000-0005-0000-0000-0000AAD80000}"/>
    <cellStyle name="SAPBEXundefined 15 3" xfId="55473" xr:uid="{00000000-0005-0000-0000-0000ABD80000}"/>
    <cellStyle name="SAPBEXundefined 15 4" xfId="55474" xr:uid="{00000000-0005-0000-0000-0000ACD80000}"/>
    <cellStyle name="SAPBEXundefined 16" xfId="55475" xr:uid="{00000000-0005-0000-0000-0000ADD80000}"/>
    <cellStyle name="SAPBEXundefined 16 2" xfId="55476" xr:uid="{00000000-0005-0000-0000-0000AED80000}"/>
    <cellStyle name="SAPBEXundefined 16 3" xfId="55477" xr:uid="{00000000-0005-0000-0000-0000AFD80000}"/>
    <cellStyle name="SAPBEXundefined 16 4" xfId="55478" xr:uid="{00000000-0005-0000-0000-0000B0D80000}"/>
    <cellStyle name="SAPBEXundefined 17" xfId="55479" xr:uid="{00000000-0005-0000-0000-0000B1D80000}"/>
    <cellStyle name="SAPBEXundefined 17 2" xfId="55480" xr:uid="{00000000-0005-0000-0000-0000B2D80000}"/>
    <cellStyle name="SAPBEXundefined 17 3" xfId="55481" xr:uid="{00000000-0005-0000-0000-0000B3D80000}"/>
    <cellStyle name="SAPBEXundefined 17 4" xfId="55482" xr:uid="{00000000-0005-0000-0000-0000B4D80000}"/>
    <cellStyle name="SAPBEXundefined 18" xfId="55483" xr:uid="{00000000-0005-0000-0000-0000B5D80000}"/>
    <cellStyle name="SAPBEXundefined 18 2" xfId="55484" xr:uid="{00000000-0005-0000-0000-0000B6D80000}"/>
    <cellStyle name="SAPBEXundefined 18 3" xfId="55485" xr:uid="{00000000-0005-0000-0000-0000B7D80000}"/>
    <cellStyle name="SAPBEXundefined 18 4" xfId="55486" xr:uid="{00000000-0005-0000-0000-0000B8D80000}"/>
    <cellStyle name="SAPBEXundefined 19" xfId="55487" xr:uid="{00000000-0005-0000-0000-0000B9D80000}"/>
    <cellStyle name="SAPBEXundefined 19 2" xfId="55488" xr:uid="{00000000-0005-0000-0000-0000BAD80000}"/>
    <cellStyle name="SAPBEXundefined 19 3" xfId="55489" xr:uid="{00000000-0005-0000-0000-0000BBD80000}"/>
    <cellStyle name="SAPBEXundefined 19 4" xfId="55490" xr:uid="{00000000-0005-0000-0000-0000BCD80000}"/>
    <cellStyle name="SAPBEXundefined 2" xfId="55491" xr:uid="{00000000-0005-0000-0000-0000BDD80000}"/>
    <cellStyle name="SAPBEXundefined 2 2" xfId="55492" xr:uid="{00000000-0005-0000-0000-0000BED80000}"/>
    <cellStyle name="SAPBEXundefined 2 2 2" xfId="55493" xr:uid="{00000000-0005-0000-0000-0000BFD80000}"/>
    <cellStyle name="SAPBEXundefined 2 2 3" xfId="55494" xr:uid="{00000000-0005-0000-0000-0000C0D80000}"/>
    <cellStyle name="SAPBEXundefined 2 2 4" xfId="55495" xr:uid="{00000000-0005-0000-0000-0000C1D80000}"/>
    <cellStyle name="SAPBEXundefined 2 3" xfId="55496" xr:uid="{00000000-0005-0000-0000-0000C2D80000}"/>
    <cellStyle name="SAPBEXundefined 2 3 2" xfId="55497" xr:uid="{00000000-0005-0000-0000-0000C3D80000}"/>
    <cellStyle name="SAPBEXundefined 2 3 3" xfId="55498" xr:uid="{00000000-0005-0000-0000-0000C4D80000}"/>
    <cellStyle name="SAPBEXundefined 2 3 4" xfId="55499" xr:uid="{00000000-0005-0000-0000-0000C5D80000}"/>
    <cellStyle name="SAPBEXundefined 2 4" xfId="55500" xr:uid="{00000000-0005-0000-0000-0000C6D80000}"/>
    <cellStyle name="SAPBEXundefined 2 5" xfId="55501" xr:uid="{00000000-0005-0000-0000-0000C7D80000}"/>
    <cellStyle name="SAPBEXundefined 2 6" xfId="55502" xr:uid="{00000000-0005-0000-0000-0000C8D80000}"/>
    <cellStyle name="SAPBEXundefined 20" xfId="55503" xr:uid="{00000000-0005-0000-0000-0000C9D80000}"/>
    <cellStyle name="SAPBEXundefined 20 2" xfId="55504" xr:uid="{00000000-0005-0000-0000-0000CAD80000}"/>
    <cellStyle name="SAPBEXundefined 20 3" xfId="55505" xr:uid="{00000000-0005-0000-0000-0000CBD80000}"/>
    <cellStyle name="SAPBEXundefined 20 4" xfId="55506" xr:uid="{00000000-0005-0000-0000-0000CCD80000}"/>
    <cellStyle name="SAPBEXundefined 21" xfId="55507" xr:uid="{00000000-0005-0000-0000-0000CDD80000}"/>
    <cellStyle name="SAPBEXundefined 21 2" xfId="55508" xr:uid="{00000000-0005-0000-0000-0000CED80000}"/>
    <cellStyle name="SAPBEXundefined 21 3" xfId="55509" xr:uid="{00000000-0005-0000-0000-0000CFD80000}"/>
    <cellStyle name="SAPBEXundefined 21 4" xfId="55510" xr:uid="{00000000-0005-0000-0000-0000D0D80000}"/>
    <cellStyle name="SAPBEXundefined 22" xfId="55511" xr:uid="{00000000-0005-0000-0000-0000D1D80000}"/>
    <cellStyle name="SAPBEXundefined 22 2" xfId="55512" xr:uid="{00000000-0005-0000-0000-0000D2D80000}"/>
    <cellStyle name="SAPBEXundefined 22 3" xfId="55513" xr:uid="{00000000-0005-0000-0000-0000D3D80000}"/>
    <cellStyle name="SAPBEXundefined 22 4" xfId="55514" xr:uid="{00000000-0005-0000-0000-0000D4D80000}"/>
    <cellStyle name="SAPBEXundefined 23" xfId="55515" xr:uid="{00000000-0005-0000-0000-0000D5D80000}"/>
    <cellStyle name="SAPBEXundefined 23 2" xfId="55516" xr:uid="{00000000-0005-0000-0000-0000D6D80000}"/>
    <cellStyle name="SAPBEXundefined 23 3" xfId="55517" xr:uid="{00000000-0005-0000-0000-0000D7D80000}"/>
    <cellStyle name="SAPBEXundefined 23 4" xfId="55518" xr:uid="{00000000-0005-0000-0000-0000D8D80000}"/>
    <cellStyle name="SAPBEXundefined 24" xfId="55519" xr:uid="{00000000-0005-0000-0000-0000D9D80000}"/>
    <cellStyle name="SAPBEXundefined 24 2" xfId="55520" xr:uid="{00000000-0005-0000-0000-0000DAD80000}"/>
    <cellStyle name="SAPBEXundefined 24 3" xfId="55521" xr:uid="{00000000-0005-0000-0000-0000DBD80000}"/>
    <cellStyle name="SAPBEXundefined 24 4" xfId="55522" xr:uid="{00000000-0005-0000-0000-0000DCD80000}"/>
    <cellStyle name="SAPBEXundefined 25" xfId="55523" xr:uid="{00000000-0005-0000-0000-0000DDD80000}"/>
    <cellStyle name="SAPBEXundefined 25 2" xfId="55524" xr:uid="{00000000-0005-0000-0000-0000DED80000}"/>
    <cellStyle name="SAPBEXundefined 25 3" xfId="55525" xr:uid="{00000000-0005-0000-0000-0000DFD80000}"/>
    <cellStyle name="SAPBEXundefined 25 4" xfId="55526" xr:uid="{00000000-0005-0000-0000-0000E0D80000}"/>
    <cellStyle name="SAPBEXundefined 26" xfId="55527" xr:uid="{00000000-0005-0000-0000-0000E1D80000}"/>
    <cellStyle name="SAPBEXundefined 26 2" xfId="55528" xr:uid="{00000000-0005-0000-0000-0000E2D80000}"/>
    <cellStyle name="SAPBEXundefined 26 3" xfId="55529" xr:uid="{00000000-0005-0000-0000-0000E3D80000}"/>
    <cellStyle name="SAPBEXundefined 26 4" xfId="55530" xr:uid="{00000000-0005-0000-0000-0000E4D80000}"/>
    <cellStyle name="SAPBEXundefined 27" xfId="55531" xr:uid="{00000000-0005-0000-0000-0000E5D80000}"/>
    <cellStyle name="SAPBEXundefined 27 2" xfId="55532" xr:uid="{00000000-0005-0000-0000-0000E6D80000}"/>
    <cellStyle name="SAPBEXundefined 27 3" xfId="55533" xr:uid="{00000000-0005-0000-0000-0000E7D80000}"/>
    <cellStyle name="SAPBEXundefined 27 4" xfId="55534" xr:uid="{00000000-0005-0000-0000-0000E8D80000}"/>
    <cellStyle name="SAPBEXundefined 28" xfId="55535" xr:uid="{00000000-0005-0000-0000-0000E9D80000}"/>
    <cellStyle name="SAPBEXundefined 28 2" xfId="55536" xr:uid="{00000000-0005-0000-0000-0000EAD80000}"/>
    <cellStyle name="SAPBEXundefined 28 3" xfId="55537" xr:uid="{00000000-0005-0000-0000-0000EBD80000}"/>
    <cellStyle name="SAPBEXundefined 28 4" xfId="55538" xr:uid="{00000000-0005-0000-0000-0000ECD80000}"/>
    <cellStyle name="SAPBEXundefined 29" xfId="55539" xr:uid="{00000000-0005-0000-0000-0000EDD80000}"/>
    <cellStyle name="SAPBEXundefined 29 2" xfId="55540" xr:uid="{00000000-0005-0000-0000-0000EED80000}"/>
    <cellStyle name="SAPBEXundefined 29 3" xfId="55541" xr:uid="{00000000-0005-0000-0000-0000EFD80000}"/>
    <cellStyle name="SAPBEXundefined 29 4" xfId="55542" xr:uid="{00000000-0005-0000-0000-0000F0D80000}"/>
    <cellStyle name="SAPBEXundefined 3" xfId="55543" xr:uid="{00000000-0005-0000-0000-0000F1D80000}"/>
    <cellStyle name="SAPBEXundefined 3 2" xfId="55544" xr:uid="{00000000-0005-0000-0000-0000F2D80000}"/>
    <cellStyle name="SAPBEXundefined 3 3" xfId="55545" xr:uid="{00000000-0005-0000-0000-0000F3D80000}"/>
    <cellStyle name="SAPBEXundefined 3 4" xfId="55546" xr:uid="{00000000-0005-0000-0000-0000F4D80000}"/>
    <cellStyle name="SAPBEXundefined 30" xfId="55547" xr:uid="{00000000-0005-0000-0000-0000F5D80000}"/>
    <cellStyle name="SAPBEXundefined 30 2" xfId="55548" xr:uid="{00000000-0005-0000-0000-0000F6D80000}"/>
    <cellStyle name="SAPBEXundefined 30 3" xfId="55549" xr:uid="{00000000-0005-0000-0000-0000F7D80000}"/>
    <cellStyle name="SAPBEXundefined 30 4" xfId="55550" xr:uid="{00000000-0005-0000-0000-0000F8D80000}"/>
    <cellStyle name="SAPBEXundefined 31" xfId="55551" xr:uid="{00000000-0005-0000-0000-0000F9D80000}"/>
    <cellStyle name="SAPBEXundefined 31 2" xfId="55552" xr:uid="{00000000-0005-0000-0000-0000FAD80000}"/>
    <cellStyle name="SAPBEXundefined 31 3" xfId="55553" xr:uid="{00000000-0005-0000-0000-0000FBD80000}"/>
    <cellStyle name="SAPBEXundefined 31 4" xfId="55554" xr:uid="{00000000-0005-0000-0000-0000FCD80000}"/>
    <cellStyle name="SAPBEXundefined 32" xfId="55555" xr:uid="{00000000-0005-0000-0000-0000FDD80000}"/>
    <cellStyle name="SAPBEXundefined 32 2" xfId="55556" xr:uid="{00000000-0005-0000-0000-0000FED80000}"/>
    <cellStyle name="SAPBEXundefined 32 3" xfId="55557" xr:uid="{00000000-0005-0000-0000-0000FFD80000}"/>
    <cellStyle name="SAPBEXundefined 32 4" xfId="55558" xr:uid="{00000000-0005-0000-0000-000000D90000}"/>
    <cellStyle name="SAPBEXundefined 33" xfId="55559" xr:uid="{00000000-0005-0000-0000-000001D90000}"/>
    <cellStyle name="SAPBEXundefined 33 2" xfId="55560" xr:uid="{00000000-0005-0000-0000-000002D90000}"/>
    <cellStyle name="SAPBEXundefined 33 3" xfId="55561" xr:uid="{00000000-0005-0000-0000-000003D90000}"/>
    <cellStyle name="SAPBEXundefined 33 4" xfId="55562" xr:uid="{00000000-0005-0000-0000-000004D90000}"/>
    <cellStyle name="SAPBEXundefined 34" xfId="55563" xr:uid="{00000000-0005-0000-0000-000005D90000}"/>
    <cellStyle name="SAPBEXundefined 34 2" xfId="55564" xr:uid="{00000000-0005-0000-0000-000006D90000}"/>
    <cellStyle name="SAPBEXundefined 34 3" xfId="55565" xr:uid="{00000000-0005-0000-0000-000007D90000}"/>
    <cellStyle name="SAPBEXundefined 34 4" xfId="55566" xr:uid="{00000000-0005-0000-0000-000008D90000}"/>
    <cellStyle name="SAPBEXundefined 35" xfId="55567" xr:uid="{00000000-0005-0000-0000-000009D90000}"/>
    <cellStyle name="SAPBEXundefined 35 2" xfId="55568" xr:uid="{00000000-0005-0000-0000-00000AD90000}"/>
    <cellStyle name="SAPBEXundefined 35 3" xfId="55569" xr:uid="{00000000-0005-0000-0000-00000BD90000}"/>
    <cellStyle name="SAPBEXundefined 35 4" xfId="55570" xr:uid="{00000000-0005-0000-0000-00000CD90000}"/>
    <cellStyle name="SAPBEXundefined 36" xfId="55571" xr:uid="{00000000-0005-0000-0000-00000DD90000}"/>
    <cellStyle name="SAPBEXundefined 36 2" xfId="55572" xr:uid="{00000000-0005-0000-0000-00000ED90000}"/>
    <cellStyle name="SAPBEXundefined 36 3" xfId="55573" xr:uid="{00000000-0005-0000-0000-00000FD90000}"/>
    <cellStyle name="SAPBEXundefined 36 4" xfId="55574" xr:uid="{00000000-0005-0000-0000-000010D90000}"/>
    <cellStyle name="SAPBEXundefined 37" xfId="55575" xr:uid="{00000000-0005-0000-0000-000011D90000}"/>
    <cellStyle name="SAPBEXundefined 37 2" xfId="55576" xr:uid="{00000000-0005-0000-0000-000012D90000}"/>
    <cellStyle name="SAPBEXundefined 37 3" xfId="55577" xr:uid="{00000000-0005-0000-0000-000013D90000}"/>
    <cellStyle name="SAPBEXundefined 37 4" xfId="55578" xr:uid="{00000000-0005-0000-0000-000014D90000}"/>
    <cellStyle name="SAPBEXundefined 38" xfId="55579" xr:uid="{00000000-0005-0000-0000-000015D90000}"/>
    <cellStyle name="SAPBEXundefined 38 2" xfId="55580" xr:uid="{00000000-0005-0000-0000-000016D90000}"/>
    <cellStyle name="SAPBEXundefined 38 3" xfId="55581" xr:uid="{00000000-0005-0000-0000-000017D90000}"/>
    <cellStyle name="SAPBEXundefined 38 4" xfId="55582" xr:uid="{00000000-0005-0000-0000-000018D90000}"/>
    <cellStyle name="SAPBEXundefined 39" xfId="55583" xr:uid="{00000000-0005-0000-0000-000019D90000}"/>
    <cellStyle name="SAPBEXundefined 39 2" xfId="55584" xr:uid="{00000000-0005-0000-0000-00001AD90000}"/>
    <cellStyle name="SAPBEXundefined 39 3" xfId="55585" xr:uid="{00000000-0005-0000-0000-00001BD90000}"/>
    <cellStyle name="SAPBEXundefined 39 4" xfId="55586" xr:uid="{00000000-0005-0000-0000-00001CD90000}"/>
    <cellStyle name="SAPBEXundefined 4" xfId="55587" xr:uid="{00000000-0005-0000-0000-00001DD90000}"/>
    <cellStyle name="SAPBEXundefined 4 10" xfId="55588" xr:uid="{00000000-0005-0000-0000-00001ED90000}"/>
    <cellStyle name="SAPBEXundefined 4 11" xfId="55589" xr:uid="{00000000-0005-0000-0000-00001FD90000}"/>
    <cellStyle name="SAPBEXundefined 4 12" xfId="55590" xr:uid="{00000000-0005-0000-0000-000020D90000}"/>
    <cellStyle name="SAPBEXundefined 4 13" xfId="55591" xr:uid="{00000000-0005-0000-0000-000021D90000}"/>
    <cellStyle name="SAPBEXundefined 4 14" xfId="55592" xr:uid="{00000000-0005-0000-0000-000022D90000}"/>
    <cellStyle name="SAPBEXundefined 4 2" xfId="55593" xr:uid="{00000000-0005-0000-0000-000023D90000}"/>
    <cellStyle name="SAPBEXundefined 4 3" xfId="55594" xr:uid="{00000000-0005-0000-0000-000024D90000}"/>
    <cellStyle name="SAPBEXundefined 4 4" xfId="55595" xr:uid="{00000000-0005-0000-0000-000025D90000}"/>
    <cellStyle name="SAPBEXundefined 4 5" xfId="55596" xr:uid="{00000000-0005-0000-0000-000026D90000}"/>
    <cellStyle name="SAPBEXundefined 4 6" xfId="55597" xr:uid="{00000000-0005-0000-0000-000027D90000}"/>
    <cellStyle name="SAPBEXundefined 4 7" xfId="55598" xr:uid="{00000000-0005-0000-0000-000028D90000}"/>
    <cellStyle name="SAPBEXundefined 4 8" xfId="55599" xr:uid="{00000000-0005-0000-0000-000029D90000}"/>
    <cellStyle name="SAPBEXundefined 4 9" xfId="55600" xr:uid="{00000000-0005-0000-0000-00002AD90000}"/>
    <cellStyle name="SAPBEXundefined 40" xfId="55601" xr:uid="{00000000-0005-0000-0000-00002BD90000}"/>
    <cellStyle name="SAPBEXundefined 40 2" xfId="55602" xr:uid="{00000000-0005-0000-0000-00002CD90000}"/>
    <cellStyle name="SAPBEXundefined 40 3" xfId="55603" xr:uid="{00000000-0005-0000-0000-00002DD90000}"/>
    <cellStyle name="SAPBEXundefined 40 4" xfId="55604" xr:uid="{00000000-0005-0000-0000-00002ED90000}"/>
    <cellStyle name="SAPBEXundefined 41" xfId="55605" xr:uid="{00000000-0005-0000-0000-00002FD90000}"/>
    <cellStyle name="SAPBEXundefined 41 2" xfId="55606" xr:uid="{00000000-0005-0000-0000-000030D90000}"/>
    <cellStyle name="SAPBEXundefined 41 3" xfId="55607" xr:uid="{00000000-0005-0000-0000-000031D90000}"/>
    <cellStyle name="SAPBEXundefined 41 4" xfId="55608" xr:uid="{00000000-0005-0000-0000-000032D90000}"/>
    <cellStyle name="SAPBEXundefined 42" xfId="55609" xr:uid="{00000000-0005-0000-0000-000033D90000}"/>
    <cellStyle name="SAPBEXundefined 42 2" xfId="55610" xr:uid="{00000000-0005-0000-0000-000034D90000}"/>
    <cellStyle name="SAPBEXundefined 42 3" xfId="55611" xr:uid="{00000000-0005-0000-0000-000035D90000}"/>
    <cellStyle name="SAPBEXundefined 42 4" xfId="55612" xr:uid="{00000000-0005-0000-0000-000036D90000}"/>
    <cellStyle name="SAPBEXundefined 43" xfId="55613" xr:uid="{00000000-0005-0000-0000-000037D90000}"/>
    <cellStyle name="SAPBEXundefined 43 2" xfId="55614" xr:uid="{00000000-0005-0000-0000-000038D90000}"/>
    <cellStyle name="SAPBEXundefined 43 3" xfId="55615" xr:uid="{00000000-0005-0000-0000-000039D90000}"/>
    <cellStyle name="SAPBEXundefined 43 4" xfId="55616" xr:uid="{00000000-0005-0000-0000-00003AD90000}"/>
    <cellStyle name="SAPBEXundefined 44" xfId="55617" xr:uid="{00000000-0005-0000-0000-00003BD90000}"/>
    <cellStyle name="SAPBEXundefined 44 2" xfId="55618" xr:uid="{00000000-0005-0000-0000-00003CD90000}"/>
    <cellStyle name="SAPBEXundefined 44 3" xfId="55619" xr:uid="{00000000-0005-0000-0000-00003DD90000}"/>
    <cellStyle name="SAPBEXundefined 44 4" xfId="55620" xr:uid="{00000000-0005-0000-0000-00003ED90000}"/>
    <cellStyle name="SAPBEXundefined 45" xfId="55621" xr:uid="{00000000-0005-0000-0000-00003FD90000}"/>
    <cellStyle name="SAPBEXundefined 45 2" xfId="55622" xr:uid="{00000000-0005-0000-0000-000040D90000}"/>
    <cellStyle name="SAPBEXundefined 45 3" xfId="55623" xr:uid="{00000000-0005-0000-0000-000041D90000}"/>
    <cellStyle name="SAPBEXundefined 45 4" xfId="55624" xr:uid="{00000000-0005-0000-0000-000042D90000}"/>
    <cellStyle name="SAPBEXundefined 46" xfId="55625" xr:uid="{00000000-0005-0000-0000-000043D90000}"/>
    <cellStyle name="SAPBEXundefined 46 2" xfId="55626" xr:uid="{00000000-0005-0000-0000-000044D90000}"/>
    <cellStyle name="SAPBEXundefined 46 3" xfId="55627" xr:uid="{00000000-0005-0000-0000-000045D90000}"/>
    <cellStyle name="SAPBEXundefined 46 4" xfId="55628" xr:uid="{00000000-0005-0000-0000-000046D90000}"/>
    <cellStyle name="SAPBEXundefined 47" xfId="55629" xr:uid="{00000000-0005-0000-0000-000047D90000}"/>
    <cellStyle name="SAPBEXundefined 47 2" xfId="55630" xr:uid="{00000000-0005-0000-0000-000048D90000}"/>
    <cellStyle name="SAPBEXundefined 47 3" xfId="55631" xr:uid="{00000000-0005-0000-0000-000049D90000}"/>
    <cellStyle name="SAPBEXundefined 47 4" xfId="55632" xr:uid="{00000000-0005-0000-0000-00004AD90000}"/>
    <cellStyle name="SAPBEXundefined 48" xfId="55633" xr:uid="{00000000-0005-0000-0000-00004BD90000}"/>
    <cellStyle name="SAPBEXundefined 48 2" xfId="55634" xr:uid="{00000000-0005-0000-0000-00004CD90000}"/>
    <cellStyle name="SAPBEXundefined 48 3" xfId="55635" xr:uid="{00000000-0005-0000-0000-00004DD90000}"/>
    <cellStyle name="SAPBEXundefined 48 4" xfId="55636" xr:uid="{00000000-0005-0000-0000-00004ED90000}"/>
    <cellStyle name="SAPBEXundefined 49" xfId="55637" xr:uid="{00000000-0005-0000-0000-00004FD90000}"/>
    <cellStyle name="SAPBEXundefined 49 2" xfId="55638" xr:uid="{00000000-0005-0000-0000-000050D90000}"/>
    <cellStyle name="SAPBEXundefined 49 3" xfId="55639" xr:uid="{00000000-0005-0000-0000-000051D90000}"/>
    <cellStyle name="SAPBEXundefined 49 4" xfId="55640" xr:uid="{00000000-0005-0000-0000-000052D90000}"/>
    <cellStyle name="SAPBEXundefined 5" xfId="55641" xr:uid="{00000000-0005-0000-0000-000053D90000}"/>
    <cellStyle name="SAPBEXundefined 5 10" xfId="55642" xr:uid="{00000000-0005-0000-0000-000054D90000}"/>
    <cellStyle name="SAPBEXundefined 5 11" xfId="55643" xr:uid="{00000000-0005-0000-0000-000055D90000}"/>
    <cellStyle name="SAPBEXundefined 5 12" xfId="55644" xr:uid="{00000000-0005-0000-0000-000056D90000}"/>
    <cellStyle name="SAPBEXundefined 5 13" xfId="55645" xr:uid="{00000000-0005-0000-0000-000057D90000}"/>
    <cellStyle name="SAPBEXundefined 5 14" xfId="55646" xr:uid="{00000000-0005-0000-0000-000058D90000}"/>
    <cellStyle name="SAPBEXundefined 5 2" xfId="55647" xr:uid="{00000000-0005-0000-0000-000059D90000}"/>
    <cellStyle name="SAPBEXundefined 5 3" xfId="55648" xr:uid="{00000000-0005-0000-0000-00005AD90000}"/>
    <cellStyle name="SAPBEXundefined 5 4" xfId="55649" xr:uid="{00000000-0005-0000-0000-00005BD90000}"/>
    <cellStyle name="SAPBEXundefined 5 5" xfId="55650" xr:uid="{00000000-0005-0000-0000-00005CD90000}"/>
    <cellStyle name="SAPBEXundefined 5 6" xfId="55651" xr:uid="{00000000-0005-0000-0000-00005DD90000}"/>
    <cellStyle name="SAPBEXundefined 5 7" xfId="55652" xr:uid="{00000000-0005-0000-0000-00005ED90000}"/>
    <cellStyle name="SAPBEXundefined 5 8" xfId="55653" xr:uid="{00000000-0005-0000-0000-00005FD90000}"/>
    <cellStyle name="SAPBEXundefined 5 9" xfId="55654" xr:uid="{00000000-0005-0000-0000-000060D90000}"/>
    <cellStyle name="SAPBEXundefined 50" xfId="55655" xr:uid="{00000000-0005-0000-0000-000061D90000}"/>
    <cellStyle name="SAPBEXundefined 50 2" xfId="55656" xr:uid="{00000000-0005-0000-0000-000062D90000}"/>
    <cellStyle name="SAPBEXundefined 50 3" xfId="55657" xr:uid="{00000000-0005-0000-0000-000063D90000}"/>
    <cellStyle name="SAPBEXundefined 50 4" xfId="55658" xr:uid="{00000000-0005-0000-0000-000064D90000}"/>
    <cellStyle name="SAPBEXundefined 51" xfId="55659" xr:uid="{00000000-0005-0000-0000-000065D90000}"/>
    <cellStyle name="SAPBEXundefined 51 2" xfId="55660" xr:uid="{00000000-0005-0000-0000-000066D90000}"/>
    <cellStyle name="SAPBEXundefined 51 3" xfId="55661" xr:uid="{00000000-0005-0000-0000-000067D90000}"/>
    <cellStyle name="SAPBEXundefined 51 4" xfId="55662" xr:uid="{00000000-0005-0000-0000-000068D90000}"/>
    <cellStyle name="SAPBEXundefined 52" xfId="55663" xr:uid="{00000000-0005-0000-0000-000069D90000}"/>
    <cellStyle name="SAPBEXundefined 52 2" xfId="55664" xr:uid="{00000000-0005-0000-0000-00006AD90000}"/>
    <cellStyle name="SAPBEXundefined 52 3" xfId="55665" xr:uid="{00000000-0005-0000-0000-00006BD90000}"/>
    <cellStyle name="SAPBEXundefined 52 4" xfId="55666" xr:uid="{00000000-0005-0000-0000-00006CD90000}"/>
    <cellStyle name="SAPBEXundefined 53" xfId="55667" xr:uid="{00000000-0005-0000-0000-00006DD90000}"/>
    <cellStyle name="SAPBEXundefined 53 2" xfId="55668" xr:uid="{00000000-0005-0000-0000-00006ED90000}"/>
    <cellStyle name="SAPBEXundefined 53 3" xfId="55669" xr:uid="{00000000-0005-0000-0000-00006FD90000}"/>
    <cellStyle name="SAPBEXundefined 53 4" xfId="55670" xr:uid="{00000000-0005-0000-0000-000070D90000}"/>
    <cellStyle name="SAPBEXundefined 54" xfId="55671" xr:uid="{00000000-0005-0000-0000-000071D90000}"/>
    <cellStyle name="SAPBEXundefined 54 2" xfId="55672" xr:uid="{00000000-0005-0000-0000-000072D90000}"/>
    <cellStyle name="SAPBEXundefined 54 3" xfId="55673" xr:uid="{00000000-0005-0000-0000-000073D90000}"/>
    <cellStyle name="SAPBEXundefined 54 4" xfId="55674" xr:uid="{00000000-0005-0000-0000-000074D90000}"/>
    <cellStyle name="SAPBEXundefined 55" xfId="55675" xr:uid="{00000000-0005-0000-0000-000075D90000}"/>
    <cellStyle name="SAPBEXundefined 55 2" xfId="55676" xr:uid="{00000000-0005-0000-0000-000076D90000}"/>
    <cellStyle name="SAPBEXundefined 55 3" xfId="55677" xr:uid="{00000000-0005-0000-0000-000077D90000}"/>
    <cellStyle name="SAPBEXundefined 55 4" xfId="55678" xr:uid="{00000000-0005-0000-0000-000078D90000}"/>
    <cellStyle name="SAPBEXundefined 56" xfId="55679" xr:uid="{00000000-0005-0000-0000-000079D90000}"/>
    <cellStyle name="SAPBEXundefined 56 2" xfId="55680" xr:uid="{00000000-0005-0000-0000-00007AD90000}"/>
    <cellStyle name="SAPBEXundefined 56 3" xfId="55681" xr:uid="{00000000-0005-0000-0000-00007BD90000}"/>
    <cellStyle name="SAPBEXundefined 56 4" xfId="55682" xr:uid="{00000000-0005-0000-0000-00007CD90000}"/>
    <cellStyle name="SAPBEXundefined 57" xfId="55683" xr:uid="{00000000-0005-0000-0000-00007DD90000}"/>
    <cellStyle name="SAPBEXundefined 57 2" xfId="55684" xr:uid="{00000000-0005-0000-0000-00007ED90000}"/>
    <cellStyle name="SAPBEXundefined 57 3" xfId="55685" xr:uid="{00000000-0005-0000-0000-00007FD90000}"/>
    <cellStyle name="SAPBEXundefined 57 4" xfId="55686" xr:uid="{00000000-0005-0000-0000-000080D90000}"/>
    <cellStyle name="SAPBEXundefined 58" xfId="55687" xr:uid="{00000000-0005-0000-0000-000081D90000}"/>
    <cellStyle name="SAPBEXundefined 58 2" xfId="55688" xr:uid="{00000000-0005-0000-0000-000082D90000}"/>
    <cellStyle name="SAPBEXundefined 58 3" xfId="55689" xr:uid="{00000000-0005-0000-0000-000083D90000}"/>
    <cellStyle name="SAPBEXundefined 58 4" xfId="55690" xr:uid="{00000000-0005-0000-0000-000084D90000}"/>
    <cellStyle name="SAPBEXundefined 59" xfId="55691" xr:uid="{00000000-0005-0000-0000-000085D90000}"/>
    <cellStyle name="SAPBEXundefined 59 2" xfId="55692" xr:uid="{00000000-0005-0000-0000-000086D90000}"/>
    <cellStyle name="SAPBEXundefined 59 3" xfId="55693" xr:uid="{00000000-0005-0000-0000-000087D90000}"/>
    <cellStyle name="SAPBEXundefined 59 4" xfId="55694" xr:uid="{00000000-0005-0000-0000-000088D90000}"/>
    <cellStyle name="SAPBEXundefined 6" xfId="55695" xr:uid="{00000000-0005-0000-0000-000089D90000}"/>
    <cellStyle name="SAPBEXundefined 6 10" xfId="55696" xr:uid="{00000000-0005-0000-0000-00008AD90000}"/>
    <cellStyle name="SAPBEXundefined 6 11" xfId="55697" xr:uid="{00000000-0005-0000-0000-00008BD90000}"/>
    <cellStyle name="SAPBEXundefined 6 12" xfId="55698" xr:uid="{00000000-0005-0000-0000-00008CD90000}"/>
    <cellStyle name="SAPBEXundefined 6 13" xfId="55699" xr:uid="{00000000-0005-0000-0000-00008DD90000}"/>
    <cellStyle name="SAPBEXundefined 6 14" xfId="55700" xr:uid="{00000000-0005-0000-0000-00008ED90000}"/>
    <cellStyle name="SAPBEXundefined 6 2" xfId="55701" xr:uid="{00000000-0005-0000-0000-00008FD90000}"/>
    <cellStyle name="SAPBEXundefined 6 3" xfId="55702" xr:uid="{00000000-0005-0000-0000-000090D90000}"/>
    <cellStyle name="SAPBEXundefined 6 4" xfId="55703" xr:uid="{00000000-0005-0000-0000-000091D90000}"/>
    <cellStyle name="SAPBEXundefined 6 5" xfId="55704" xr:uid="{00000000-0005-0000-0000-000092D90000}"/>
    <cellStyle name="SAPBEXundefined 6 6" xfId="55705" xr:uid="{00000000-0005-0000-0000-000093D90000}"/>
    <cellStyle name="SAPBEXundefined 6 7" xfId="55706" xr:uid="{00000000-0005-0000-0000-000094D90000}"/>
    <cellStyle name="SAPBEXundefined 6 8" xfId="55707" xr:uid="{00000000-0005-0000-0000-000095D90000}"/>
    <cellStyle name="SAPBEXundefined 6 9" xfId="55708" xr:uid="{00000000-0005-0000-0000-000096D90000}"/>
    <cellStyle name="SAPBEXundefined 60" xfId="55709" xr:uid="{00000000-0005-0000-0000-000097D90000}"/>
    <cellStyle name="SAPBEXundefined 60 2" xfId="55710" xr:uid="{00000000-0005-0000-0000-000098D90000}"/>
    <cellStyle name="SAPBEXundefined 60 3" xfId="55711" xr:uid="{00000000-0005-0000-0000-000099D90000}"/>
    <cellStyle name="SAPBEXundefined 60 4" xfId="55712" xr:uid="{00000000-0005-0000-0000-00009AD90000}"/>
    <cellStyle name="SAPBEXundefined 61" xfId="55713" xr:uid="{00000000-0005-0000-0000-00009BD90000}"/>
    <cellStyle name="SAPBEXundefined 62" xfId="55714" xr:uid="{00000000-0005-0000-0000-00009CD90000}"/>
    <cellStyle name="SAPBEXundefined 63" xfId="55715" xr:uid="{00000000-0005-0000-0000-00009DD90000}"/>
    <cellStyle name="SAPBEXundefined 7" xfId="55716" xr:uid="{00000000-0005-0000-0000-00009ED90000}"/>
    <cellStyle name="SAPBEXundefined 7 10" xfId="55717" xr:uid="{00000000-0005-0000-0000-00009FD90000}"/>
    <cellStyle name="SAPBEXundefined 7 11" xfId="55718" xr:uid="{00000000-0005-0000-0000-0000A0D90000}"/>
    <cellStyle name="SAPBEXundefined 7 12" xfId="55719" xr:uid="{00000000-0005-0000-0000-0000A1D90000}"/>
    <cellStyle name="SAPBEXundefined 7 13" xfId="55720" xr:uid="{00000000-0005-0000-0000-0000A2D90000}"/>
    <cellStyle name="SAPBEXundefined 7 14" xfId="55721" xr:uid="{00000000-0005-0000-0000-0000A3D90000}"/>
    <cellStyle name="SAPBEXundefined 7 2" xfId="55722" xr:uid="{00000000-0005-0000-0000-0000A4D90000}"/>
    <cellStyle name="SAPBEXundefined 7 3" xfId="55723" xr:uid="{00000000-0005-0000-0000-0000A5D90000}"/>
    <cellStyle name="SAPBEXundefined 7 4" xfId="55724" xr:uid="{00000000-0005-0000-0000-0000A6D90000}"/>
    <cellStyle name="SAPBEXundefined 7 5" xfId="55725" xr:uid="{00000000-0005-0000-0000-0000A7D90000}"/>
    <cellStyle name="SAPBEXundefined 7 6" xfId="55726" xr:uid="{00000000-0005-0000-0000-0000A8D90000}"/>
    <cellStyle name="SAPBEXundefined 7 7" xfId="55727" xr:uid="{00000000-0005-0000-0000-0000A9D90000}"/>
    <cellStyle name="SAPBEXundefined 7 8" xfId="55728" xr:uid="{00000000-0005-0000-0000-0000AAD90000}"/>
    <cellStyle name="SAPBEXundefined 7 9" xfId="55729" xr:uid="{00000000-0005-0000-0000-0000ABD90000}"/>
    <cellStyle name="SAPBEXundefined 8" xfId="55730" xr:uid="{00000000-0005-0000-0000-0000ACD90000}"/>
    <cellStyle name="SAPBEXundefined 8 2" xfId="55731" xr:uid="{00000000-0005-0000-0000-0000ADD90000}"/>
    <cellStyle name="SAPBEXundefined 8 3" xfId="55732" xr:uid="{00000000-0005-0000-0000-0000AED90000}"/>
    <cellStyle name="SAPBEXundefined 8 4" xfId="55733" xr:uid="{00000000-0005-0000-0000-0000AFD90000}"/>
    <cellStyle name="SAPBEXundefined 9" xfId="55734" xr:uid="{00000000-0005-0000-0000-0000B0D90000}"/>
    <cellStyle name="SAPBEXundefined 9 2" xfId="55735" xr:uid="{00000000-0005-0000-0000-0000B1D90000}"/>
    <cellStyle name="SAPBEXundefined 9 3" xfId="55736" xr:uid="{00000000-0005-0000-0000-0000B2D90000}"/>
    <cellStyle name="SAPBEXundefined 9 4" xfId="55737" xr:uid="{00000000-0005-0000-0000-0000B3D90000}"/>
    <cellStyle name="Sep. milhar [0]" xfId="55738" xr:uid="{00000000-0005-0000-0000-0000B4D90000}"/>
    <cellStyle name="Sep. milhar [0] 2" xfId="55739" xr:uid="{00000000-0005-0000-0000-0000B5D90000}"/>
    <cellStyle name="Sep. milhar [0] 3" xfId="55740" xr:uid="{00000000-0005-0000-0000-0000B6D90000}"/>
    <cellStyle name="Sep. milhar [0] 4" xfId="55741" xr:uid="{00000000-0005-0000-0000-0000B7D90000}"/>
    <cellStyle name="Separador de milhares [0] 10" xfId="55742" xr:uid="{00000000-0005-0000-0000-0000B8D90000}"/>
    <cellStyle name="Separador de milhares [0] 11" xfId="55743" xr:uid="{00000000-0005-0000-0000-0000B9D90000}"/>
    <cellStyle name="Separador de milhares [0] 2" xfId="55744" xr:uid="{00000000-0005-0000-0000-0000BAD90000}"/>
    <cellStyle name="Separador de milhares [0] 2 13" xfId="55745" xr:uid="{00000000-0005-0000-0000-0000BBD90000}"/>
    <cellStyle name="Separador de milhares [0] 2 2" xfId="55746" xr:uid="{00000000-0005-0000-0000-0000BCD90000}"/>
    <cellStyle name="Separador de milhares [0] 2 3" xfId="55747" xr:uid="{00000000-0005-0000-0000-0000BDD90000}"/>
    <cellStyle name="Separador de milhares [0] 2 4" xfId="55748" xr:uid="{00000000-0005-0000-0000-0000BED90000}"/>
    <cellStyle name="Separador de milhares [0] 3" xfId="55749" xr:uid="{00000000-0005-0000-0000-0000BFD90000}"/>
    <cellStyle name="Separador de milhares [0] 3 2" xfId="55750" xr:uid="{00000000-0005-0000-0000-0000C0D90000}"/>
    <cellStyle name="Separador de milhares [0] 3 3" xfId="55751" xr:uid="{00000000-0005-0000-0000-0000C1D90000}"/>
    <cellStyle name="Separador de milhares [0] 3 4" xfId="55752" xr:uid="{00000000-0005-0000-0000-0000C2D90000}"/>
    <cellStyle name="Separador de milhares [0] 4" xfId="55753" xr:uid="{00000000-0005-0000-0000-0000C3D90000}"/>
    <cellStyle name="Separador de milhares [0] 4 2" xfId="55754" xr:uid="{00000000-0005-0000-0000-0000C4D90000}"/>
    <cellStyle name="Separador de milhares [0] 4 3" xfId="55755" xr:uid="{00000000-0005-0000-0000-0000C5D90000}"/>
    <cellStyle name="Separador de milhares [0] 4 4" xfId="55756" xr:uid="{00000000-0005-0000-0000-0000C6D90000}"/>
    <cellStyle name="Separador de milhares [0] 5" xfId="55757" xr:uid="{00000000-0005-0000-0000-0000C7D90000}"/>
    <cellStyle name="Separador de milhares [0] 5 2" xfId="55758" xr:uid="{00000000-0005-0000-0000-0000C8D90000}"/>
    <cellStyle name="Separador de milhares [0] 5 3" xfId="55759" xr:uid="{00000000-0005-0000-0000-0000C9D90000}"/>
    <cellStyle name="Separador de milhares [0] 5 4" xfId="55760" xr:uid="{00000000-0005-0000-0000-0000CAD90000}"/>
    <cellStyle name="Separador de milhares [0] 6" xfId="55761" xr:uid="{00000000-0005-0000-0000-0000CBD90000}"/>
    <cellStyle name="Separador de milhares [0] 7" xfId="55762" xr:uid="{00000000-0005-0000-0000-0000CCD90000}"/>
    <cellStyle name="Separador de milhares [0] 8" xfId="55763" xr:uid="{00000000-0005-0000-0000-0000CDD90000}"/>
    <cellStyle name="Separador de milhares [0] 9" xfId="55764" xr:uid="{00000000-0005-0000-0000-0000CED90000}"/>
    <cellStyle name="Separador de milhares 10" xfId="55765" xr:uid="{00000000-0005-0000-0000-0000CFD90000}"/>
    <cellStyle name="Separador de milhares 10 2" xfId="9" xr:uid="{00000000-0005-0000-0000-0000D0D90000}"/>
    <cellStyle name="Separador de milhares 10 2 2" xfId="55767" xr:uid="{00000000-0005-0000-0000-0000D1D90000}"/>
    <cellStyle name="Separador de milhares 10 2 3" xfId="55768" xr:uid="{00000000-0005-0000-0000-0000D2D90000}"/>
    <cellStyle name="Separador de milhares 10 2 4" xfId="55769" xr:uid="{00000000-0005-0000-0000-0000D3D90000}"/>
    <cellStyle name="Separador de milhares 10 2 5" xfId="55770" xr:uid="{00000000-0005-0000-0000-0000D4D90000}"/>
    <cellStyle name="Separador de milhares 10 2 5 2" xfId="63449" xr:uid="{85E98AD1-BE2C-49D1-9227-CC63361867E9}"/>
    <cellStyle name="Separador de milhares 10 2 6" xfId="55766" xr:uid="{00000000-0005-0000-0000-0000D5D90000}"/>
    <cellStyle name="Separador de milhares 10 2 6 2" xfId="63448" xr:uid="{48C81796-9828-420F-8DD1-DEE6B902E108}"/>
    <cellStyle name="Separador de milhares 10 3" xfId="55771" xr:uid="{00000000-0005-0000-0000-0000D6D90000}"/>
    <cellStyle name="Separador de milhares 10 4" xfId="55772" xr:uid="{00000000-0005-0000-0000-0000D7D90000}"/>
    <cellStyle name="Separador de milhares 10 5" xfId="55773" xr:uid="{00000000-0005-0000-0000-0000D8D90000}"/>
    <cellStyle name="Separador de milhares 10 6" xfId="55774" xr:uid="{00000000-0005-0000-0000-0000D9D90000}"/>
    <cellStyle name="Separador de milhares 11" xfId="55775" xr:uid="{00000000-0005-0000-0000-0000DAD90000}"/>
    <cellStyle name="Separador de milhares 11 2" xfId="55776" xr:uid="{00000000-0005-0000-0000-0000DBD90000}"/>
    <cellStyle name="Separador de milhares 11 3" xfId="55777" xr:uid="{00000000-0005-0000-0000-0000DCD90000}"/>
    <cellStyle name="Separador de milhares 11 4" xfId="55778" xr:uid="{00000000-0005-0000-0000-0000DDD90000}"/>
    <cellStyle name="Separador de milhares 12" xfId="55779" xr:uid="{00000000-0005-0000-0000-0000DED90000}"/>
    <cellStyle name="Separador de milhares 12 2" xfId="55780" xr:uid="{00000000-0005-0000-0000-0000DFD90000}"/>
    <cellStyle name="Separador de milhares 12 3" xfId="55781" xr:uid="{00000000-0005-0000-0000-0000E0D90000}"/>
    <cellStyle name="Separador de milhares 12 4" xfId="55782" xr:uid="{00000000-0005-0000-0000-0000E1D90000}"/>
    <cellStyle name="Separador de milhares 13" xfId="55783" xr:uid="{00000000-0005-0000-0000-0000E2D90000}"/>
    <cellStyle name="Separador de milhares 13 2" xfId="55784" xr:uid="{00000000-0005-0000-0000-0000E3D90000}"/>
    <cellStyle name="Separador de milhares 13 3" xfId="55785" xr:uid="{00000000-0005-0000-0000-0000E4D90000}"/>
    <cellStyle name="Separador de milhares 13 4" xfId="55786" xr:uid="{00000000-0005-0000-0000-0000E5D90000}"/>
    <cellStyle name="Separador de milhares 14" xfId="55787" xr:uid="{00000000-0005-0000-0000-0000E6D90000}"/>
    <cellStyle name="Separador de milhares 14 2" xfId="55788" xr:uid="{00000000-0005-0000-0000-0000E7D90000}"/>
    <cellStyle name="Separador de milhares 14 3" xfId="55789" xr:uid="{00000000-0005-0000-0000-0000E8D90000}"/>
    <cellStyle name="Separador de milhares 14 4" xfId="55790" xr:uid="{00000000-0005-0000-0000-0000E9D90000}"/>
    <cellStyle name="Separador de milhares 15" xfId="55791" xr:uid="{00000000-0005-0000-0000-0000EAD90000}"/>
    <cellStyle name="Separador de milhares 15 2" xfId="55792" xr:uid="{00000000-0005-0000-0000-0000EBD90000}"/>
    <cellStyle name="Separador de milhares 15 3" xfId="55793" xr:uid="{00000000-0005-0000-0000-0000ECD90000}"/>
    <cellStyle name="Separador de milhares 15 4" xfId="55794" xr:uid="{00000000-0005-0000-0000-0000EDD90000}"/>
    <cellStyle name="Separador de milhares 16" xfId="55795" xr:uid="{00000000-0005-0000-0000-0000EED90000}"/>
    <cellStyle name="Separador de milhares 16 2" xfId="55796" xr:uid="{00000000-0005-0000-0000-0000EFD90000}"/>
    <cellStyle name="Separador de milhares 16 3" xfId="55797" xr:uid="{00000000-0005-0000-0000-0000F0D90000}"/>
    <cellStyle name="Separador de milhares 16 4" xfId="55798" xr:uid="{00000000-0005-0000-0000-0000F1D90000}"/>
    <cellStyle name="Separador de milhares 17" xfId="55799" xr:uid="{00000000-0005-0000-0000-0000F2D90000}"/>
    <cellStyle name="Separador de milhares 17 2" xfId="55800" xr:uid="{00000000-0005-0000-0000-0000F3D90000}"/>
    <cellStyle name="Separador de milhares 17 3" xfId="55801" xr:uid="{00000000-0005-0000-0000-0000F4D90000}"/>
    <cellStyle name="Separador de milhares 17 4" xfId="55802" xr:uid="{00000000-0005-0000-0000-0000F5D90000}"/>
    <cellStyle name="Separador de milhares 18" xfId="55803" xr:uid="{00000000-0005-0000-0000-0000F6D90000}"/>
    <cellStyle name="Separador de milhares 2" xfId="11" xr:uid="{00000000-0005-0000-0000-0000F7D90000}"/>
    <cellStyle name="Separador de milhares 2 10" xfId="55804" xr:uid="{00000000-0005-0000-0000-0000F8D90000}"/>
    <cellStyle name="Separador de milhares 2 10 2" xfId="55805" xr:uid="{00000000-0005-0000-0000-0000F9D90000}"/>
    <cellStyle name="Separador de milhares 2 10 3" xfId="55806" xr:uid="{00000000-0005-0000-0000-0000FAD90000}"/>
    <cellStyle name="Separador de milhares 2 10 4" xfId="55807" xr:uid="{00000000-0005-0000-0000-0000FBD90000}"/>
    <cellStyle name="Separador de milhares 2 11" xfId="55808" xr:uid="{00000000-0005-0000-0000-0000FCD90000}"/>
    <cellStyle name="Separador de milhares 2 11 2" xfId="55809" xr:uid="{00000000-0005-0000-0000-0000FDD90000}"/>
    <cellStyle name="Separador de milhares 2 11 3" xfId="55810" xr:uid="{00000000-0005-0000-0000-0000FED90000}"/>
    <cellStyle name="Separador de milhares 2 11 4" xfId="55811" xr:uid="{00000000-0005-0000-0000-0000FFD90000}"/>
    <cellStyle name="Separador de milhares 2 12" xfId="55812" xr:uid="{00000000-0005-0000-0000-000000DA0000}"/>
    <cellStyle name="Separador de milhares 2 12 2" xfId="55813" xr:uid="{00000000-0005-0000-0000-000001DA0000}"/>
    <cellStyle name="Separador de milhares 2 12 3" xfId="55814" xr:uid="{00000000-0005-0000-0000-000002DA0000}"/>
    <cellStyle name="Separador de milhares 2 12 4" xfId="55815" xr:uid="{00000000-0005-0000-0000-000003DA0000}"/>
    <cellStyle name="Separador de milhares 2 13" xfId="55816" xr:uid="{00000000-0005-0000-0000-000004DA0000}"/>
    <cellStyle name="Separador de milhares 2 13 2" xfId="55817" xr:uid="{00000000-0005-0000-0000-000005DA0000}"/>
    <cellStyle name="Separador de milhares 2 13 3" xfId="55818" xr:uid="{00000000-0005-0000-0000-000006DA0000}"/>
    <cellStyle name="Separador de milhares 2 13 4" xfId="55819" xr:uid="{00000000-0005-0000-0000-000007DA0000}"/>
    <cellStyle name="Separador de milhares 2 14" xfId="55820" xr:uid="{00000000-0005-0000-0000-000008DA0000}"/>
    <cellStyle name="Separador de milhares 2 14 2" xfId="55821" xr:uid="{00000000-0005-0000-0000-000009DA0000}"/>
    <cellStyle name="Separador de milhares 2 14 3" xfId="55822" xr:uid="{00000000-0005-0000-0000-00000ADA0000}"/>
    <cellStyle name="Separador de milhares 2 14 4" xfId="55823" xr:uid="{00000000-0005-0000-0000-00000BDA0000}"/>
    <cellStyle name="Separador de milhares 2 15" xfId="55824" xr:uid="{00000000-0005-0000-0000-00000CDA0000}"/>
    <cellStyle name="Separador de milhares 2 15 2" xfId="55825" xr:uid="{00000000-0005-0000-0000-00000DDA0000}"/>
    <cellStyle name="Separador de milhares 2 15 3" xfId="55826" xr:uid="{00000000-0005-0000-0000-00000EDA0000}"/>
    <cellStyle name="Separador de milhares 2 15 4" xfId="55827" xr:uid="{00000000-0005-0000-0000-00000FDA0000}"/>
    <cellStyle name="Separador de milhares 2 16" xfId="55828" xr:uid="{00000000-0005-0000-0000-000010DA0000}"/>
    <cellStyle name="Separador de milhares 2 16 2" xfId="55829" xr:uid="{00000000-0005-0000-0000-000011DA0000}"/>
    <cellStyle name="Separador de milhares 2 16 3" xfId="55830" xr:uid="{00000000-0005-0000-0000-000012DA0000}"/>
    <cellStyle name="Separador de milhares 2 16 4" xfId="55831" xr:uid="{00000000-0005-0000-0000-000013DA0000}"/>
    <cellStyle name="Separador de milhares 2 17" xfId="55832" xr:uid="{00000000-0005-0000-0000-000014DA0000}"/>
    <cellStyle name="Separador de milhares 2 17 2" xfId="55833" xr:uid="{00000000-0005-0000-0000-000015DA0000}"/>
    <cellStyle name="Separador de milhares 2 17 3" xfId="55834" xr:uid="{00000000-0005-0000-0000-000016DA0000}"/>
    <cellStyle name="Separador de milhares 2 17 4" xfId="55835" xr:uid="{00000000-0005-0000-0000-000017DA0000}"/>
    <cellStyle name="Separador de milhares 2 18" xfId="55836" xr:uid="{00000000-0005-0000-0000-000018DA0000}"/>
    <cellStyle name="Separador de milhares 2 18 2" xfId="55837" xr:uid="{00000000-0005-0000-0000-000019DA0000}"/>
    <cellStyle name="Separador de milhares 2 18 3" xfId="55838" xr:uid="{00000000-0005-0000-0000-00001ADA0000}"/>
    <cellStyle name="Separador de milhares 2 18 4" xfId="55839" xr:uid="{00000000-0005-0000-0000-00001BDA0000}"/>
    <cellStyle name="Separador de milhares 2 19" xfId="55840" xr:uid="{00000000-0005-0000-0000-00001CDA0000}"/>
    <cellStyle name="Separador de milhares 2 19 2" xfId="55841" xr:uid="{00000000-0005-0000-0000-00001DDA0000}"/>
    <cellStyle name="Separador de milhares 2 19 3" xfId="55842" xr:uid="{00000000-0005-0000-0000-00001EDA0000}"/>
    <cellStyle name="Separador de milhares 2 19 4" xfId="55843" xr:uid="{00000000-0005-0000-0000-00001FDA0000}"/>
    <cellStyle name="Separador de milhares 2 2" xfId="55844" xr:uid="{00000000-0005-0000-0000-000020DA0000}"/>
    <cellStyle name="Separador de milhares 2 2 10" xfId="55845" xr:uid="{00000000-0005-0000-0000-000021DA0000}"/>
    <cellStyle name="Separador de milhares 2 2 10 2" xfId="55846" xr:uid="{00000000-0005-0000-0000-000022DA0000}"/>
    <cellStyle name="Separador de milhares 2 2 10 3" xfId="55847" xr:uid="{00000000-0005-0000-0000-000023DA0000}"/>
    <cellStyle name="Separador de milhares 2 2 10 4" xfId="55848" xr:uid="{00000000-0005-0000-0000-000024DA0000}"/>
    <cellStyle name="Separador de milhares 2 2 11" xfId="55849" xr:uid="{00000000-0005-0000-0000-000025DA0000}"/>
    <cellStyle name="Separador de milhares 2 2 11 2" xfId="55850" xr:uid="{00000000-0005-0000-0000-000026DA0000}"/>
    <cellStyle name="Separador de milhares 2 2 11 3" xfId="55851" xr:uid="{00000000-0005-0000-0000-000027DA0000}"/>
    <cellStyle name="Separador de milhares 2 2 11 4" xfId="55852" xr:uid="{00000000-0005-0000-0000-000028DA0000}"/>
    <cellStyle name="Separador de milhares 2 2 12" xfId="55853" xr:uid="{00000000-0005-0000-0000-000029DA0000}"/>
    <cellStyle name="Separador de milhares 2 2 12 2" xfId="55854" xr:uid="{00000000-0005-0000-0000-00002ADA0000}"/>
    <cellStyle name="Separador de milhares 2 2 12 3" xfId="55855" xr:uid="{00000000-0005-0000-0000-00002BDA0000}"/>
    <cellStyle name="Separador de milhares 2 2 12 4" xfId="55856" xr:uid="{00000000-0005-0000-0000-00002CDA0000}"/>
    <cellStyle name="Separador de milhares 2 2 13" xfId="55857" xr:uid="{00000000-0005-0000-0000-00002DDA0000}"/>
    <cellStyle name="Separador de milhares 2 2 13 2" xfId="55858" xr:uid="{00000000-0005-0000-0000-00002EDA0000}"/>
    <cellStyle name="Separador de milhares 2 2 13 3" xfId="55859" xr:uid="{00000000-0005-0000-0000-00002FDA0000}"/>
    <cellStyle name="Separador de milhares 2 2 13 4" xfId="55860" xr:uid="{00000000-0005-0000-0000-000030DA0000}"/>
    <cellStyle name="Separador de milhares 2 2 14" xfId="55861" xr:uid="{00000000-0005-0000-0000-000031DA0000}"/>
    <cellStyle name="Separador de milhares 2 2 14 2" xfId="55862" xr:uid="{00000000-0005-0000-0000-000032DA0000}"/>
    <cellStyle name="Separador de milhares 2 2 14 3" xfId="55863" xr:uid="{00000000-0005-0000-0000-000033DA0000}"/>
    <cellStyle name="Separador de milhares 2 2 14 4" xfId="55864" xr:uid="{00000000-0005-0000-0000-000034DA0000}"/>
    <cellStyle name="Separador de milhares 2 2 15" xfId="55865" xr:uid="{00000000-0005-0000-0000-000035DA0000}"/>
    <cellStyle name="Separador de milhares 2 2 15 2" xfId="55866" xr:uid="{00000000-0005-0000-0000-000036DA0000}"/>
    <cellStyle name="Separador de milhares 2 2 15 3" xfId="55867" xr:uid="{00000000-0005-0000-0000-000037DA0000}"/>
    <cellStyle name="Separador de milhares 2 2 15 4" xfId="55868" xr:uid="{00000000-0005-0000-0000-000038DA0000}"/>
    <cellStyle name="Separador de milhares 2 2 16" xfId="55869" xr:uid="{00000000-0005-0000-0000-000039DA0000}"/>
    <cellStyle name="Separador de milhares 2 2 16 2" xfId="55870" xr:uid="{00000000-0005-0000-0000-00003ADA0000}"/>
    <cellStyle name="Separador de milhares 2 2 16 3" xfId="55871" xr:uid="{00000000-0005-0000-0000-00003BDA0000}"/>
    <cellStyle name="Separador de milhares 2 2 16 4" xfId="55872" xr:uid="{00000000-0005-0000-0000-00003CDA0000}"/>
    <cellStyle name="Separador de milhares 2 2 17" xfId="55873" xr:uid="{00000000-0005-0000-0000-00003DDA0000}"/>
    <cellStyle name="Separador de milhares 2 2 17 2" xfId="55874" xr:uid="{00000000-0005-0000-0000-00003EDA0000}"/>
    <cellStyle name="Separador de milhares 2 2 17 3" xfId="55875" xr:uid="{00000000-0005-0000-0000-00003FDA0000}"/>
    <cellStyle name="Separador de milhares 2 2 17 4" xfId="55876" xr:uid="{00000000-0005-0000-0000-000040DA0000}"/>
    <cellStyle name="Separador de milhares 2 2 18" xfId="55877" xr:uid="{00000000-0005-0000-0000-000041DA0000}"/>
    <cellStyle name="Separador de milhares 2 2 18 2" xfId="55878" xr:uid="{00000000-0005-0000-0000-000042DA0000}"/>
    <cellStyle name="Separador de milhares 2 2 18 3" xfId="55879" xr:uid="{00000000-0005-0000-0000-000043DA0000}"/>
    <cellStyle name="Separador de milhares 2 2 18 4" xfId="55880" xr:uid="{00000000-0005-0000-0000-000044DA0000}"/>
    <cellStyle name="Separador de milhares 2 2 19" xfId="55881" xr:uid="{00000000-0005-0000-0000-000045DA0000}"/>
    <cellStyle name="Separador de milhares 2 2 19 2" xfId="55882" xr:uid="{00000000-0005-0000-0000-000046DA0000}"/>
    <cellStyle name="Separador de milhares 2 2 19 3" xfId="55883" xr:uid="{00000000-0005-0000-0000-000047DA0000}"/>
    <cellStyle name="Separador de milhares 2 2 19 4" xfId="55884" xr:uid="{00000000-0005-0000-0000-000048DA0000}"/>
    <cellStyle name="Separador de milhares 2 2 2" xfId="55885" xr:uid="{00000000-0005-0000-0000-000049DA0000}"/>
    <cellStyle name="Separador de milhares 2 2 2 2" xfId="55886" xr:uid="{00000000-0005-0000-0000-00004ADA0000}"/>
    <cellStyle name="Separador de milhares 2 2 2 2 2" xfId="55887" xr:uid="{00000000-0005-0000-0000-00004BDA0000}"/>
    <cellStyle name="Separador de milhares 2 2 2 2 2 2" xfId="55888" xr:uid="{00000000-0005-0000-0000-00004CDA0000}"/>
    <cellStyle name="Separador de milhares 2 2 2 2 2 2 2" xfId="55889" xr:uid="{00000000-0005-0000-0000-00004DDA0000}"/>
    <cellStyle name="Separador de milhares 2 2 2 2 2 2 2 2" xfId="55890" xr:uid="{00000000-0005-0000-0000-00004EDA0000}"/>
    <cellStyle name="Separador de milhares 2 2 2 2 2 2 2 2 2" xfId="55891" xr:uid="{00000000-0005-0000-0000-00004FDA0000}"/>
    <cellStyle name="Separador de milhares 2 2 2 2 2 2 2 2 3" xfId="55892" xr:uid="{00000000-0005-0000-0000-000050DA0000}"/>
    <cellStyle name="Separador de milhares 2 2 2 2 2 2 2 2 4" xfId="55893" xr:uid="{00000000-0005-0000-0000-000051DA0000}"/>
    <cellStyle name="Separador de milhares 2 2 2 2 2 2 2 3" xfId="55894" xr:uid="{00000000-0005-0000-0000-000052DA0000}"/>
    <cellStyle name="Separador de milhares 2 2 2 2 2 2 2 3 2" xfId="55895" xr:uid="{00000000-0005-0000-0000-000053DA0000}"/>
    <cellStyle name="Separador de milhares 2 2 2 2 2 2 2 3 3" xfId="55896" xr:uid="{00000000-0005-0000-0000-000054DA0000}"/>
    <cellStyle name="Separador de milhares 2 2 2 2 2 2 2 3 4" xfId="55897" xr:uid="{00000000-0005-0000-0000-000055DA0000}"/>
    <cellStyle name="Separador de milhares 2 2 2 2 2 2 2 4" xfId="55898" xr:uid="{00000000-0005-0000-0000-000056DA0000}"/>
    <cellStyle name="Separador de milhares 2 2 2 2 2 2 2 4 2" xfId="55899" xr:uid="{00000000-0005-0000-0000-000057DA0000}"/>
    <cellStyle name="Separador de milhares 2 2 2 2 2 2 2 4 3" xfId="55900" xr:uid="{00000000-0005-0000-0000-000058DA0000}"/>
    <cellStyle name="Separador de milhares 2 2 2 2 2 2 2 4 4" xfId="55901" xr:uid="{00000000-0005-0000-0000-000059DA0000}"/>
    <cellStyle name="Separador de milhares 2 2 2 2 2 2 2 5" xfId="55902" xr:uid="{00000000-0005-0000-0000-00005ADA0000}"/>
    <cellStyle name="Separador de milhares 2 2 2 2 2 2 2 6" xfId="55903" xr:uid="{00000000-0005-0000-0000-00005BDA0000}"/>
    <cellStyle name="Separador de milhares 2 2 2 2 2 2 2 7" xfId="55904" xr:uid="{00000000-0005-0000-0000-00005CDA0000}"/>
    <cellStyle name="Separador de milhares 2 2 2 2 2 2 3" xfId="55905" xr:uid="{00000000-0005-0000-0000-00005DDA0000}"/>
    <cellStyle name="Separador de milhares 2 2 2 2 2 2 3 2" xfId="55906" xr:uid="{00000000-0005-0000-0000-00005EDA0000}"/>
    <cellStyle name="Separador de milhares 2 2 2 2 2 2 3 3" xfId="55907" xr:uid="{00000000-0005-0000-0000-00005FDA0000}"/>
    <cellStyle name="Separador de milhares 2 2 2 2 2 2 3 4" xfId="55908" xr:uid="{00000000-0005-0000-0000-000060DA0000}"/>
    <cellStyle name="Separador de milhares 2 2 2 2 2 2 4" xfId="55909" xr:uid="{00000000-0005-0000-0000-000061DA0000}"/>
    <cellStyle name="Separador de milhares 2 2 2 2 2 2 5" xfId="55910" xr:uid="{00000000-0005-0000-0000-000062DA0000}"/>
    <cellStyle name="Separador de milhares 2 2 2 2 2 2 6" xfId="55911" xr:uid="{00000000-0005-0000-0000-000063DA0000}"/>
    <cellStyle name="Separador de milhares 2 2 2 2 2 3" xfId="55912" xr:uid="{00000000-0005-0000-0000-000064DA0000}"/>
    <cellStyle name="Separador de milhares 2 2 2 2 2 3 2" xfId="55913" xr:uid="{00000000-0005-0000-0000-000065DA0000}"/>
    <cellStyle name="Separador de milhares 2 2 2 2 2 3 3" xfId="55914" xr:uid="{00000000-0005-0000-0000-000066DA0000}"/>
    <cellStyle name="Separador de milhares 2 2 2 2 2 3 4" xfId="55915" xr:uid="{00000000-0005-0000-0000-000067DA0000}"/>
    <cellStyle name="Separador de milhares 2 2 2 2 2 4" xfId="55916" xr:uid="{00000000-0005-0000-0000-000068DA0000}"/>
    <cellStyle name="Separador de milhares 2 2 2 2 2 5" xfId="55917" xr:uid="{00000000-0005-0000-0000-000069DA0000}"/>
    <cellStyle name="Separador de milhares 2 2 2 2 2 6" xfId="55918" xr:uid="{00000000-0005-0000-0000-00006ADA0000}"/>
    <cellStyle name="Separador de milhares 2 2 2 2 3" xfId="55919" xr:uid="{00000000-0005-0000-0000-00006BDA0000}"/>
    <cellStyle name="Separador de milhares 2 2 2 2 3 2" xfId="55920" xr:uid="{00000000-0005-0000-0000-00006CDA0000}"/>
    <cellStyle name="Separador de milhares 2 2 2 2 3 3" xfId="55921" xr:uid="{00000000-0005-0000-0000-00006DDA0000}"/>
    <cellStyle name="Separador de milhares 2 2 2 2 3 4" xfId="55922" xr:uid="{00000000-0005-0000-0000-00006EDA0000}"/>
    <cellStyle name="Separador de milhares 2 2 2 2 4" xfId="55923" xr:uid="{00000000-0005-0000-0000-00006FDA0000}"/>
    <cellStyle name="Separador de milhares 2 2 2 2 4 2" xfId="55924" xr:uid="{00000000-0005-0000-0000-000070DA0000}"/>
    <cellStyle name="Separador de milhares 2 2 2 2 4 3" xfId="55925" xr:uid="{00000000-0005-0000-0000-000071DA0000}"/>
    <cellStyle name="Separador de milhares 2 2 2 2 4 4" xfId="55926" xr:uid="{00000000-0005-0000-0000-000072DA0000}"/>
    <cellStyle name="Separador de milhares 2 2 2 2 5" xfId="55927" xr:uid="{00000000-0005-0000-0000-000073DA0000}"/>
    <cellStyle name="Separador de milhares 2 2 2 2 6" xfId="55928" xr:uid="{00000000-0005-0000-0000-000074DA0000}"/>
    <cellStyle name="Separador de milhares 2 2 2 2 7" xfId="55929" xr:uid="{00000000-0005-0000-0000-000075DA0000}"/>
    <cellStyle name="Separador de milhares 2 2 2 3" xfId="55930" xr:uid="{00000000-0005-0000-0000-000076DA0000}"/>
    <cellStyle name="Separador de milhares 2 2 2 3 2" xfId="55931" xr:uid="{00000000-0005-0000-0000-000077DA0000}"/>
    <cellStyle name="Separador de milhares 2 2 2 3 2 2" xfId="55932" xr:uid="{00000000-0005-0000-0000-000078DA0000}"/>
    <cellStyle name="Separador de milhares 2 2 2 3 2 3" xfId="55933" xr:uid="{00000000-0005-0000-0000-000079DA0000}"/>
    <cellStyle name="Separador de milhares 2 2 2 3 2 4" xfId="55934" xr:uid="{00000000-0005-0000-0000-00007ADA0000}"/>
    <cellStyle name="Separador de milhares 2 2 2 3 3" xfId="55935" xr:uid="{00000000-0005-0000-0000-00007BDA0000}"/>
    <cellStyle name="Separador de milhares 2 2 2 3 4" xfId="55936" xr:uid="{00000000-0005-0000-0000-00007CDA0000}"/>
    <cellStyle name="Separador de milhares 2 2 2 3 5" xfId="55937" xr:uid="{00000000-0005-0000-0000-00007DDA0000}"/>
    <cellStyle name="Separador de milhares 2 2 2 4" xfId="55938" xr:uid="{00000000-0005-0000-0000-00007EDA0000}"/>
    <cellStyle name="Separador de milhares 2 2 2 4 2" xfId="55939" xr:uid="{00000000-0005-0000-0000-00007FDA0000}"/>
    <cellStyle name="Separador de milhares 2 2 2 4 3" xfId="55940" xr:uid="{00000000-0005-0000-0000-000080DA0000}"/>
    <cellStyle name="Separador de milhares 2 2 2 4 4" xfId="55941" xr:uid="{00000000-0005-0000-0000-000081DA0000}"/>
    <cellStyle name="Separador de milhares 2 2 2 5" xfId="55942" xr:uid="{00000000-0005-0000-0000-000082DA0000}"/>
    <cellStyle name="Separador de milhares 2 2 2 6" xfId="55943" xr:uid="{00000000-0005-0000-0000-000083DA0000}"/>
    <cellStyle name="Separador de milhares 2 2 2 7" xfId="55944" xr:uid="{00000000-0005-0000-0000-000084DA0000}"/>
    <cellStyle name="Separador de milhares 2 2 20" xfId="55945" xr:uid="{00000000-0005-0000-0000-000085DA0000}"/>
    <cellStyle name="Separador de milhares 2 2 20 2" xfId="55946" xr:uid="{00000000-0005-0000-0000-000086DA0000}"/>
    <cellStyle name="Separador de milhares 2 2 20 3" xfId="55947" xr:uid="{00000000-0005-0000-0000-000087DA0000}"/>
    <cellStyle name="Separador de milhares 2 2 20 4" xfId="55948" xr:uid="{00000000-0005-0000-0000-000088DA0000}"/>
    <cellStyle name="Separador de milhares 2 2 21" xfId="55949" xr:uid="{00000000-0005-0000-0000-000089DA0000}"/>
    <cellStyle name="Separador de milhares 2 2 21 2" xfId="55950" xr:uid="{00000000-0005-0000-0000-00008ADA0000}"/>
    <cellStyle name="Separador de milhares 2 2 21 3" xfId="55951" xr:uid="{00000000-0005-0000-0000-00008BDA0000}"/>
    <cellStyle name="Separador de milhares 2 2 21 4" xfId="55952" xr:uid="{00000000-0005-0000-0000-00008CDA0000}"/>
    <cellStyle name="Separador de milhares 2 2 22" xfId="55953" xr:uid="{00000000-0005-0000-0000-00008DDA0000}"/>
    <cellStyle name="Separador de milhares 2 2 22 2" xfId="55954" xr:uid="{00000000-0005-0000-0000-00008EDA0000}"/>
    <cellStyle name="Separador de milhares 2 2 22 3" xfId="55955" xr:uid="{00000000-0005-0000-0000-00008FDA0000}"/>
    <cellStyle name="Separador de milhares 2 2 22 4" xfId="55956" xr:uid="{00000000-0005-0000-0000-000090DA0000}"/>
    <cellStyle name="Separador de milhares 2 2 23" xfId="55957" xr:uid="{00000000-0005-0000-0000-000091DA0000}"/>
    <cellStyle name="Separador de milhares 2 2 23 2" xfId="55958" xr:uid="{00000000-0005-0000-0000-000092DA0000}"/>
    <cellStyle name="Separador de milhares 2 2 23 3" xfId="55959" xr:uid="{00000000-0005-0000-0000-000093DA0000}"/>
    <cellStyle name="Separador de milhares 2 2 23 4" xfId="55960" xr:uid="{00000000-0005-0000-0000-000094DA0000}"/>
    <cellStyle name="Separador de milhares 2 2 24" xfId="55961" xr:uid="{00000000-0005-0000-0000-000095DA0000}"/>
    <cellStyle name="Separador de milhares 2 2 24 2" xfId="55962" xr:uid="{00000000-0005-0000-0000-000096DA0000}"/>
    <cellStyle name="Separador de milhares 2 2 24 3" xfId="55963" xr:uid="{00000000-0005-0000-0000-000097DA0000}"/>
    <cellStyle name="Separador de milhares 2 2 24 4" xfId="55964" xr:uid="{00000000-0005-0000-0000-000098DA0000}"/>
    <cellStyle name="Separador de milhares 2 2 25" xfId="55965" xr:uid="{00000000-0005-0000-0000-000099DA0000}"/>
    <cellStyle name="Separador de milhares 2 2 26" xfId="55966" xr:uid="{00000000-0005-0000-0000-00009ADA0000}"/>
    <cellStyle name="Separador de milhares 2 2 27" xfId="55967" xr:uid="{00000000-0005-0000-0000-00009BDA0000}"/>
    <cellStyle name="Separador de milhares 2 2 28" xfId="55968" xr:uid="{00000000-0005-0000-0000-00009CDA0000}"/>
    <cellStyle name="Separador de milhares 2 2 29" xfId="55969" xr:uid="{00000000-0005-0000-0000-00009DDA0000}"/>
    <cellStyle name="Separador de milhares 2 2 3" xfId="55970" xr:uid="{00000000-0005-0000-0000-00009EDA0000}"/>
    <cellStyle name="Separador de milhares 2 2 3 2" xfId="55971" xr:uid="{00000000-0005-0000-0000-00009FDA0000}"/>
    <cellStyle name="Separador de milhares 2 2 3 2 2" xfId="55972" xr:uid="{00000000-0005-0000-0000-0000A0DA0000}"/>
    <cellStyle name="Separador de milhares 2 2 3 2 2 2" xfId="55973" xr:uid="{00000000-0005-0000-0000-0000A1DA0000}"/>
    <cellStyle name="Separador de milhares 2 2 3 2 2 3" xfId="55974" xr:uid="{00000000-0005-0000-0000-0000A2DA0000}"/>
    <cellStyle name="Separador de milhares 2 2 3 2 2 4" xfId="55975" xr:uid="{00000000-0005-0000-0000-0000A3DA0000}"/>
    <cellStyle name="Separador de milhares 2 2 3 2 3" xfId="55976" xr:uid="{00000000-0005-0000-0000-0000A4DA0000}"/>
    <cellStyle name="Separador de milhares 2 2 3 2 4" xfId="55977" xr:uid="{00000000-0005-0000-0000-0000A5DA0000}"/>
    <cellStyle name="Separador de milhares 2 2 3 2 5" xfId="55978" xr:uid="{00000000-0005-0000-0000-0000A6DA0000}"/>
    <cellStyle name="Separador de milhares 2 2 3 3" xfId="55979" xr:uid="{00000000-0005-0000-0000-0000A7DA0000}"/>
    <cellStyle name="Separador de milhares 2 2 3 4" xfId="55980" xr:uid="{00000000-0005-0000-0000-0000A8DA0000}"/>
    <cellStyle name="Separador de milhares 2 2 3 5" xfId="55981" xr:uid="{00000000-0005-0000-0000-0000A9DA0000}"/>
    <cellStyle name="Separador de milhares 2 2 30" xfId="55982" xr:uid="{00000000-0005-0000-0000-0000AADA0000}"/>
    <cellStyle name="Separador de milhares 2 2 4" xfId="55983" xr:uid="{00000000-0005-0000-0000-0000ABDA0000}"/>
    <cellStyle name="Separador de milhares 2 2 4 2" xfId="55984" xr:uid="{00000000-0005-0000-0000-0000ACDA0000}"/>
    <cellStyle name="Separador de milhares 2 2 4 3" xfId="55985" xr:uid="{00000000-0005-0000-0000-0000ADDA0000}"/>
    <cellStyle name="Separador de milhares 2 2 4 4" xfId="55986" xr:uid="{00000000-0005-0000-0000-0000AEDA0000}"/>
    <cellStyle name="Separador de milhares 2 2 5" xfId="55987" xr:uid="{00000000-0005-0000-0000-0000AFDA0000}"/>
    <cellStyle name="Separador de milhares 2 2 5 2" xfId="55988" xr:uid="{00000000-0005-0000-0000-0000B0DA0000}"/>
    <cellStyle name="Separador de milhares 2 2 5 3" xfId="55989" xr:uid="{00000000-0005-0000-0000-0000B1DA0000}"/>
    <cellStyle name="Separador de milhares 2 2 5 4" xfId="55990" xr:uid="{00000000-0005-0000-0000-0000B2DA0000}"/>
    <cellStyle name="Separador de milhares 2 2 6" xfId="55991" xr:uid="{00000000-0005-0000-0000-0000B3DA0000}"/>
    <cellStyle name="Separador de milhares 2 2 6 2" xfId="55992" xr:uid="{00000000-0005-0000-0000-0000B4DA0000}"/>
    <cellStyle name="Separador de milhares 2 2 6 3" xfId="55993" xr:uid="{00000000-0005-0000-0000-0000B5DA0000}"/>
    <cellStyle name="Separador de milhares 2 2 6 4" xfId="55994" xr:uid="{00000000-0005-0000-0000-0000B6DA0000}"/>
    <cellStyle name="Separador de milhares 2 2 7" xfId="55995" xr:uid="{00000000-0005-0000-0000-0000B7DA0000}"/>
    <cellStyle name="Separador de milhares 2 2 7 2" xfId="55996" xr:uid="{00000000-0005-0000-0000-0000B8DA0000}"/>
    <cellStyle name="Separador de milhares 2 2 7 3" xfId="55997" xr:uid="{00000000-0005-0000-0000-0000B9DA0000}"/>
    <cellStyle name="Separador de milhares 2 2 7 4" xfId="55998" xr:uid="{00000000-0005-0000-0000-0000BADA0000}"/>
    <cellStyle name="Separador de milhares 2 2 8" xfId="55999" xr:uid="{00000000-0005-0000-0000-0000BBDA0000}"/>
    <cellStyle name="Separador de milhares 2 2 8 2" xfId="56000" xr:uid="{00000000-0005-0000-0000-0000BCDA0000}"/>
    <cellStyle name="Separador de milhares 2 2 8 3" xfId="56001" xr:uid="{00000000-0005-0000-0000-0000BDDA0000}"/>
    <cellStyle name="Separador de milhares 2 2 8 4" xfId="56002" xr:uid="{00000000-0005-0000-0000-0000BEDA0000}"/>
    <cellStyle name="Separador de milhares 2 2 9" xfId="56003" xr:uid="{00000000-0005-0000-0000-0000BFDA0000}"/>
    <cellStyle name="Separador de milhares 2 2 9 2" xfId="56004" xr:uid="{00000000-0005-0000-0000-0000C0DA0000}"/>
    <cellStyle name="Separador de milhares 2 2 9 3" xfId="56005" xr:uid="{00000000-0005-0000-0000-0000C1DA0000}"/>
    <cellStyle name="Separador de milhares 2 2 9 4" xfId="56006" xr:uid="{00000000-0005-0000-0000-0000C2DA0000}"/>
    <cellStyle name="Separador de milhares 2 20" xfId="56007" xr:uid="{00000000-0005-0000-0000-0000C3DA0000}"/>
    <cellStyle name="Separador de milhares 2 20 2" xfId="56008" xr:uid="{00000000-0005-0000-0000-0000C4DA0000}"/>
    <cellStyle name="Separador de milhares 2 20 3" xfId="56009" xr:uid="{00000000-0005-0000-0000-0000C5DA0000}"/>
    <cellStyle name="Separador de milhares 2 20 4" xfId="56010" xr:uid="{00000000-0005-0000-0000-0000C6DA0000}"/>
    <cellStyle name="Separador de milhares 2 21" xfId="56011" xr:uid="{00000000-0005-0000-0000-0000C7DA0000}"/>
    <cellStyle name="Separador de milhares 2 21 2" xfId="56012" xr:uid="{00000000-0005-0000-0000-0000C8DA0000}"/>
    <cellStyle name="Separador de milhares 2 21 3" xfId="56013" xr:uid="{00000000-0005-0000-0000-0000C9DA0000}"/>
    <cellStyle name="Separador de milhares 2 21 4" xfId="56014" xr:uid="{00000000-0005-0000-0000-0000CADA0000}"/>
    <cellStyle name="Separador de milhares 2 22" xfId="56015" xr:uid="{00000000-0005-0000-0000-0000CBDA0000}"/>
    <cellStyle name="Separador de milhares 2 22 2" xfId="56016" xr:uid="{00000000-0005-0000-0000-0000CCDA0000}"/>
    <cellStyle name="Separador de milhares 2 22 3" xfId="56017" xr:uid="{00000000-0005-0000-0000-0000CDDA0000}"/>
    <cellStyle name="Separador de milhares 2 22 4" xfId="56018" xr:uid="{00000000-0005-0000-0000-0000CEDA0000}"/>
    <cellStyle name="Separador de milhares 2 23" xfId="56019" xr:uid="{00000000-0005-0000-0000-0000CFDA0000}"/>
    <cellStyle name="Separador de milhares 2 23 2" xfId="56020" xr:uid="{00000000-0005-0000-0000-0000D0DA0000}"/>
    <cellStyle name="Separador de milhares 2 23 3" xfId="56021" xr:uid="{00000000-0005-0000-0000-0000D1DA0000}"/>
    <cellStyle name="Separador de milhares 2 23 4" xfId="56022" xr:uid="{00000000-0005-0000-0000-0000D2DA0000}"/>
    <cellStyle name="Separador de milhares 2 24" xfId="56023" xr:uid="{00000000-0005-0000-0000-0000D3DA0000}"/>
    <cellStyle name="Separador de milhares 2 24 2" xfId="56024" xr:uid="{00000000-0005-0000-0000-0000D4DA0000}"/>
    <cellStyle name="Separador de milhares 2 24 3" xfId="56025" xr:uid="{00000000-0005-0000-0000-0000D5DA0000}"/>
    <cellStyle name="Separador de milhares 2 24 4" xfId="56026" xr:uid="{00000000-0005-0000-0000-0000D6DA0000}"/>
    <cellStyle name="Separador de milhares 2 25" xfId="56027" xr:uid="{00000000-0005-0000-0000-0000D7DA0000}"/>
    <cellStyle name="Separador de milhares 2 25 2" xfId="56028" xr:uid="{00000000-0005-0000-0000-0000D8DA0000}"/>
    <cellStyle name="Separador de milhares 2 25 3" xfId="56029" xr:uid="{00000000-0005-0000-0000-0000D9DA0000}"/>
    <cellStyle name="Separador de milhares 2 25 4" xfId="56030" xr:uid="{00000000-0005-0000-0000-0000DADA0000}"/>
    <cellStyle name="Separador de milhares 2 26" xfId="56031" xr:uid="{00000000-0005-0000-0000-0000DBDA0000}"/>
    <cellStyle name="Separador de milhares 2 26 2" xfId="56032" xr:uid="{00000000-0005-0000-0000-0000DCDA0000}"/>
    <cellStyle name="Separador de milhares 2 26 3" xfId="56033" xr:uid="{00000000-0005-0000-0000-0000DDDA0000}"/>
    <cellStyle name="Separador de milhares 2 26 4" xfId="56034" xr:uid="{00000000-0005-0000-0000-0000DEDA0000}"/>
    <cellStyle name="Separador de milhares 2 27" xfId="56035" xr:uid="{00000000-0005-0000-0000-0000DFDA0000}"/>
    <cellStyle name="Separador de milhares 2 27 2" xfId="56036" xr:uid="{00000000-0005-0000-0000-0000E0DA0000}"/>
    <cellStyle name="Separador de milhares 2 27 3" xfId="56037" xr:uid="{00000000-0005-0000-0000-0000E1DA0000}"/>
    <cellStyle name="Separador de milhares 2 27 4" xfId="56038" xr:uid="{00000000-0005-0000-0000-0000E2DA0000}"/>
    <cellStyle name="Separador de milhares 2 28" xfId="56039" xr:uid="{00000000-0005-0000-0000-0000E3DA0000}"/>
    <cellStyle name="Separador de milhares 2 28 2" xfId="56040" xr:uid="{00000000-0005-0000-0000-0000E4DA0000}"/>
    <cellStyle name="Separador de milhares 2 28 3" xfId="56041" xr:uid="{00000000-0005-0000-0000-0000E5DA0000}"/>
    <cellStyle name="Separador de milhares 2 28 4" xfId="56042" xr:uid="{00000000-0005-0000-0000-0000E6DA0000}"/>
    <cellStyle name="Separador de milhares 2 29" xfId="56043" xr:uid="{00000000-0005-0000-0000-0000E7DA0000}"/>
    <cellStyle name="Separador de milhares 2 29 2" xfId="56044" xr:uid="{00000000-0005-0000-0000-0000E8DA0000}"/>
    <cellStyle name="Separador de milhares 2 29 3" xfId="56045" xr:uid="{00000000-0005-0000-0000-0000E9DA0000}"/>
    <cellStyle name="Separador de milhares 2 29 4" xfId="56046" xr:uid="{00000000-0005-0000-0000-0000EADA0000}"/>
    <cellStyle name="Separador de milhares 2 3" xfId="56047" xr:uid="{00000000-0005-0000-0000-0000EBDA0000}"/>
    <cellStyle name="Separador de milhares 2 3 10" xfId="56048" xr:uid="{00000000-0005-0000-0000-0000ECDA0000}"/>
    <cellStyle name="Separador de milhares 2 3 10 2" xfId="56049" xr:uid="{00000000-0005-0000-0000-0000EDDA0000}"/>
    <cellStyle name="Separador de milhares 2 3 10 3" xfId="56050" xr:uid="{00000000-0005-0000-0000-0000EEDA0000}"/>
    <cellStyle name="Separador de milhares 2 3 10 4" xfId="56051" xr:uid="{00000000-0005-0000-0000-0000EFDA0000}"/>
    <cellStyle name="Separador de milhares 2 3 11" xfId="56052" xr:uid="{00000000-0005-0000-0000-0000F0DA0000}"/>
    <cellStyle name="Separador de milhares 2 3 11 2" xfId="56053" xr:uid="{00000000-0005-0000-0000-0000F1DA0000}"/>
    <cellStyle name="Separador de milhares 2 3 11 3" xfId="56054" xr:uid="{00000000-0005-0000-0000-0000F2DA0000}"/>
    <cellStyle name="Separador de milhares 2 3 11 4" xfId="56055" xr:uid="{00000000-0005-0000-0000-0000F3DA0000}"/>
    <cellStyle name="Separador de milhares 2 3 12" xfId="56056" xr:uid="{00000000-0005-0000-0000-0000F4DA0000}"/>
    <cellStyle name="Separador de milhares 2 3 12 2" xfId="56057" xr:uid="{00000000-0005-0000-0000-0000F5DA0000}"/>
    <cellStyle name="Separador de milhares 2 3 12 3" xfId="56058" xr:uid="{00000000-0005-0000-0000-0000F6DA0000}"/>
    <cellStyle name="Separador de milhares 2 3 12 4" xfId="56059" xr:uid="{00000000-0005-0000-0000-0000F7DA0000}"/>
    <cellStyle name="Separador de milhares 2 3 13" xfId="56060" xr:uid="{00000000-0005-0000-0000-0000F8DA0000}"/>
    <cellStyle name="Separador de milhares 2 3 13 2" xfId="56061" xr:uid="{00000000-0005-0000-0000-0000F9DA0000}"/>
    <cellStyle name="Separador de milhares 2 3 13 3" xfId="56062" xr:uid="{00000000-0005-0000-0000-0000FADA0000}"/>
    <cellStyle name="Separador de milhares 2 3 13 4" xfId="56063" xr:uid="{00000000-0005-0000-0000-0000FBDA0000}"/>
    <cellStyle name="Separador de milhares 2 3 14" xfId="56064" xr:uid="{00000000-0005-0000-0000-0000FCDA0000}"/>
    <cellStyle name="Separador de milhares 2 3 14 2" xfId="56065" xr:uid="{00000000-0005-0000-0000-0000FDDA0000}"/>
    <cellStyle name="Separador de milhares 2 3 14 3" xfId="56066" xr:uid="{00000000-0005-0000-0000-0000FEDA0000}"/>
    <cellStyle name="Separador de milhares 2 3 14 4" xfId="56067" xr:uid="{00000000-0005-0000-0000-0000FFDA0000}"/>
    <cellStyle name="Separador de milhares 2 3 15" xfId="56068" xr:uid="{00000000-0005-0000-0000-000000DB0000}"/>
    <cellStyle name="Separador de milhares 2 3 15 2" xfId="56069" xr:uid="{00000000-0005-0000-0000-000001DB0000}"/>
    <cellStyle name="Separador de milhares 2 3 15 3" xfId="56070" xr:uid="{00000000-0005-0000-0000-000002DB0000}"/>
    <cellStyle name="Separador de milhares 2 3 15 4" xfId="56071" xr:uid="{00000000-0005-0000-0000-000003DB0000}"/>
    <cellStyle name="Separador de milhares 2 3 16" xfId="56072" xr:uid="{00000000-0005-0000-0000-000004DB0000}"/>
    <cellStyle name="Separador de milhares 2 3 16 2" xfId="56073" xr:uid="{00000000-0005-0000-0000-000005DB0000}"/>
    <cellStyle name="Separador de milhares 2 3 16 3" xfId="56074" xr:uid="{00000000-0005-0000-0000-000006DB0000}"/>
    <cellStyle name="Separador de milhares 2 3 16 4" xfId="56075" xr:uid="{00000000-0005-0000-0000-000007DB0000}"/>
    <cellStyle name="Separador de milhares 2 3 17" xfId="56076" xr:uid="{00000000-0005-0000-0000-000008DB0000}"/>
    <cellStyle name="Separador de milhares 2 3 17 2" xfId="56077" xr:uid="{00000000-0005-0000-0000-000009DB0000}"/>
    <cellStyle name="Separador de milhares 2 3 17 3" xfId="56078" xr:uid="{00000000-0005-0000-0000-00000ADB0000}"/>
    <cellStyle name="Separador de milhares 2 3 17 4" xfId="56079" xr:uid="{00000000-0005-0000-0000-00000BDB0000}"/>
    <cellStyle name="Separador de milhares 2 3 18" xfId="56080" xr:uid="{00000000-0005-0000-0000-00000CDB0000}"/>
    <cellStyle name="Separador de milhares 2 3 18 2" xfId="56081" xr:uid="{00000000-0005-0000-0000-00000DDB0000}"/>
    <cellStyle name="Separador de milhares 2 3 18 3" xfId="56082" xr:uid="{00000000-0005-0000-0000-00000EDB0000}"/>
    <cellStyle name="Separador de milhares 2 3 18 4" xfId="56083" xr:uid="{00000000-0005-0000-0000-00000FDB0000}"/>
    <cellStyle name="Separador de milhares 2 3 19" xfId="56084" xr:uid="{00000000-0005-0000-0000-000010DB0000}"/>
    <cellStyle name="Separador de milhares 2 3 19 2" xfId="56085" xr:uid="{00000000-0005-0000-0000-000011DB0000}"/>
    <cellStyle name="Separador de milhares 2 3 19 3" xfId="56086" xr:uid="{00000000-0005-0000-0000-000012DB0000}"/>
    <cellStyle name="Separador de milhares 2 3 19 4" xfId="56087" xr:uid="{00000000-0005-0000-0000-000013DB0000}"/>
    <cellStyle name="Separador de milhares 2 3 2" xfId="56088" xr:uid="{00000000-0005-0000-0000-000014DB0000}"/>
    <cellStyle name="Separador de milhares 2 3 2 10" xfId="56089" xr:uid="{00000000-0005-0000-0000-000015DB0000}"/>
    <cellStyle name="Separador de milhares 2 3 2 10 2" xfId="56090" xr:uid="{00000000-0005-0000-0000-000016DB0000}"/>
    <cellStyle name="Separador de milhares 2 3 2 10 3" xfId="56091" xr:uid="{00000000-0005-0000-0000-000017DB0000}"/>
    <cellStyle name="Separador de milhares 2 3 2 10 4" xfId="56092" xr:uid="{00000000-0005-0000-0000-000018DB0000}"/>
    <cellStyle name="Separador de milhares 2 3 2 11" xfId="56093" xr:uid="{00000000-0005-0000-0000-000019DB0000}"/>
    <cellStyle name="Separador de milhares 2 3 2 11 2" xfId="56094" xr:uid="{00000000-0005-0000-0000-00001ADB0000}"/>
    <cellStyle name="Separador de milhares 2 3 2 11 3" xfId="56095" xr:uid="{00000000-0005-0000-0000-00001BDB0000}"/>
    <cellStyle name="Separador de milhares 2 3 2 11 4" xfId="56096" xr:uid="{00000000-0005-0000-0000-00001CDB0000}"/>
    <cellStyle name="Separador de milhares 2 3 2 12" xfId="56097" xr:uid="{00000000-0005-0000-0000-00001DDB0000}"/>
    <cellStyle name="Separador de milhares 2 3 2 12 2" xfId="56098" xr:uid="{00000000-0005-0000-0000-00001EDB0000}"/>
    <cellStyle name="Separador de milhares 2 3 2 12 3" xfId="56099" xr:uid="{00000000-0005-0000-0000-00001FDB0000}"/>
    <cellStyle name="Separador de milhares 2 3 2 12 4" xfId="56100" xr:uid="{00000000-0005-0000-0000-000020DB0000}"/>
    <cellStyle name="Separador de milhares 2 3 2 13" xfId="56101" xr:uid="{00000000-0005-0000-0000-000021DB0000}"/>
    <cellStyle name="Separador de milhares 2 3 2 13 2" xfId="56102" xr:uid="{00000000-0005-0000-0000-000022DB0000}"/>
    <cellStyle name="Separador de milhares 2 3 2 13 3" xfId="56103" xr:uid="{00000000-0005-0000-0000-000023DB0000}"/>
    <cellStyle name="Separador de milhares 2 3 2 13 4" xfId="56104" xr:uid="{00000000-0005-0000-0000-000024DB0000}"/>
    <cellStyle name="Separador de milhares 2 3 2 14" xfId="56105" xr:uid="{00000000-0005-0000-0000-000025DB0000}"/>
    <cellStyle name="Separador de milhares 2 3 2 14 2" xfId="56106" xr:uid="{00000000-0005-0000-0000-000026DB0000}"/>
    <cellStyle name="Separador de milhares 2 3 2 14 3" xfId="56107" xr:uid="{00000000-0005-0000-0000-000027DB0000}"/>
    <cellStyle name="Separador de milhares 2 3 2 14 4" xfId="56108" xr:uid="{00000000-0005-0000-0000-000028DB0000}"/>
    <cellStyle name="Separador de milhares 2 3 2 15" xfId="56109" xr:uid="{00000000-0005-0000-0000-000029DB0000}"/>
    <cellStyle name="Separador de milhares 2 3 2 15 2" xfId="56110" xr:uid="{00000000-0005-0000-0000-00002ADB0000}"/>
    <cellStyle name="Separador de milhares 2 3 2 15 3" xfId="56111" xr:uid="{00000000-0005-0000-0000-00002BDB0000}"/>
    <cellStyle name="Separador de milhares 2 3 2 15 4" xfId="56112" xr:uid="{00000000-0005-0000-0000-00002CDB0000}"/>
    <cellStyle name="Separador de milhares 2 3 2 16" xfId="56113" xr:uid="{00000000-0005-0000-0000-00002DDB0000}"/>
    <cellStyle name="Separador de milhares 2 3 2 16 2" xfId="56114" xr:uid="{00000000-0005-0000-0000-00002EDB0000}"/>
    <cellStyle name="Separador de milhares 2 3 2 16 3" xfId="56115" xr:uid="{00000000-0005-0000-0000-00002FDB0000}"/>
    <cellStyle name="Separador de milhares 2 3 2 16 4" xfId="56116" xr:uid="{00000000-0005-0000-0000-000030DB0000}"/>
    <cellStyle name="Separador de milhares 2 3 2 17" xfId="56117" xr:uid="{00000000-0005-0000-0000-000031DB0000}"/>
    <cellStyle name="Separador de milhares 2 3 2 17 2" xfId="56118" xr:uid="{00000000-0005-0000-0000-000032DB0000}"/>
    <cellStyle name="Separador de milhares 2 3 2 17 3" xfId="56119" xr:uid="{00000000-0005-0000-0000-000033DB0000}"/>
    <cellStyle name="Separador de milhares 2 3 2 17 4" xfId="56120" xr:uid="{00000000-0005-0000-0000-000034DB0000}"/>
    <cellStyle name="Separador de milhares 2 3 2 18" xfId="56121" xr:uid="{00000000-0005-0000-0000-000035DB0000}"/>
    <cellStyle name="Separador de milhares 2 3 2 18 2" xfId="56122" xr:uid="{00000000-0005-0000-0000-000036DB0000}"/>
    <cellStyle name="Separador de milhares 2 3 2 18 3" xfId="56123" xr:uid="{00000000-0005-0000-0000-000037DB0000}"/>
    <cellStyle name="Separador de milhares 2 3 2 18 4" xfId="56124" xr:uid="{00000000-0005-0000-0000-000038DB0000}"/>
    <cellStyle name="Separador de milhares 2 3 2 19" xfId="56125" xr:uid="{00000000-0005-0000-0000-000039DB0000}"/>
    <cellStyle name="Separador de milhares 2 3 2 19 2" xfId="56126" xr:uid="{00000000-0005-0000-0000-00003ADB0000}"/>
    <cellStyle name="Separador de milhares 2 3 2 19 3" xfId="56127" xr:uid="{00000000-0005-0000-0000-00003BDB0000}"/>
    <cellStyle name="Separador de milhares 2 3 2 19 4" xfId="56128" xr:uid="{00000000-0005-0000-0000-00003CDB0000}"/>
    <cellStyle name="Separador de milhares 2 3 2 2" xfId="56129" xr:uid="{00000000-0005-0000-0000-00003DDB0000}"/>
    <cellStyle name="Separador de milhares 2 3 2 2 10" xfId="56130" xr:uid="{00000000-0005-0000-0000-00003EDB0000}"/>
    <cellStyle name="Separador de milhares 2 3 2 2 10 2" xfId="56131" xr:uid="{00000000-0005-0000-0000-00003FDB0000}"/>
    <cellStyle name="Separador de milhares 2 3 2 2 10 3" xfId="56132" xr:uid="{00000000-0005-0000-0000-000040DB0000}"/>
    <cellStyle name="Separador de milhares 2 3 2 2 10 4" xfId="56133" xr:uid="{00000000-0005-0000-0000-000041DB0000}"/>
    <cellStyle name="Separador de milhares 2 3 2 2 11" xfId="56134" xr:uid="{00000000-0005-0000-0000-000042DB0000}"/>
    <cellStyle name="Separador de milhares 2 3 2 2 11 2" xfId="56135" xr:uid="{00000000-0005-0000-0000-000043DB0000}"/>
    <cellStyle name="Separador de milhares 2 3 2 2 11 3" xfId="56136" xr:uid="{00000000-0005-0000-0000-000044DB0000}"/>
    <cellStyle name="Separador de milhares 2 3 2 2 11 4" xfId="56137" xr:uid="{00000000-0005-0000-0000-000045DB0000}"/>
    <cellStyle name="Separador de milhares 2 3 2 2 12" xfId="56138" xr:uid="{00000000-0005-0000-0000-000046DB0000}"/>
    <cellStyle name="Separador de milhares 2 3 2 2 12 2" xfId="56139" xr:uid="{00000000-0005-0000-0000-000047DB0000}"/>
    <cellStyle name="Separador de milhares 2 3 2 2 12 3" xfId="56140" xr:uid="{00000000-0005-0000-0000-000048DB0000}"/>
    <cellStyle name="Separador de milhares 2 3 2 2 12 4" xfId="56141" xr:uid="{00000000-0005-0000-0000-000049DB0000}"/>
    <cellStyle name="Separador de milhares 2 3 2 2 13" xfId="56142" xr:uid="{00000000-0005-0000-0000-00004ADB0000}"/>
    <cellStyle name="Separador de milhares 2 3 2 2 13 2" xfId="56143" xr:uid="{00000000-0005-0000-0000-00004BDB0000}"/>
    <cellStyle name="Separador de milhares 2 3 2 2 13 3" xfId="56144" xr:uid="{00000000-0005-0000-0000-00004CDB0000}"/>
    <cellStyle name="Separador de milhares 2 3 2 2 13 4" xfId="56145" xr:uid="{00000000-0005-0000-0000-00004DDB0000}"/>
    <cellStyle name="Separador de milhares 2 3 2 2 14" xfId="56146" xr:uid="{00000000-0005-0000-0000-00004EDB0000}"/>
    <cellStyle name="Separador de milhares 2 3 2 2 14 2" xfId="56147" xr:uid="{00000000-0005-0000-0000-00004FDB0000}"/>
    <cellStyle name="Separador de milhares 2 3 2 2 14 3" xfId="56148" xr:uid="{00000000-0005-0000-0000-000050DB0000}"/>
    <cellStyle name="Separador de milhares 2 3 2 2 14 4" xfId="56149" xr:uid="{00000000-0005-0000-0000-000051DB0000}"/>
    <cellStyle name="Separador de milhares 2 3 2 2 15" xfId="56150" xr:uid="{00000000-0005-0000-0000-000052DB0000}"/>
    <cellStyle name="Separador de milhares 2 3 2 2 15 2" xfId="56151" xr:uid="{00000000-0005-0000-0000-000053DB0000}"/>
    <cellStyle name="Separador de milhares 2 3 2 2 15 3" xfId="56152" xr:uid="{00000000-0005-0000-0000-000054DB0000}"/>
    <cellStyle name="Separador de milhares 2 3 2 2 15 4" xfId="56153" xr:uid="{00000000-0005-0000-0000-000055DB0000}"/>
    <cellStyle name="Separador de milhares 2 3 2 2 16" xfId="56154" xr:uid="{00000000-0005-0000-0000-000056DB0000}"/>
    <cellStyle name="Separador de milhares 2 3 2 2 16 2" xfId="56155" xr:uid="{00000000-0005-0000-0000-000057DB0000}"/>
    <cellStyle name="Separador de milhares 2 3 2 2 16 3" xfId="56156" xr:uid="{00000000-0005-0000-0000-000058DB0000}"/>
    <cellStyle name="Separador de milhares 2 3 2 2 16 4" xfId="56157" xr:uid="{00000000-0005-0000-0000-000059DB0000}"/>
    <cellStyle name="Separador de milhares 2 3 2 2 17" xfId="56158" xr:uid="{00000000-0005-0000-0000-00005ADB0000}"/>
    <cellStyle name="Separador de milhares 2 3 2 2 17 2" xfId="56159" xr:uid="{00000000-0005-0000-0000-00005BDB0000}"/>
    <cellStyle name="Separador de milhares 2 3 2 2 17 3" xfId="56160" xr:uid="{00000000-0005-0000-0000-00005CDB0000}"/>
    <cellStyle name="Separador de milhares 2 3 2 2 17 4" xfId="56161" xr:uid="{00000000-0005-0000-0000-00005DDB0000}"/>
    <cellStyle name="Separador de milhares 2 3 2 2 18" xfId="56162" xr:uid="{00000000-0005-0000-0000-00005EDB0000}"/>
    <cellStyle name="Separador de milhares 2 3 2 2 18 2" xfId="56163" xr:uid="{00000000-0005-0000-0000-00005FDB0000}"/>
    <cellStyle name="Separador de milhares 2 3 2 2 18 3" xfId="56164" xr:uid="{00000000-0005-0000-0000-000060DB0000}"/>
    <cellStyle name="Separador de milhares 2 3 2 2 18 4" xfId="56165" xr:uid="{00000000-0005-0000-0000-000061DB0000}"/>
    <cellStyle name="Separador de milhares 2 3 2 2 19" xfId="56166" xr:uid="{00000000-0005-0000-0000-000062DB0000}"/>
    <cellStyle name="Separador de milhares 2 3 2 2 19 2" xfId="56167" xr:uid="{00000000-0005-0000-0000-000063DB0000}"/>
    <cellStyle name="Separador de milhares 2 3 2 2 19 3" xfId="56168" xr:uid="{00000000-0005-0000-0000-000064DB0000}"/>
    <cellStyle name="Separador de milhares 2 3 2 2 19 4" xfId="56169" xr:uid="{00000000-0005-0000-0000-000065DB0000}"/>
    <cellStyle name="Separador de milhares 2 3 2 2 2" xfId="56170" xr:uid="{00000000-0005-0000-0000-000066DB0000}"/>
    <cellStyle name="Separador de milhares 2 3 2 2 2 10" xfId="56171" xr:uid="{00000000-0005-0000-0000-000067DB0000}"/>
    <cellStyle name="Separador de milhares 2 3 2 2 2 10 2" xfId="56172" xr:uid="{00000000-0005-0000-0000-000068DB0000}"/>
    <cellStyle name="Separador de milhares 2 3 2 2 2 10 3" xfId="56173" xr:uid="{00000000-0005-0000-0000-000069DB0000}"/>
    <cellStyle name="Separador de milhares 2 3 2 2 2 10 4" xfId="56174" xr:uid="{00000000-0005-0000-0000-00006ADB0000}"/>
    <cellStyle name="Separador de milhares 2 3 2 2 2 11" xfId="56175" xr:uid="{00000000-0005-0000-0000-00006BDB0000}"/>
    <cellStyle name="Separador de milhares 2 3 2 2 2 11 2" xfId="56176" xr:uid="{00000000-0005-0000-0000-00006CDB0000}"/>
    <cellStyle name="Separador de milhares 2 3 2 2 2 11 3" xfId="56177" xr:uid="{00000000-0005-0000-0000-00006DDB0000}"/>
    <cellStyle name="Separador de milhares 2 3 2 2 2 11 4" xfId="56178" xr:uid="{00000000-0005-0000-0000-00006EDB0000}"/>
    <cellStyle name="Separador de milhares 2 3 2 2 2 12" xfId="56179" xr:uid="{00000000-0005-0000-0000-00006FDB0000}"/>
    <cellStyle name="Separador de milhares 2 3 2 2 2 12 2" xfId="56180" xr:uid="{00000000-0005-0000-0000-000070DB0000}"/>
    <cellStyle name="Separador de milhares 2 3 2 2 2 12 3" xfId="56181" xr:uid="{00000000-0005-0000-0000-000071DB0000}"/>
    <cellStyle name="Separador de milhares 2 3 2 2 2 12 4" xfId="56182" xr:uid="{00000000-0005-0000-0000-000072DB0000}"/>
    <cellStyle name="Separador de milhares 2 3 2 2 2 13" xfId="56183" xr:uid="{00000000-0005-0000-0000-000073DB0000}"/>
    <cellStyle name="Separador de milhares 2 3 2 2 2 13 2" xfId="56184" xr:uid="{00000000-0005-0000-0000-000074DB0000}"/>
    <cellStyle name="Separador de milhares 2 3 2 2 2 13 3" xfId="56185" xr:uid="{00000000-0005-0000-0000-000075DB0000}"/>
    <cellStyle name="Separador de milhares 2 3 2 2 2 13 4" xfId="56186" xr:uid="{00000000-0005-0000-0000-000076DB0000}"/>
    <cellStyle name="Separador de milhares 2 3 2 2 2 14" xfId="56187" xr:uid="{00000000-0005-0000-0000-000077DB0000}"/>
    <cellStyle name="Separador de milhares 2 3 2 2 2 14 2" xfId="56188" xr:uid="{00000000-0005-0000-0000-000078DB0000}"/>
    <cellStyle name="Separador de milhares 2 3 2 2 2 14 3" xfId="56189" xr:uid="{00000000-0005-0000-0000-000079DB0000}"/>
    <cellStyle name="Separador de milhares 2 3 2 2 2 14 4" xfId="56190" xr:uid="{00000000-0005-0000-0000-00007ADB0000}"/>
    <cellStyle name="Separador de milhares 2 3 2 2 2 15" xfId="56191" xr:uid="{00000000-0005-0000-0000-00007BDB0000}"/>
    <cellStyle name="Separador de milhares 2 3 2 2 2 15 2" xfId="56192" xr:uid="{00000000-0005-0000-0000-00007CDB0000}"/>
    <cellStyle name="Separador de milhares 2 3 2 2 2 15 3" xfId="56193" xr:uid="{00000000-0005-0000-0000-00007DDB0000}"/>
    <cellStyle name="Separador de milhares 2 3 2 2 2 15 4" xfId="56194" xr:uid="{00000000-0005-0000-0000-00007EDB0000}"/>
    <cellStyle name="Separador de milhares 2 3 2 2 2 16" xfId="56195" xr:uid="{00000000-0005-0000-0000-00007FDB0000}"/>
    <cellStyle name="Separador de milhares 2 3 2 2 2 16 2" xfId="56196" xr:uid="{00000000-0005-0000-0000-000080DB0000}"/>
    <cellStyle name="Separador de milhares 2 3 2 2 2 16 3" xfId="56197" xr:uid="{00000000-0005-0000-0000-000081DB0000}"/>
    <cellStyle name="Separador de milhares 2 3 2 2 2 16 4" xfId="56198" xr:uid="{00000000-0005-0000-0000-000082DB0000}"/>
    <cellStyle name="Separador de milhares 2 3 2 2 2 17" xfId="56199" xr:uid="{00000000-0005-0000-0000-000083DB0000}"/>
    <cellStyle name="Separador de milhares 2 3 2 2 2 17 2" xfId="56200" xr:uid="{00000000-0005-0000-0000-000084DB0000}"/>
    <cellStyle name="Separador de milhares 2 3 2 2 2 17 3" xfId="56201" xr:uid="{00000000-0005-0000-0000-000085DB0000}"/>
    <cellStyle name="Separador de milhares 2 3 2 2 2 17 4" xfId="56202" xr:uid="{00000000-0005-0000-0000-000086DB0000}"/>
    <cellStyle name="Separador de milhares 2 3 2 2 2 18" xfId="56203" xr:uid="{00000000-0005-0000-0000-000087DB0000}"/>
    <cellStyle name="Separador de milhares 2 3 2 2 2 18 2" xfId="56204" xr:uid="{00000000-0005-0000-0000-000088DB0000}"/>
    <cellStyle name="Separador de milhares 2 3 2 2 2 18 3" xfId="56205" xr:uid="{00000000-0005-0000-0000-000089DB0000}"/>
    <cellStyle name="Separador de milhares 2 3 2 2 2 18 4" xfId="56206" xr:uid="{00000000-0005-0000-0000-00008ADB0000}"/>
    <cellStyle name="Separador de milhares 2 3 2 2 2 19" xfId="56207" xr:uid="{00000000-0005-0000-0000-00008BDB0000}"/>
    <cellStyle name="Separador de milhares 2 3 2 2 2 19 2" xfId="56208" xr:uid="{00000000-0005-0000-0000-00008CDB0000}"/>
    <cellStyle name="Separador de milhares 2 3 2 2 2 19 3" xfId="56209" xr:uid="{00000000-0005-0000-0000-00008DDB0000}"/>
    <cellStyle name="Separador de milhares 2 3 2 2 2 19 4" xfId="56210" xr:uid="{00000000-0005-0000-0000-00008EDB0000}"/>
    <cellStyle name="Separador de milhares 2 3 2 2 2 2" xfId="56211" xr:uid="{00000000-0005-0000-0000-00008FDB0000}"/>
    <cellStyle name="Separador de milhares 2 3 2 2 2 2 10" xfId="56212" xr:uid="{00000000-0005-0000-0000-000090DB0000}"/>
    <cellStyle name="Separador de milhares 2 3 2 2 2 2 10 2" xfId="56213" xr:uid="{00000000-0005-0000-0000-000091DB0000}"/>
    <cellStyle name="Separador de milhares 2 3 2 2 2 2 10 3" xfId="56214" xr:uid="{00000000-0005-0000-0000-000092DB0000}"/>
    <cellStyle name="Separador de milhares 2 3 2 2 2 2 10 4" xfId="56215" xr:uid="{00000000-0005-0000-0000-000093DB0000}"/>
    <cellStyle name="Separador de milhares 2 3 2 2 2 2 11" xfId="56216" xr:uid="{00000000-0005-0000-0000-000094DB0000}"/>
    <cellStyle name="Separador de milhares 2 3 2 2 2 2 11 2" xfId="56217" xr:uid="{00000000-0005-0000-0000-000095DB0000}"/>
    <cellStyle name="Separador de milhares 2 3 2 2 2 2 11 3" xfId="56218" xr:uid="{00000000-0005-0000-0000-000096DB0000}"/>
    <cellStyle name="Separador de milhares 2 3 2 2 2 2 11 4" xfId="56219" xr:uid="{00000000-0005-0000-0000-000097DB0000}"/>
    <cellStyle name="Separador de milhares 2 3 2 2 2 2 12" xfId="56220" xr:uid="{00000000-0005-0000-0000-000098DB0000}"/>
    <cellStyle name="Separador de milhares 2 3 2 2 2 2 12 2" xfId="56221" xr:uid="{00000000-0005-0000-0000-000099DB0000}"/>
    <cellStyle name="Separador de milhares 2 3 2 2 2 2 12 3" xfId="56222" xr:uid="{00000000-0005-0000-0000-00009ADB0000}"/>
    <cellStyle name="Separador de milhares 2 3 2 2 2 2 12 4" xfId="56223" xr:uid="{00000000-0005-0000-0000-00009BDB0000}"/>
    <cellStyle name="Separador de milhares 2 3 2 2 2 2 13" xfId="56224" xr:uid="{00000000-0005-0000-0000-00009CDB0000}"/>
    <cellStyle name="Separador de milhares 2 3 2 2 2 2 13 2" xfId="56225" xr:uid="{00000000-0005-0000-0000-00009DDB0000}"/>
    <cellStyle name="Separador de milhares 2 3 2 2 2 2 13 3" xfId="56226" xr:uid="{00000000-0005-0000-0000-00009EDB0000}"/>
    <cellStyle name="Separador de milhares 2 3 2 2 2 2 13 4" xfId="56227" xr:uid="{00000000-0005-0000-0000-00009FDB0000}"/>
    <cellStyle name="Separador de milhares 2 3 2 2 2 2 14" xfId="56228" xr:uid="{00000000-0005-0000-0000-0000A0DB0000}"/>
    <cellStyle name="Separador de milhares 2 3 2 2 2 2 14 2" xfId="56229" xr:uid="{00000000-0005-0000-0000-0000A1DB0000}"/>
    <cellStyle name="Separador de milhares 2 3 2 2 2 2 14 3" xfId="56230" xr:uid="{00000000-0005-0000-0000-0000A2DB0000}"/>
    <cellStyle name="Separador de milhares 2 3 2 2 2 2 14 4" xfId="56231" xr:uid="{00000000-0005-0000-0000-0000A3DB0000}"/>
    <cellStyle name="Separador de milhares 2 3 2 2 2 2 15" xfId="56232" xr:uid="{00000000-0005-0000-0000-0000A4DB0000}"/>
    <cellStyle name="Separador de milhares 2 3 2 2 2 2 15 2" xfId="56233" xr:uid="{00000000-0005-0000-0000-0000A5DB0000}"/>
    <cellStyle name="Separador de milhares 2 3 2 2 2 2 15 3" xfId="56234" xr:uid="{00000000-0005-0000-0000-0000A6DB0000}"/>
    <cellStyle name="Separador de milhares 2 3 2 2 2 2 15 4" xfId="56235" xr:uid="{00000000-0005-0000-0000-0000A7DB0000}"/>
    <cellStyle name="Separador de milhares 2 3 2 2 2 2 16" xfId="56236" xr:uid="{00000000-0005-0000-0000-0000A8DB0000}"/>
    <cellStyle name="Separador de milhares 2 3 2 2 2 2 16 2" xfId="56237" xr:uid="{00000000-0005-0000-0000-0000A9DB0000}"/>
    <cellStyle name="Separador de milhares 2 3 2 2 2 2 16 3" xfId="56238" xr:uid="{00000000-0005-0000-0000-0000AADB0000}"/>
    <cellStyle name="Separador de milhares 2 3 2 2 2 2 16 4" xfId="56239" xr:uid="{00000000-0005-0000-0000-0000ABDB0000}"/>
    <cellStyle name="Separador de milhares 2 3 2 2 2 2 17" xfId="56240" xr:uid="{00000000-0005-0000-0000-0000ACDB0000}"/>
    <cellStyle name="Separador de milhares 2 3 2 2 2 2 17 2" xfId="56241" xr:uid="{00000000-0005-0000-0000-0000ADDB0000}"/>
    <cellStyle name="Separador de milhares 2 3 2 2 2 2 17 3" xfId="56242" xr:uid="{00000000-0005-0000-0000-0000AEDB0000}"/>
    <cellStyle name="Separador de milhares 2 3 2 2 2 2 17 4" xfId="56243" xr:uid="{00000000-0005-0000-0000-0000AFDB0000}"/>
    <cellStyle name="Separador de milhares 2 3 2 2 2 2 18" xfId="56244" xr:uid="{00000000-0005-0000-0000-0000B0DB0000}"/>
    <cellStyle name="Separador de milhares 2 3 2 2 2 2 18 2" xfId="56245" xr:uid="{00000000-0005-0000-0000-0000B1DB0000}"/>
    <cellStyle name="Separador de milhares 2 3 2 2 2 2 18 3" xfId="56246" xr:uid="{00000000-0005-0000-0000-0000B2DB0000}"/>
    <cellStyle name="Separador de milhares 2 3 2 2 2 2 18 4" xfId="56247" xr:uid="{00000000-0005-0000-0000-0000B3DB0000}"/>
    <cellStyle name="Separador de milhares 2 3 2 2 2 2 19" xfId="56248" xr:uid="{00000000-0005-0000-0000-0000B4DB0000}"/>
    <cellStyle name="Separador de milhares 2 3 2 2 2 2 19 2" xfId="56249" xr:uid="{00000000-0005-0000-0000-0000B5DB0000}"/>
    <cellStyle name="Separador de milhares 2 3 2 2 2 2 19 3" xfId="56250" xr:uid="{00000000-0005-0000-0000-0000B6DB0000}"/>
    <cellStyle name="Separador de milhares 2 3 2 2 2 2 19 4" xfId="56251" xr:uid="{00000000-0005-0000-0000-0000B7DB0000}"/>
    <cellStyle name="Separador de milhares 2 3 2 2 2 2 2" xfId="56252" xr:uid="{00000000-0005-0000-0000-0000B8DB0000}"/>
    <cellStyle name="Separador de milhares 2 3 2 2 2 2 2 10" xfId="56253" xr:uid="{00000000-0005-0000-0000-0000B9DB0000}"/>
    <cellStyle name="Separador de milhares 2 3 2 2 2 2 2 10 2" xfId="56254" xr:uid="{00000000-0005-0000-0000-0000BADB0000}"/>
    <cellStyle name="Separador de milhares 2 3 2 2 2 2 2 10 3" xfId="56255" xr:uid="{00000000-0005-0000-0000-0000BBDB0000}"/>
    <cellStyle name="Separador de milhares 2 3 2 2 2 2 2 10 4" xfId="56256" xr:uid="{00000000-0005-0000-0000-0000BCDB0000}"/>
    <cellStyle name="Separador de milhares 2 3 2 2 2 2 2 11" xfId="56257" xr:uid="{00000000-0005-0000-0000-0000BDDB0000}"/>
    <cellStyle name="Separador de milhares 2 3 2 2 2 2 2 11 2" xfId="56258" xr:uid="{00000000-0005-0000-0000-0000BEDB0000}"/>
    <cellStyle name="Separador de milhares 2 3 2 2 2 2 2 11 3" xfId="56259" xr:uid="{00000000-0005-0000-0000-0000BFDB0000}"/>
    <cellStyle name="Separador de milhares 2 3 2 2 2 2 2 11 4" xfId="56260" xr:uid="{00000000-0005-0000-0000-0000C0DB0000}"/>
    <cellStyle name="Separador de milhares 2 3 2 2 2 2 2 12" xfId="56261" xr:uid="{00000000-0005-0000-0000-0000C1DB0000}"/>
    <cellStyle name="Separador de milhares 2 3 2 2 2 2 2 12 2" xfId="56262" xr:uid="{00000000-0005-0000-0000-0000C2DB0000}"/>
    <cellStyle name="Separador de milhares 2 3 2 2 2 2 2 12 3" xfId="56263" xr:uid="{00000000-0005-0000-0000-0000C3DB0000}"/>
    <cellStyle name="Separador de milhares 2 3 2 2 2 2 2 12 4" xfId="56264" xr:uid="{00000000-0005-0000-0000-0000C4DB0000}"/>
    <cellStyle name="Separador de milhares 2 3 2 2 2 2 2 13" xfId="56265" xr:uid="{00000000-0005-0000-0000-0000C5DB0000}"/>
    <cellStyle name="Separador de milhares 2 3 2 2 2 2 2 13 2" xfId="56266" xr:uid="{00000000-0005-0000-0000-0000C6DB0000}"/>
    <cellStyle name="Separador de milhares 2 3 2 2 2 2 2 13 3" xfId="56267" xr:uid="{00000000-0005-0000-0000-0000C7DB0000}"/>
    <cellStyle name="Separador de milhares 2 3 2 2 2 2 2 13 4" xfId="56268" xr:uid="{00000000-0005-0000-0000-0000C8DB0000}"/>
    <cellStyle name="Separador de milhares 2 3 2 2 2 2 2 14" xfId="56269" xr:uid="{00000000-0005-0000-0000-0000C9DB0000}"/>
    <cellStyle name="Separador de milhares 2 3 2 2 2 2 2 14 2" xfId="56270" xr:uid="{00000000-0005-0000-0000-0000CADB0000}"/>
    <cellStyle name="Separador de milhares 2 3 2 2 2 2 2 14 3" xfId="56271" xr:uid="{00000000-0005-0000-0000-0000CBDB0000}"/>
    <cellStyle name="Separador de milhares 2 3 2 2 2 2 2 14 4" xfId="56272" xr:uid="{00000000-0005-0000-0000-0000CCDB0000}"/>
    <cellStyle name="Separador de milhares 2 3 2 2 2 2 2 15" xfId="56273" xr:uid="{00000000-0005-0000-0000-0000CDDB0000}"/>
    <cellStyle name="Separador de milhares 2 3 2 2 2 2 2 15 2" xfId="56274" xr:uid="{00000000-0005-0000-0000-0000CEDB0000}"/>
    <cellStyle name="Separador de milhares 2 3 2 2 2 2 2 15 3" xfId="56275" xr:uid="{00000000-0005-0000-0000-0000CFDB0000}"/>
    <cellStyle name="Separador de milhares 2 3 2 2 2 2 2 15 4" xfId="56276" xr:uid="{00000000-0005-0000-0000-0000D0DB0000}"/>
    <cellStyle name="Separador de milhares 2 3 2 2 2 2 2 16" xfId="56277" xr:uid="{00000000-0005-0000-0000-0000D1DB0000}"/>
    <cellStyle name="Separador de milhares 2 3 2 2 2 2 2 16 2" xfId="56278" xr:uid="{00000000-0005-0000-0000-0000D2DB0000}"/>
    <cellStyle name="Separador de milhares 2 3 2 2 2 2 2 16 3" xfId="56279" xr:uid="{00000000-0005-0000-0000-0000D3DB0000}"/>
    <cellStyle name="Separador de milhares 2 3 2 2 2 2 2 16 4" xfId="56280" xr:uid="{00000000-0005-0000-0000-0000D4DB0000}"/>
    <cellStyle name="Separador de milhares 2 3 2 2 2 2 2 17" xfId="56281" xr:uid="{00000000-0005-0000-0000-0000D5DB0000}"/>
    <cellStyle name="Separador de milhares 2 3 2 2 2 2 2 17 2" xfId="56282" xr:uid="{00000000-0005-0000-0000-0000D6DB0000}"/>
    <cellStyle name="Separador de milhares 2 3 2 2 2 2 2 17 3" xfId="56283" xr:uid="{00000000-0005-0000-0000-0000D7DB0000}"/>
    <cellStyle name="Separador de milhares 2 3 2 2 2 2 2 17 4" xfId="56284" xr:uid="{00000000-0005-0000-0000-0000D8DB0000}"/>
    <cellStyle name="Separador de milhares 2 3 2 2 2 2 2 18" xfId="56285" xr:uid="{00000000-0005-0000-0000-0000D9DB0000}"/>
    <cellStyle name="Separador de milhares 2 3 2 2 2 2 2 18 2" xfId="56286" xr:uid="{00000000-0005-0000-0000-0000DADB0000}"/>
    <cellStyle name="Separador de milhares 2 3 2 2 2 2 2 18 3" xfId="56287" xr:uid="{00000000-0005-0000-0000-0000DBDB0000}"/>
    <cellStyle name="Separador de milhares 2 3 2 2 2 2 2 18 4" xfId="56288" xr:uid="{00000000-0005-0000-0000-0000DCDB0000}"/>
    <cellStyle name="Separador de milhares 2 3 2 2 2 2 2 19" xfId="56289" xr:uid="{00000000-0005-0000-0000-0000DDDB0000}"/>
    <cellStyle name="Separador de milhares 2 3 2 2 2 2 2 19 2" xfId="56290" xr:uid="{00000000-0005-0000-0000-0000DEDB0000}"/>
    <cellStyle name="Separador de milhares 2 3 2 2 2 2 2 19 3" xfId="56291" xr:uid="{00000000-0005-0000-0000-0000DFDB0000}"/>
    <cellStyle name="Separador de milhares 2 3 2 2 2 2 2 19 4" xfId="56292" xr:uid="{00000000-0005-0000-0000-0000E0DB0000}"/>
    <cellStyle name="Separador de milhares 2 3 2 2 2 2 2 2" xfId="56293" xr:uid="{00000000-0005-0000-0000-0000E1DB0000}"/>
    <cellStyle name="Separador de milhares 2 3 2 2 2 2 2 2 2" xfId="56294" xr:uid="{00000000-0005-0000-0000-0000E2DB0000}"/>
    <cellStyle name="Separador de milhares 2 3 2 2 2 2 2 2 3" xfId="56295" xr:uid="{00000000-0005-0000-0000-0000E3DB0000}"/>
    <cellStyle name="Separador de milhares 2 3 2 2 2 2 2 2 4" xfId="56296" xr:uid="{00000000-0005-0000-0000-0000E4DB0000}"/>
    <cellStyle name="Separador de milhares 2 3 2 2 2 2 2 20" xfId="56297" xr:uid="{00000000-0005-0000-0000-0000E5DB0000}"/>
    <cellStyle name="Separador de milhares 2 3 2 2 2 2 2 20 2" xfId="56298" xr:uid="{00000000-0005-0000-0000-0000E6DB0000}"/>
    <cellStyle name="Separador de milhares 2 3 2 2 2 2 2 20 3" xfId="56299" xr:uid="{00000000-0005-0000-0000-0000E7DB0000}"/>
    <cellStyle name="Separador de milhares 2 3 2 2 2 2 2 20 4" xfId="56300" xr:uid="{00000000-0005-0000-0000-0000E8DB0000}"/>
    <cellStyle name="Separador de milhares 2 3 2 2 2 2 2 21" xfId="56301" xr:uid="{00000000-0005-0000-0000-0000E9DB0000}"/>
    <cellStyle name="Separador de milhares 2 3 2 2 2 2 2 21 2" xfId="56302" xr:uid="{00000000-0005-0000-0000-0000EADB0000}"/>
    <cellStyle name="Separador de milhares 2 3 2 2 2 2 2 21 3" xfId="56303" xr:uid="{00000000-0005-0000-0000-0000EBDB0000}"/>
    <cellStyle name="Separador de milhares 2 3 2 2 2 2 2 21 4" xfId="56304" xr:uid="{00000000-0005-0000-0000-0000ECDB0000}"/>
    <cellStyle name="Separador de milhares 2 3 2 2 2 2 2 22" xfId="56305" xr:uid="{00000000-0005-0000-0000-0000EDDB0000}"/>
    <cellStyle name="Separador de milhares 2 3 2 2 2 2 2 22 2" xfId="56306" xr:uid="{00000000-0005-0000-0000-0000EEDB0000}"/>
    <cellStyle name="Separador de milhares 2 3 2 2 2 2 2 22 3" xfId="56307" xr:uid="{00000000-0005-0000-0000-0000EFDB0000}"/>
    <cellStyle name="Separador de milhares 2 3 2 2 2 2 2 22 4" xfId="56308" xr:uid="{00000000-0005-0000-0000-0000F0DB0000}"/>
    <cellStyle name="Separador de milhares 2 3 2 2 2 2 2 23" xfId="56309" xr:uid="{00000000-0005-0000-0000-0000F1DB0000}"/>
    <cellStyle name="Separador de milhares 2 3 2 2 2 2 2 23 2" xfId="56310" xr:uid="{00000000-0005-0000-0000-0000F2DB0000}"/>
    <cellStyle name="Separador de milhares 2 3 2 2 2 2 2 23 3" xfId="56311" xr:uid="{00000000-0005-0000-0000-0000F3DB0000}"/>
    <cellStyle name="Separador de milhares 2 3 2 2 2 2 2 23 4" xfId="56312" xr:uid="{00000000-0005-0000-0000-0000F4DB0000}"/>
    <cellStyle name="Separador de milhares 2 3 2 2 2 2 2 24" xfId="56313" xr:uid="{00000000-0005-0000-0000-0000F5DB0000}"/>
    <cellStyle name="Separador de milhares 2 3 2 2 2 2 2 24 2" xfId="56314" xr:uid="{00000000-0005-0000-0000-0000F6DB0000}"/>
    <cellStyle name="Separador de milhares 2 3 2 2 2 2 2 24 3" xfId="56315" xr:uid="{00000000-0005-0000-0000-0000F7DB0000}"/>
    <cellStyle name="Separador de milhares 2 3 2 2 2 2 2 24 4" xfId="56316" xr:uid="{00000000-0005-0000-0000-0000F8DB0000}"/>
    <cellStyle name="Separador de milhares 2 3 2 2 2 2 2 25" xfId="56317" xr:uid="{00000000-0005-0000-0000-0000F9DB0000}"/>
    <cellStyle name="Separador de milhares 2 3 2 2 2 2 2 25 2" xfId="56318" xr:uid="{00000000-0005-0000-0000-0000FADB0000}"/>
    <cellStyle name="Separador de milhares 2 3 2 2 2 2 2 25 3" xfId="56319" xr:uid="{00000000-0005-0000-0000-0000FBDB0000}"/>
    <cellStyle name="Separador de milhares 2 3 2 2 2 2 2 25 4" xfId="56320" xr:uid="{00000000-0005-0000-0000-0000FCDB0000}"/>
    <cellStyle name="Separador de milhares 2 3 2 2 2 2 2 26" xfId="56321" xr:uid="{00000000-0005-0000-0000-0000FDDB0000}"/>
    <cellStyle name="Separador de milhares 2 3 2 2 2 2 2 26 2" xfId="56322" xr:uid="{00000000-0005-0000-0000-0000FEDB0000}"/>
    <cellStyle name="Separador de milhares 2 3 2 2 2 2 2 26 3" xfId="56323" xr:uid="{00000000-0005-0000-0000-0000FFDB0000}"/>
    <cellStyle name="Separador de milhares 2 3 2 2 2 2 2 26 4" xfId="56324" xr:uid="{00000000-0005-0000-0000-000000DC0000}"/>
    <cellStyle name="Separador de milhares 2 3 2 2 2 2 2 27" xfId="56325" xr:uid="{00000000-0005-0000-0000-000001DC0000}"/>
    <cellStyle name="Separador de milhares 2 3 2 2 2 2 2 27 2" xfId="56326" xr:uid="{00000000-0005-0000-0000-000002DC0000}"/>
    <cellStyle name="Separador de milhares 2 3 2 2 2 2 2 27 3" xfId="56327" xr:uid="{00000000-0005-0000-0000-000003DC0000}"/>
    <cellStyle name="Separador de milhares 2 3 2 2 2 2 2 27 4" xfId="56328" xr:uid="{00000000-0005-0000-0000-000004DC0000}"/>
    <cellStyle name="Separador de milhares 2 3 2 2 2 2 2 28" xfId="56329" xr:uid="{00000000-0005-0000-0000-000005DC0000}"/>
    <cellStyle name="Separador de milhares 2 3 2 2 2 2 2 28 2" xfId="56330" xr:uid="{00000000-0005-0000-0000-000006DC0000}"/>
    <cellStyle name="Separador de milhares 2 3 2 2 2 2 2 28 3" xfId="56331" xr:uid="{00000000-0005-0000-0000-000007DC0000}"/>
    <cellStyle name="Separador de milhares 2 3 2 2 2 2 2 28 4" xfId="56332" xr:uid="{00000000-0005-0000-0000-000008DC0000}"/>
    <cellStyle name="Separador de milhares 2 3 2 2 2 2 2 29" xfId="56333" xr:uid="{00000000-0005-0000-0000-000009DC0000}"/>
    <cellStyle name="Separador de milhares 2 3 2 2 2 2 2 29 2" xfId="56334" xr:uid="{00000000-0005-0000-0000-00000ADC0000}"/>
    <cellStyle name="Separador de milhares 2 3 2 2 2 2 2 29 3" xfId="56335" xr:uid="{00000000-0005-0000-0000-00000BDC0000}"/>
    <cellStyle name="Separador de milhares 2 3 2 2 2 2 2 29 4" xfId="56336" xr:uid="{00000000-0005-0000-0000-00000CDC0000}"/>
    <cellStyle name="Separador de milhares 2 3 2 2 2 2 2 3" xfId="56337" xr:uid="{00000000-0005-0000-0000-00000DDC0000}"/>
    <cellStyle name="Separador de milhares 2 3 2 2 2 2 2 3 2" xfId="56338" xr:uid="{00000000-0005-0000-0000-00000EDC0000}"/>
    <cellStyle name="Separador de milhares 2 3 2 2 2 2 2 3 3" xfId="56339" xr:uid="{00000000-0005-0000-0000-00000FDC0000}"/>
    <cellStyle name="Separador de milhares 2 3 2 2 2 2 2 3 4" xfId="56340" xr:uid="{00000000-0005-0000-0000-000010DC0000}"/>
    <cellStyle name="Separador de milhares 2 3 2 2 2 2 2 30" xfId="56341" xr:uid="{00000000-0005-0000-0000-000011DC0000}"/>
    <cellStyle name="Separador de milhares 2 3 2 2 2 2 2 30 2" xfId="56342" xr:uid="{00000000-0005-0000-0000-000012DC0000}"/>
    <cellStyle name="Separador de milhares 2 3 2 2 2 2 2 30 3" xfId="56343" xr:uid="{00000000-0005-0000-0000-000013DC0000}"/>
    <cellStyle name="Separador de milhares 2 3 2 2 2 2 2 30 4" xfId="56344" xr:uid="{00000000-0005-0000-0000-000014DC0000}"/>
    <cellStyle name="Separador de milhares 2 3 2 2 2 2 2 31" xfId="56345" xr:uid="{00000000-0005-0000-0000-000015DC0000}"/>
    <cellStyle name="Separador de milhares 2 3 2 2 2 2 2 31 2" xfId="56346" xr:uid="{00000000-0005-0000-0000-000016DC0000}"/>
    <cellStyle name="Separador de milhares 2 3 2 2 2 2 2 31 3" xfId="56347" xr:uid="{00000000-0005-0000-0000-000017DC0000}"/>
    <cellStyle name="Separador de milhares 2 3 2 2 2 2 2 31 4" xfId="56348" xr:uid="{00000000-0005-0000-0000-000018DC0000}"/>
    <cellStyle name="Separador de milhares 2 3 2 2 2 2 2 32" xfId="56349" xr:uid="{00000000-0005-0000-0000-000019DC0000}"/>
    <cellStyle name="Separador de milhares 2 3 2 2 2 2 2 33" xfId="56350" xr:uid="{00000000-0005-0000-0000-00001ADC0000}"/>
    <cellStyle name="Separador de milhares 2 3 2 2 2 2 2 34" xfId="56351" xr:uid="{00000000-0005-0000-0000-00001BDC0000}"/>
    <cellStyle name="Separador de milhares 2 3 2 2 2 2 2 4" xfId="56352" xr:uid="{00000000-0005-0000-0000-00001CDC0000}"/>
    <cellStyle name="Separador de milhares 2 3 2 2 2 2 2 4 2" xfId="56353" xr:uid="{00000000-0005-0000-0000-00001DDC0000}"/>
    <cellStyle name="Separador de milhares 2 3 2 2 2 2 2 4 3" xfId="56354" xr:uid="{00000000-0005-0000-0000-00001EDC0000}"/>
    <cellStyle name="Separador de milhares 2 3 2 2 2 2 2 4 4" xfId="56355" xr:uid="{00000000-0005-0000-0000-00001FDC0000}"/>
    <cellStyle name="Separador de milhares 2 3 2 2 2 2 2 5" xfId="56356" xr:uid="{00000000-0005-0000-0000-000020DC0000}"/>
    <cellStyle name="Separador de milhares 2 3 2 2 2 2 2 5 2" xfId="56357" xr:uid="{00000000-0005-0000-0000-000021DC0000}"/>
    <cellStyle name="Separador de milhares 2 3 2 2 2 2 2 5 3" xfId="56358" xr:uid="{00000000-0005-0000-0000-000022DC0000}"/>
    <cellStyle name="Separador de milhares 2 3 2 2 2 2 2 5 4" xfId="56359" xr:uid="{00000000-0005-0000-0000-000023DC0000}"/>
    <cellStyle name="Separador de milhares 2 3 2 2 2 2 2 6" xfId="56360" xr:uid="{00000000-0005-0000-0000-000024DC0000}"/>
    <cellStyle name="Separador de milhares 2 3 2 2 2 2 2 6 2" xfId="56361" xr:uid="{00000000-0005-0000-0000-000025DC0000}"/>
    <cellStyle name="Separador de milhares 2 3 2 2 2 2 2 6 3" xfId="56362" xr:uid="{00000000-0005-0000-0000-000026DC0000}"/>
    <cellStyle name="Separador de milhares 2 3 2 2 2 2 2 6 4" xfId="56363" xr:uid="{00000000-0005-0000-0000-000027DC0000}"/>
    <cellStyle name="Separador de milhares 2 3 2 2 2 2 2 7" xfId="56364" xr:uid="{00000000-0005-0000-0000-000028DC0000}"/>
    <cellStyle name="Separador de milhares 2 3 2 2 2 2 2 7 2" xfId="56365" xr:uid="{00000000-0005-0000-0000-000029DC0000}"/>
    <cellStyle name="Separador de milhares 2 3 2 2 2 2 2 7 3" xfId="56366" xr:uid="{00000000-0005-0000-0000-00002ADC0000}"/>
    <cellStyle name="Separador de milhares 2 3 2 2 2 2 2 7 4" xfId="56367" xr:uid="{00000000-0005-0000-0000-00002BDC0000}"/>
    <cellStyle name="Separador de milhares 2 3 2 2 2 2 2 8" xfId="56368" xr:uid="{00000000-0005-0000-0000-00002CDC0000}"/>
    <cellStyle name="Separador de milhares 2 3 2 2 2 2 2 8 2" xfId="56369" xr:uid="{00000000-0005-0000-0000-00002DDC0000}"/>
    <cellStyle name="Separador de milhares 2 3 2 2 2 2 2 8 3" xfId="56370" xr:uid="{00000000-0005-0000-0000-00002EDC0000}"/>
    <cellStyle name="Separador de milhares 2 3 2 2 2 2 2 8 4" xfId="56371" xr:uid="{00000000-0005-0000-0000-00002FDC0000}"/>
    <cellStyle name="Separador de milhares 2 3 2 2 2 2 2 9" xfId="56372" xr:uid="{00000000-0005-0000-0000-000030DC0000}"/>
    <cellStyle name="Separador de milhares 2 3 2 2 2 2 2 9 2" xfId="56373" xr:uid="{00000000-0005-0000-0000-000031DC0000}"/>
    <cellStyle name="Separador de milhares 2 3 2 2 2 2 2 9 3" xfId="56374" xr:uid="{00000000-0005-0000-0000-000032DC0000}"/>
    <cellStyle name="Separador de milhares 2 3 2 2 2 2 2 9 4" xfId="56375" xr:uid="{00000000-0005-0000-0000-000033DC0000}"/>
    <cellStyle name="Separador de milhares 2 3 2 2 2 2 20" xfId="56376" xr:uid="{00000000-0005-0000-0000-000034DC0000}"/>
    <cellStyle name="Separador de milhares 2 3 2 2 2 2 20 2" xfId="56377" xr:uid="{00000000-0005-0000-0000-000035DC0000}"/>
    <cellStyle name="Separador de milhares 2 3 2 2 2 2 20 3" xfId="56378" xr:uid="{00000000-0005-0000-0000-000036DC0000}"/>
    <cellStyle name="Separador de milhares 2 3 2 2 2 2 20 4" xfId="56379" xr:uid="{00000000-0005-0000-0000-000037DC0000}"/>
    <cellStyle name="Separador de milhares 2 3 2 2 2 2 21" xfId="56380" xr:uid="{00000000-0005-0000-0000-000038DC0000}"/>
    <cellStyle name="Separador de milhares 2 3 2 2 2 2 21 2" xfId="56381" xr:uid="{00000000-0005-0000-0000-000039DC0000}"/>
    <cellStyle name="Separador de milhares 2 3 2 2 2 2 21 3" xfId="56382" xr:uid="{00000000-0005-0000-0000-00003ADC0000}"/>
    <cellStyle name="Separador de milhares 2 3 2 2 2 2 21 4" xfId="56383" xr:uid="{00000000-0005-0000-0000-00003BDC0000}"/>
    <cellStyle name="Separador de milhares 2 3 2 2 2 2 22" xfId="56384" xr:uid="{00000000-0005-0000-0000-00003CDC0000}"/>
    <cellStyle name="Separador de milhares 2 3 2 2 2 2 22 2" xfId="56385" xr:uid="{00000000-0005-0000-0000-00003DDC0000}"/>
    <cellStyle name="Separador de milhares 2 3 2 2 2 2 22 3" xfId="56386" xr:uid="{00000000-0005-0000-0000-00003EDC0000}"/>
    <cellStyle name="Separador de milhares 2 3 2 2 2 2 22 4" xfId="56387" xr:uid="{00000000-0005-0000-0000-00003FDC0000}"/>
    <cellStyle name="Separador de milhares 2 3 2 2 2 2 23" xfId="56388" xr:uid="{00000000-0005-0000-0000-000040DC0000}"/>
    <cellStyle name="Separador de milhares 2 3 2 2 2 2 23 2" xfId="56389" xr:uid="{00000000-0005-0000-0000-000041DC0000}"/>
    <cellStyle name="Separador de milhares 2 3 2 2 2 2 23 3" xfId="56390" xr:uid="{00000000-0005-0000-0000-000042DC0000}"/>
    <cellStyle name="Separador de milhares 2 3 2 2 2 2 23 4" xfId="56391" xr:uid="{00000000-0005-0000-0000-000043DC0000}"/>
    <cellStyle name="Separador de milhares 2 3 2 2 2 2 24" xfId="56392" xr:uid="{00000000-0005-0000-0000-000044DC0000}"/>
    <cellStyle name="Separador de milhares 2 3 2 2 2 2 24 2" xfId="56393" xr:uid="{00000000-0005-0000-0000-000045DC0000}"/>
    <cellStyle name="Separador de milhares 2 3 2 2 2 2 24 3" xfId="56394" xr:uid="{00000000-0005-0000-0000-000046DC0000}"/>
    <cellStyle name="Separador de milhares 2 3 2 2 2 2 24 4" xfId="56395" xr:uid="{00000000-0005-0000-0000-000047DC0000}"/>
    <cellStyle name="Separador de milhares 2 3 2 2 2 2 25" xfId="56396" xr:uid="{00000000-0005-0000-0000-000048DC0000}"/>
    <cellStyle name="Separador de milhares 2 3 2 2 2 2 25 2" xfId="56397" xr:uid="{00000000-0005-0000-0000-000049DC0000}"/>
    <cellStyle name="Separador de milhares 2 3 2 2 2 2 25 3" xfId="56398" xr:uid="{00000000-0005-0000-0000-00004ADC0000}"/>
    <cellStyle name="Separador de milhares 2 3 2 2 2 2 25 4" xfId="56399" xr:uid="{00000000-0005-0000-0000-00004BDC0000}"/>
    <cellStyle name="Separador de milhares 2 3 2 2 2 2 26" xfId="56400" xr:uid="{00000000-0005-0000-0000-00004CDC0000}"/>
    <cellStyle name="Separador de milhares 2 3 2 2 2 2 26 2" xfId="56401" xr:uid="{00000000-0005-0000-0000-00004DDC0000}"/>
    <cellStyle name="Separador de milhares 2 3 2 2 2 2 26 3" xfId="56402" xr:uid="{00000000-0005-0000-0000-00004EDC0000}"/>
    <cellStyle name="Separador de milhares 2 3 2 2 2 2 26 4" xfId="56403" xr:uid="{00000000-0005-0000-0000-00004FDC0000}"/>
    <cellStyle name="Separador de milhares 2 3 2 2 2 2 27" xfId="56404" xr:uid="{00000000-0005-0000-0000-000050DC0000}"/>
    <cellStyle name="Separador de milhares 2 3 2 2 2 2 27 2" xfId="56405" xr:uid="{00000000-0005-0000-0000-000051DC0000}"/>
    <cellStyle name="Separador de milhares 2 3 2 2 2 2 27 3" xfId="56406" xr:uid="{00000000-0005-0000-0000-000052DC0000}"/>
    <cellStyle name="Separador de milhares 2 3 2 2 2 2 27 4" xfId="56407" xr:uid="{00000000-0005-0000-0000-000053DC0000}"/>
    <cellStyle name="Separador de milhares 2 3 2 2 2 2 28" xfId="56408" xr:uid="{00000000-0005-0000-0000-000054DC0000}"/>
    <cellStyle name="Separador de milhares 2 3 2 2 2 2 28 2" xfId="56409" xr:uid="{00000000-0005-0000-0000-000055DC0000}"/>
    <cellStyle name="Separador de milhares 2 3 2 2 2 2 28 3" xfId="56410" xr:uid="{00000000-0005-0000-0000-000056DC0000}"/>
    <cellStyle name="Separador de milhares 2 3 2 2 2 2 28 4" xfId="56411" xr:uid="{00000000-0005-0000-0000-000057DC0000}"/>
    <cellStyle name="Separador de milhares 2 3 2 2 2 2 29" xfId="56412" xr:uid="{00000000-0005-0000-0000-000058DC0000}"/>
    <cellStyle name="Separador de milhares 2 3 2 2 2 2 29 2" xfId="56413" xr:uid="{00000000-0005-0000-0000-000059DC0000}"/>
    <cellStyle name="Separador de milhares 2 3 2 2 2 2 29 3" xfId="56414" xr:uid="{00000000-0005-0000-0000-00005ADC0000}"/>
    <cellStyle name="Separador de milhares 2 3 2 2 2 2 29 4" xfId="56415" xr:uid="{00000000-0005-0000-0000-00005BDC0000}"/>
    <cellStyle name="Separador de milhares 2 3 2 2 2 2 3" xfId="56416" xr:uid="{00000000-0005-0000-0000-00005CDC0000}"/>
    <cellStyle name="Separador de milhares 2 3 2 2 2 2 3 2" xfId="56417" xr:uid="{00000000-0005-0000-0000-00005DDC0000}"/>
    <cellStyle name="Separador de milhares 2 3 2 2 2 2 3 3" xfId="56418" xr:uid="{00000000-0005-0000-0000-00005EDC0000}"/>
    <cellStyle name="Separador de milhares 2 3 2 2 2 2 3 4" xfId="56419" xr:uid="{00000000-0005-0000-0000-00005FDC0000}"/>
    <cellStyle name="Separador de milhares 2 3 2 2 2 2 30" xfId="56420" xr:uid="{00000000-0005-0000-0000-000060DC0000}"/>
    <cellStyle name="Separador de milhares 2 3 2 2 2 2 30 2" xfId="56421" xr:uid="{00000000-0005-0000-0000-000061DC0000}"/>
    <cellStyle name="Separador de milhares 2 3 2 2 2 2 30 3" xfId="56422" xr:uid="{00000000-0005-0000-0000-000062DC0000}"/>
    <cellStyle name="Separador de milhares 2 3 2 2 2 2 30 4" xfId="56423" xr:uid="{00000000-0005-0000-0000-000063DC0000}"/>
    <cellStyle name="Separador de milhares 2 3 2 2 2 2 31" xfId="56424" xr:uid="{00000000-0005-0000-0000-000064DC0000}"/>
    <cellStyle name="Separador de milhares 2 3 2 2 2 2 32" xfId="56425" xr:uid="{00000000-0005-0000-0000-000065DC0000}"/>
    <cellStyle name="Separador de milhares 2 3 2 2 2 2 33" xfId="56426" xr:uid="{00000000-0005-0000-0000-000066DC0000}"/>
    <cellStyle name="Separador de milhares 2 3 2 2 2 2 4" xfId="56427" xr:uid="{00000000-0005-0000-0000-000067DC0000}"/>
    <cellStyle name="Separador de milhares 2 3 2 2 2 2 4 2" xfId="56428" xr:uid="{00000000-0005-0000-0000-000068DC0000}"/>
    <cellStyle name="Separador de milhares 2 3 2 2 2 2 4 3" xfId="56429" xr:uid="{00000000-0005-0000-0000-000069DC0000}"/>
    <cellStyle name="Separador de milhares 2 3 2 2 2 2 4 4" xfId="56430" xr:uid="{00000000-0005-0000-0000-00006ADC0000}"/>
    <cellStyle name="Separador de milhares 2 3 2 2 2 2 5" xfId="56431" xr:uid="{00000000-0005-0000-0000-00006BDC0000}"/>
    <cellStyle name="Separador de milhares 2 3 2 2 2 2 5 2" xfId="56432" xr:uid="{00000000-0005-0000-0000-00006CDC0000}"/>
    <cellStyle name="Separador de milhares 2 3 2 2 2 2 5 3" xfId="56433" xr:uid="{00000000-0005-0000-0000-00006DDC0000}"/>
    <cellStyle name="Separador de milhares 2 3 2 2 2 2 5 4" xfId="56434" xr:uid="{00000000-0005-0000-0000-00006EDC0000}"/>
    <cellStyle name="Separador de milhares 2 3 2 2 2 2 6" xfId="56435" xr:uid="{00000000-0005-0000-0000-00006FDC0000}"/>
    <cellStyle name="Separador de milhares 2 3 2 2 2 2 6 2" xfId="56436" xr:uid="{00000000-0005-0000-0000-000070DC0000}"/>
    <cellStyle name="Separador de milhares 2 3 2 2 2 2 6 3" xfId="56437" xr:uid="{00000000-0005-0000-0000-000071DC0000}"/>
    <cellStyle name="Separador de milhares 2 3 2 2 2 2 6 4" xfId="56438" xr:uid="{00000000-0005-0000-0000-000072DC0000}"/>
    <cellStyle name="Separador de milhares 2 3 2 2 2 2 7" xfId="56439" xr:uid="{00000000-0005-0000-0000-000073DC0000}"/>
    <cellStyle name="Separador de milhares 2 3 2 2 2 2 7 2" xfId="56440" xr:uid="{00000000-0005-0000-0000-000074DC0000}"/>
    <cellStyle name="Separador de milhares 2 3 2 2 2 2 7 3" xfId="56441" xr:uid="{00000000-0005-0000-0000-000075DC0000}"/>
    <cellStyle name="Separador de milhares 2 3 2 2 2 2 7 4" xfId="56442" xr:uid="{00000000-0005-0000-0000-000076DC0000}"/>
    <cellStyle name="Separador de milhares 2 3 2 2 2 2 8" xfId="56443" xr:uid="{00000000-0005-0000-0000-000077DC0000}"/>
    <cellStyle name="Separador de milhares 2 3 2 2 2 2 8 2" xfId="56444" xr:uid="{00000000-0005-0000-0000-000078DC0000}"/>
    <cellStyle name="Separador de milhares 2 3 2 2 2 2 8 3" xfId="56445" xr:uid="{00000000-0005-0000-0000-000079DC0000}"/>
    <cellStyle name="Separador de milhares 2 3 2 2 2 2 8 4" xfId="56446" xr:uid="{00000000-0005-0000-0000-00007ADC0000}"/>
    <cellStyle name="Separador de milhares 2 3 2 2 2 2 9" xfId="56447" xr:uid="{00000000-0005-0000-0000-00007BDC0000}"/>
    <cellStyle name="Separador de milhares 2 3 2 2 2 2 9 2" xfId="56448" xr:uid="{00000000-0005-0000-0000-00007CDC0000}"/>
    <cellStyle name="Separador de milhares 2 3 2 2 2 2 9 3" xfId="56449" xr:uid="{00000000-0005-0000-0000-00007DDC0000}"/>
    <cellStyle name="Separador de milhares 2 3 2 2 2 2 9 4" xfId="56450" xr:uid="{00000000-0005-0000-0000-00007EDC0000}"/>
    <cellStyle name="Separador de milhares 2 3 2 2 2 20" xfId="56451" xr:uid="{00000000-0005-0000-0000-00007FDC0000}"/>
    <cellStyle name="Separador de milhares 2 3 2 2 2 20 2" xfId="56452" xr:uid="{00000000-0005-0000-0000-000080DC0000}"/>
    <cellStyle name="Separador de milhares 2 3 2 2 2 20 3" xfId="56453" xr:uid="{00000000-0005-0000-0000-000081DC0000}"/>
    <cellStyle name="Separador de milhares 2 3 2 2 2 20 4" xfId="56454" xr:uid="{00000000-0005-0000-0000-000082DC0000}"/>
    <cellStyle name="Separador de milhares 2 3 2 2 2 21" xfId="56455" xr:uid="{00000000-0005-0000-0000-000083DC0000}"/>
    <cellStyle name="Separador de milhares 2 3 2 2 2 21 2" xfId="56456" xr:uid="{00000000-0005-0000-0000-000084DC0000}"/>
    <cellStyle name="Separador de milhares 2 3 2 2 2 21 3" xfId="56457" xr:uid="{00000000-0005-0000-0000-000085DC0000}"/>
    <cellStyle name="Separador de milhares 2 3 2 2 2 21 4" xfId="56458" xr:uid="{00000000-0005-0000-0000-000086DC0000}"/>
    <cellStyle name="Separador de milhares 2 3 2 2 2 22" xfId="56459" xr:uid="{00000000-0005-0000-0000-000087DC0000}"/>
    <cellStyle name="Separador de milhares 2 3 2 2 2 22 2" xfId="56460" xr:uid="{00000000-0005-0000-0000-000088DC0000}"/>
    <cellStyle name="Separador de milhares 2 3 2 2 2 22 3" xfId="56461" xr:uid="{00000000-0005-0000-0000-000089DC0000}"/>
    <cellStyle name="Separador de milhares 2 3 2 2 2 22 4" xfId="56462" xr:uid="{00000000-0005-0000-0000-00008ADC0000}"/>
    <cellStyle name="Separador de milhares 2 3 2 2 2 23" xfId="56463" xr:uid="{00000000-0005-0000-0000-00008BDC0000}"/>
    <cellStyle name="Separador de milhares 2 3 2 2 2 23 2" xfId="56464" xr:uid="{00000000-0005-0000-0000-00008CDC0000}"/>
    <cellStyle name="Separador de milhares 2 3 2 2 2 23 3" xfId="56465" xr:uid="{00000000-0005-0000-0000-00008DDC0000}"/>
    <cellStyle name="Separador de milhares 2 3 2 2 2 23 4" xfId="56466" xr:uid="{00000000-0005-0000-0000-00008EDC0000}"/>
    <cellStyle name="Separador de milhares 2 3 2 2 2 24" xfId="56467" xr:uid="{00000000-0005-0000-0000-00008FDC0000}"/>
    <cellStyle name="Separador de milhares 2 3 2 2 2 24 2" xfId="56468" xr:uid="{00000000-0005-0000-0000-000090DC0000}"/>
    <cellStyle name="Separador de milhares 2 3 2 2 2 24 3" xfId="56469" xr:uid="{00000000-0005-0000-0000-000091DC0000}"/>
    <cellStyle name="Separador de milhares 2 3 2 2 2 24 4" xfId="56470" xr:uid="{00000000-0005-0000-0000-000092DC0000}"/>
    <cellStyle name="Separador de milhares 2 3 2 2 2 25" xfId="56471" xr:uid="{00000000-0005-0000-0000-000093DC0000}"/>
    <cellStyle name="Separador de milhares 2 3 2 2 2 25 2" xfId="56472" xr:uid="{00000000-0005-0000-0000-000094DC0000}"/>
    <cellStyle name="Separador de milhares 2 3 2 2 2 25 3" xfId="56473" xr:uid="{00000000-0005-0000-0000-000095DC0000}"/>
    <cellStyle name="Separador de milhares 2 3 2 2 2 25 4" xfId="56474" xr:uid="{00000000-0005-0000-0000-000096DC0000}"/>
    <cellStyle name="Separador de milhares 2 3 2 2 2 26" xfId="56475" xr:uid="{00000000-0005-0000-0000-000097DC0000}"/>
    <cellStyle name="Separador de milhares 2 3 2 2 2 26 2" xfId="56476" xr:uid="{00000000-0005-0000-0000-000098DC0000}"/>
    <cellStyle name="Separador de milhares 2 3 2 2 2 26 3" xfId="56477" xr:uid="{00000000-0005-0000-0000-000099DC0000}"/>
    <cellStyle name="Separador de milhares 2 3 2 2 2 26 4" xfId="56478" xr:uid="{00000000-0005-0000-0000-00009ADC0000}"/>
    <cellStyle name="Separador de milhares 2 3 2 2 2 27" xfId="56479" xr:uid="{00000000-0005-0000-0000-00009BDC0000}"/>
    <cellStyle name="Separador de milhares 2 3 2 2 2 27 2" xfId="56480" xr:uid="{00000000-0005-0000-0000-00009CDC0000}"/>
    <cellStyle name="Separador de milhares 2 3 2 2 2 27 3" xfId="56481" xr:uid="{00000000-0005-0000-0000-00009DDC0000}"/>
    <cellStyle name="Separador de milhares 2 3 2 2 2 27 4" xfId="56482" xr:uid="{00000000-0005-0000-0000-00009EDC0000}"/>
    <cellStyle name="Separador de milhares 2 3 2 2 2 28" xfId="56483" xr:uid="{00000000-0005-0000-0000-00009FDC0000}"/>
    <cellStyle name="Separador de milhares 2 3 2 2 2 28 2" xfId="56484" xr:uid="{00000000-0005-0000-0000-0000A0DC0000}"/>
    <cellStyle name="Separador de milhares 2 3 2 2 2 28 3" xfId="56485" xr:uid="{00000000-0005-0000-0000-0000A1DC0000}"/>
    <cellStyle name="Separador de milhares 2 3 2 2 2 28 4" xfId="56486" xr:uid="{00000000-0005-0000-0000-0000A2DC0000}"/>
    <cellStyle name="Separador de milhares 2 3 2 2 2 29" xfId="56487" xr:uid="{00000000-0005-0000-0000-0000A3DC0000}"/>
    <cellStyle name="Separador de milhares 2 3 2 2 2 29 2" xfId="56488" xr:uid="{00000000-0005-0000-0000-0000A4DC0000}"/>
    <cellStyle name="Separador de milhares 2 3 2 2 2 29 3" xfId="56489" xr:uid="{00000000-0005-0000-0000-0000A5DC0000}"/>
    <cellStyle name="Separador de milhares 2 3 2 2 2 29 4" xfId="56490" xr:uid="{00000000-0005-0000-0000-0000A6DC0000}"/>
    <cellStyle name="Separador de milhares 2 3 2 2 2 3" xfId="56491" xr:uid="{00000000-0005-0000-0000-0000A7DC0000}"/>
    <cellStyle name="Separador de milhares 2 3 2 2 2 3 2" xfId="56492" xr:uid="{00000000-0005-0000-0000-0000A8DC0000}"/>
    <cellStyle name="Separador de milhares 2 3 2 2 2 3 3" xfId="56493" xr:uid="{00000000-0005-0000-0000-0000A9DC0000}"/>
    <cellStyle name="Separador de milhares 2 3 2 2 2 3 4" xfId="56494" xr:uid="{00000000-0005-0000-0000-0000AADC0000}"/>
    <cellStyle name="Separador de milhares 2 3 2 2 2 30" xfId="56495" xr:uid="{00000000-0005-0000-0000-0000ABDC0000}"/>
    <cellStyle name="Separador de milhares 2 3 2 2 2 30 2" xfId="56496" xr:uid="{00000000-0005-0000-0000-0000ACDC0000}"/>
    <cellStyle name="Separador de milhares 2 3 2 2 2 30 3" xfId="56497" xr:uid="{00000000-0005-0000-0000-0000ADDC0000}"/>
    <cellStyle name="Separador de milhares 2 3 2 2 2 30 4" xfId="56498" xr:uid="{00000000-0005-0000-0000-0000AEDC0000}"/>
    <cellStyle name="Separador de milhares 2 3 2 2 2 31" xfId="56499" xr:uid="{00000000-0005-0000-0000-0000AFDC0000}"/>
    <cellStyle name="Separador de milhares 2 3 2 2 2 32" xfId="56500" xr:uid="{00000000-0005-0000-0000-0000B0DC0000}"/>
    <cellStyle name="Separador de milhares 2 3 2 2 2 33" xfId="56501" xr:uid="{00000000-0005-0000-0000-0000B1DC0000}"/>
    <cellStyle name="Separador de milhares 2 3 2 2 2 4" xfId="56502" xr:uid="{00000000-0005-0000-0000-0000B2DC0000}"/>
    <cellStyle name="Separador de milhares 2 3 2 2 2 4 2" xfId="56503" xr:uid="{00000000-0005-0000-0000-0000B3DC0000}"/>
    <cellStyle name="Separador de milhares 2 3 2 2 2 4 3" xfId="56504" xr:uid="{00000000-0005-0000-0000-0000B4DC0000}"/>
    <cellStyle name="Separador de milhares 2 3 2 2 2 4 4" xfId="56505" xr:uid="{00000000-0005-0000-0000-0000B5DC0000}"/>
    <cellStyle name="Separador de milhares 2 3 2 2 2 5" xfId="56506" xr:uid="{00000000-0005-0000-0000-0000B6DC0000}"/>
    <cellStyle name="Separador de milhares 2 3 2 2 2 5 2" xfId="56507" xr:uid="{00000000-0005-0000-0000-0000B7DC0000}"/>
    <cellStyle name="Separador de milhares 2 3 2 2 2 5 3" xfId="56508" xr:uid="{00000000-0005-0000-0000-0000B8DC0000}"/>
    <cellStyle name="Separador de milhares 2 3 2 2 2 5 4" xfId="56509" xr:uid="{00000000-0005-0000-0000-0000B9DC0000}"/>
    <cellStyle name="Separador de milhares 2 3 2 2 2 6" xfId="56510" xr:uid="{00000000-0005-0000-0000-0000BADC0000}"/>
    <cellStyle name="Separador de milhares 2 3 2 2 2 6 2" xfId="56511" xr:uid="{00000000-0005-0000-0000-0000BBDC0000}"/>
    <cellStyle name="Separador de milhares 2 3 2 2 2 6 3" xfId="56512" xr:uid="{00000000-0005-0000-0000-0000BCDC0000}"/>
    <cellStyle name="Separador de milhares 2 3 2 2 2 6 4" xfId="56513" xr:uid="{00000000-0005-0000-0000-0000BDDC0000}"/>
    <cellStyle name="Separador de milhares 2 3 2 2 2 7" xfId="56514" xr:uid="{00000000-0005-0000-0000-0000BEDC0000}"/>
    <cellStyle name="Separador de milhares 2 3 2 2 2 7 2" xfId="56515" xr:uid="{00000000-0005-0000-0000-0000BFDC0000}"/>
    <cellStyle name="Separador de milhares 2 3 2 2 2 7 3" xfId="56516" xr:uid="{00000000-0005-0000-0000-0000C0DC0000}"/>
    <cellStyle name="Separador de milhares 2 3 2 2 2 7 4" xfId="56517" xr:uid="{00000000-0005-0000-0000-0000C1DC0000}"/>
    <cellStyle name="Separador de milhares 2 3 2 2 2 8" xfId="56518" xr:uid="{00000000-0005-0000-0000-0000C2DC0000}"/>
    <cellStyle name="Separador de milhares 2 3 2 2 2 8 2" xfId="56519" xr:uid="{00000000-0005-0000-0000-0000C3DC0000}"/>
    <cellStyle name="Separador de milhares 2 3 2 2 2 8 3" xfId="56520" xr:uid="{00000000-0005-0000-0000-0000C4DC0000}"/>
    <cellStyle name="Separador de milhares 2 3 2 2 2 8 4" xfId="56521" xr:uid="{00000000-0005-0000-0000-0000C5DC0000}"/>
    <cellStyle name="Separador de milhares 2 3 2 2 2 9" xfId="56522" xr:uid="{00000000-0005-0000-0000-0000C6DC0000}"/>
    <cellStyle name="Separador de milhares 2 3 2 2 2 9 2" xfId="56523" xr:uid="{00000000-0005-0000-0000-0000C7DC0000}"/>
    <cellStyle name="Separador de milhares 2 3 2 2 2 9 3" xfId="56524" xr:uid="{00000000-0005-0000-0000-0000C8DC0000}"/>
    <cellStyle name="Separador de milhares 2 3 2 2 2 9 4" xfId="56525" xr:uid="{00000000-0005-0000-0000-0000C9DC0000}"/>
    <cellStyle name="Separador de milhares 2 3 2 2 20" xfId="56526" xr:uid="{00000000-0005-0000-0000-0000CADC0000}"/>
    <cellStyle name="Separador de milhares 2 3 2 2 20 2" xfId="56527" xr:uid="{00000000-0005-0000-0000-0000CBDC0000}"/>
    <cellStyle name="Separador de milhares 2 3 2 2 20 3" xfId="56528" xr:uid="{00000000-0005-0000-0000-0000CCDC0000}"/>
    <cellStyle name="Separador de milhares 2 3 2 2 20 4" xfId="56529" xr:uid="{00000000-0005-0000-0000-0000CDDC0000}"/>
    <cellStyle name="Separador de milhares 2 3 2 2 21" xfId="56530" xr:uid="{00000000-0005-0000-0000-0000CEDC0000}"/>
    <cellStyle name="Separador de milhares 2 3 2 2 21 2" xfId="56531" xr:uid="{00000000-0005-0000-0000-0000CFDC0000}"/>
    <cellStyle name="Separador de milhares 2 3 2 2 21 3" xfId="56532" xr:uid="{00000000-0005-0000-0000-0000D0DC0000}"/>
    <cellStyle name="Separador de milhares 2 3 2 2 21 4" xfId="56533" xr:uid="{00000000-0005-0000-0000-0000D1DC0000}"/>
    <cellStyle name="Separador de milhares 2 3 2 2 22" xfId="56534" xr:uid="{00000000-0005-0000-0000-0000D2DC0000}"/>
    <cellStyle name="Separador de milhares 2 3 2 2 22 2" xfId="56535" xr:uid="{00000000-0005-0000-0000-0000D3DC0000}"/>
    <cellStyle name="Separador de milhares 2 3 2 2 22 3" xfId="56536" xr:uid="{00000000-0005-0000-0000-0000D4DC0000}"/>
    <cellStyle name="Separador de milhares 2 3 2 2 22 4" xfId="56537" xr:uid="{00000000-0005-0000-0000-0000D5DC0000}"/>
    <cellStyle name="Separador de milhares 2 3 2 2 23" xfId="56538" xr:uid="{00000000-0005-0000-0000-0000D6DC0000}"/>
    <cellStyle name="Separador de milhares 2 3 2 2 23 2" xfId="56539" xr:uid="{00000000-0005-0000-0000-0000D7DC0000}"/>
    <cellStyle name="Separador de milhares 2 3 2 2 23 3" xfId="56540" xr:uid="{00000000-0005-0000-0000-0000D8DC0000}"/>
    <cellStyle name="Separador de milhares 2 3 2 2 23 4" xfId="56541" xr:uid="{00000000-0005-0000-0000-0000D9DC0000}"/>
    <cellStyle name="Separador de milhares 2 3 2 2 24" xfId="56542" xr:uid="{00000000-0005-0000-0000-0000DADC0000}"/>
    <cellStyle name="Separador de milhares 2 3 2 2 24 2" xfId="56543" xr:uid="{00000000-0005-0000-0000-0000DBDC0000}"/>
    <cellStyle name="Separador de milhares 2 3 2 2 24 3" xfId="56544" xr:uid="{00000000-0005-0000-0000-0000DCDC0000}"/>
    <cellStyle name="Separador de milhares 2 3 2 2 24 4" xfId="56545" xr:uid="{00000000-0005-0000-0000-0000DDDC0000}"/>
    <cellStyle name="Separador de milhares 2 3 2 2 25" xfId="56546" xr:uid="{00000000-0005-0000-0000-0000DEDC0000}"/>
    <cellStyle name="Separador de milhares 2 3 2 2 25 2" xfId="56547" xr:uid="{00000000-0005-0000-0000-0000DFDC0000}"/>
    <cellStyle name="Separador de milhares 2 3 2 2 25 3" xfId="56548" xr:uid="{00000000-0005-0000-0000-0000E0DC0000}"/>
    <cellStyle name="Separador de milhares 2 3 2 2 25 4" xfId="56549" xr:uid="{00000000-0005-0000-0000-0000E1DC0000}"/>
    <cellStyle name="Separador de milhares 2 3 2 2 26" xfId="56550" xr:uid="{00000000-0005-0000-0000-0000E2DC0000}"/>
    <cellStyle name="Separador de milhares 2 3 2 2 26 2" xfId="56551" xr:uid="{00000000-0005-0000-0000-0000E3DC0000}"/>
    <cellStyle name="Separador de milhares 2 3 2 2 26 3" xfId="56552" xr:uid="{00000000-0005-0000-0000-0000E4DC0000}"/>
    <cellStyle name="Separador de milhares 2 3 2 2 26 4" xfId="56553" xr:uid="{00000000-0005-0000-0000-0000E5DC0000}"/>
    <cellStyle name="Separador de milhares 2 3 2 2 27" xfId="56554" xr:uid="{00000000-0005-0000-0000-0000E6DC0000}"/>
    <cellStyle name="Separador de milhares 2 3 2 2 27 2" xfId="56555" xr:uid="{00000000-0005-0000-0000-0000E7DC0000}"/>
    <cellStyle name="Separador de milhares 2 3 2 2 27 3" xfId="56556" xr:uid="{00000000-0005-0000-0000-0000E8DC0000}"/>
    <cellStyle name="Separador de milhares 2 3 2 2 27 4" xfId="56557" xr:uid="{00000000-0005-0000-0000-0000E9DC0000}"/>
    <cellStyle name="Separador de milhares 2 3 2 2 28" xfId="56558" xr:uid="{00000000-0005-0000-0000-0000EADC0000}"/>
    <cellStyle name="Separador de milhares 2 3 2 2 28 2" xfId="56559" xr:uid="{00000000-0005-0000-0000-0000EBDC0000}"/>
    <cellStyle name="Separador de milhares 2 3 2 2 28 3" xfId="56560" xr:uid="{00000000-0005-0000-0000-0000ECDC0000}"/>
    <cellStyle name="Separador de milhares 2 3 2 2 28 4" xfId="56561" xr:uid="{00000000-0005-0000-0000-0000EDDC0000}"/>
    <cellStyle name="Separador de milhares 2 3 2 2 29" xfId="56562" xr:uid="{00000000-0005-0000-0000-0000EEDC0000}"/>
    <cellStyle name="Separador de milhares 2 3 2 2 29 2" xfId="56563" xr:uid="{00000000-0005-0000-0000-0000EFDC0000}"/>
    <cellStyle name="Separador de milhares 2 3 2 2 29 3" xfId="56564" xr:uid="{00000000-0005-0000-0000-0000F0DC0000}"/>
    <cellStyle name="Separador de milhares 2 3 2 2 29 4" xfId="56565" xr:uid="{00000000-0005-0000-0000-0000F1DC0000}"/>
    <cellStyle name="Separador de milhares 2 3 2 2 3" xfId="56566" xr:uid="{00000000-0005-0000-0000-0000F2DC0000}"/>
    <cellStyle name="Separador de milhares 2 3 2 2 3 2" xfId="56567" xr:uid="{00000000-0005-0000-0000-0000F3DC0000}"/>
    <cellStyle name="Separador de milhares 2 3 2 2 3 3" xfId="56568" xr:uid="{00000000-0005-0000-0000-0000F4DC0000}"/>
    <cellStyle name="Separador de milhares 2 3 2 2 3 4" xfId="56569" xr:uid="{00000000-0005-0000-0000-0000F5DC0000}"/>
    <cellStyle name="Separador de milhares 2 3 2 2 30" xfId="56570" xr:uid="{00000000-0005-0000-0000-0000F6DC0000}"/>
    <cellStyle name="Separador de milhares 2 3 2 2 30 2" xfId="56571" xr:uid="{00000000-0005-0000-0000-0000F7DC0000}"/>
    <cellStyle name="Separador de milhares 2 3 2 2 30 3" xfId="56572" xr:uid="{00000000-0005-0000-0000-0000F8DC0000}"/>
    <cellStyle name="Separador de milhares 2 3 2 2 30 4" xfId="56573" xr:uid="{00000000-0005-0000-0000-0000F9DC0000}"/>
    <cellStyle name="Separador de milhares 2 3 2 2 31" xfId="56574" xr:uid="{00000000-0005-0000-0000-0000FADC0000}"/>
    <cellStyle name="Separador de milhares 2 3 2 2 31 2" xfId="56575" xr:uid="{00000000-0005-0000-0000-0000FBDC0000}"/>
    <cellStyle name="Separador de milhares 2 3 2 2 31 3" xfId="56576" xr:uid="{00000000-0005-0000-0000-0000FCDC0000}"/>
    <cellStyle name="Separador de milhares 2 3 2 2 31 4" xfId="56577" xr:uid="{00000000-0005-0000-0000-0000FDDC0000}"/>
    <cellStyle name="Separador de milhares 2 3 2 2 32" xfId="56578" xr:uid="{00000000-0005-0000-0000-0000FEDC0000}"/>
    <cellStyle name="Separador de milhares 2 3 2 2 33" xfId="56579" xr:uid="{00000000-0005-0000-0000-0000FFDC0000}"/>
    <cellStyle name="Separador de milhares 2 3 2 2 34" xfId="56580" xr:uid="{00000000-0005-0000-0000-000000DD0000}"/>
    <cellStyle name="Separador de milhares 2 3 2 2 4" xfId="56581" xr:uid="{00000000-0005-0000-0000-000001DD0000}"/>
    <cellStyle name="Separador de milhares 2 3 2 2 4 2" xfId="56582" xr:uid="{00000000-0005-0000-0000-000002DD0000}"/>
    <cellStyle name="Separador de milhares 2 3 2 2 4 3" xfId="56583" xr:uid="{00000000-0005-0000-0000-000003DD0000}"/>
    <cellStyle name="Separador de milhares 2 3 2 2 4 4" xfId="56584" xr:uid="{00000000-0005-0000-0000-000004DD0000}"/>
    <cellStyle name="Separador de milhares 2 3 2 2 5" xfId="56585" xr:uid="{00000000-0005-0000-0000-000005DD0000}"/>
    <cellStyle name="Separador de milhares 2 3 2 2 5 2" xfId="56586" xr:uid="{00000000-0005-0000-0000-000006DD0000}"/>
    <cellStyle name="Separador de milhares 2 3 2 2 5 3" xfId="56587" xr:uid="{00000000-0005-0000-0000-000007DD0000}"/>
    <cellStyle name="Separador de milhares 2 3 2 2 5 4" xfId="56588" xr:uid="{00000000-0005-0000-0000-000008DD0000}"/>
    <cellStyle name="Separador de milhares 2 3 2 2 6" xfId="56589" xr:uid="{00000000-0005-0000-0000-000009DD0000}"/>
    <cellStyle name="Separador de milhares 2 3 2 2 6 2" xfId="56590" xr:uid="{00000000-0005-0000-0000-00000ADD0000}"/>
    <cellStyle name="Separador de milhares 2 3 2 2 6 3" xfId="56591" xr:uid="{00000000-0005-0000-0000-00000BDD0000}"/>
    <cellStyle name="Separador de milhares 2 3 2 2 6 4" xfId="56592" xr:uid="{00000000-0005-0000-0000-00000CDD0000}"/>
    <cellStyle name="Separador de milhares 2 3 2 2 7" xfId="56593" xr:uid="{00000000-0005-0000-0000-00000DDD0000}"/>
    <cellStyle name="Separador de milhares 2 3 2 2 7 2" xfId="56594" xr:uid="{00000000-0005-0000-0000-00000EDD0000}"/>
    <cellStyle name="Separador de milhares 2 3 2 2 7 3" xfId="56595" xr:uid="{00000000-0005-0000-0000-00000FDD0000}"/>
    <cellStyle name="Separador de milhares 2 3 2 2 7 4" xfId="56596" xr:uid="{00000000-0005-0000-0000-000010DD0000}"/>
    <cellStyle name="Separador de milhares 2 3 2 2 8" xfId="56597" xr:uid="{00000000-0005-0000-0000-000011DD0000}"/>
    <cellStyle name="Separador de milhares 2 3 2 2 8 2" xfId="56598" xr:uid="{00000000-0005-0000-0000-000012DD0000}"/>
    <cellStyle name="Separador de milhares 2 3 2 2 8 3" xfId="56599" xr:uid="{00000000-0005-0000-0000-000013DD0000}"/>
    <cellStyle name="Separador de milhares 2 3 2 2 8 4" xfId="56600" xr:uid="{00000000-0005-0000-0000-000014DD0000}"/>
    <cellStyle name="Separador de milhares 2 3 2 2 9" xfId="56601" xr:uid="{00000000-0005-0000-0000-000015DD0000}"/>
    <cellStyle name="Separador de milhares 2 3 2 2 9 2" xfId="56602" xr:uid="{00000000-0005-0000-0000-000016DD0000}"/>
    <cellStyle name="Separador de milhares 2 3 2 2 9 3" xfId="56603" xr:uid="{00000000-0005-0000-0000-000017DD0000}"/>
    <cellStyle name="Separador de milhares 2 3 2 2 9 4" xfId="56604" xr:uid="{00000000-0005-0000-0000-000018DD0000}"/>
    <cellStyle name="Separador de milhares 2 3 2 20" xfId="56605" xr:uid="{00000000-0005-0000-0000-000019DD0000}"/>
    <cellStyle name="Separador de milhares 2 3 2 20 2" xfId="56606" xr:uid="{00000000-0005-0000-0000-00001ADD0000}"/>
    <cellStyle name="Separador de milhares 2 3 2 20 3" xfId="56607" xr:uid="{00000000-0005-0000-0000-00001BDD0000}"/>
    <cellStyle name="Separador de milhares 2 3 2 20 4" xfId="56608" xr:uid="{00000000-0005-0000-0000-00001CDD0000}"/>
    <cellStyle name="Separador de milhares 2 3 2 21" xfId="56609" xr:uid="{00000000-0005-0000-0000-00001DDD0000}"/>
    <cellStyle name="Separador de milhares 2 3 2 21 2" xfId="56610" xr:uid="{00000000-0005-0000-0000-00001EDD0000}"/>
    <cellStyle name="Separador de milhares 2 3 2 21 3" xfId="56611" xr:uid="{00000000-0005-0000-0000-00001FDD0000}"/>
    <cellStyle name="Separador de milhares 2 3 2 21 4" xfId="56612" xr:uid="{00000000-0005-0000-0000-000020DD0000}"/>
    <cellStyle name="Separador de milhares 2 3 2 22" xfId="56613" xr:uid="{00000000-0005-0000-0000-000021DD0000}"/>
    <cellStyle name="Separador de milhares 2 3 2 22 2" xfId="56614" xr:uid="{00000000-0005-0000-0000-000022DD0000}"/>
    <cellStyle name="Separador de milhares 2 3 2 22 3" xfId="56615" xr:uid="{00000000-0005-0000-0000-000023DD0000}"/>
    <cellStyle name="Separador de milhares 2 3 2 22 4" xfId="56616" xr:uid="{00000000-0005-0000-0000-000024DD0000}"/>
    <cellStyle name="Separador de milhares 2 3 2 23" xfId="56617" xr:uid="{00000000-0005-0000-0000-000025DD0000}"/>
    <cellStyle name="Separador de milhares 2 3 2 23 2" xfId="56618" xr:uid="{00000000-0005-0000-0000-000026DD0000}"/>
    <cellStyle name="Separador de milhares 2 3 2 23 3" xfId="56619" xr:uid="{00000000-0005-0000-0000-000027DD0000}"/>
    <cellStyle name="Separador de milhares 2 3 2 23 4" xfId="56620" xr:uid="{00000000-0005-0000-0000-000028DD0000}"/>
    <cellStyle name="Separador de milhares 2 3 2 24" xfId="56621" xr:uid="{00000000-0005-0000-0000-000029DD0000}"/>
    <cellStyle name="Separador de milhares 2 3 2 24 2" xfId="56622" xr:uid="{00000000-0005-0000-0000-00002ADD0000}"/>
    <cellStyle name="Separador de milhares 2 3 2 24 3" xfId="56623" xr:uid="{00000000-0005-0000-0000-00002BDD0000}"/>
    <cellStyle name="Separador de milhares 2 3 2 24 4" xfId="56624" xr:uid="{00000000-0005-0000-0000-00002CDD0000}"/>
    <cellStyle name="Separador de milhares 2 3 2 25" xfId="56625" xr:uid="{00000000-0005-0000-0000-00002DDD0000}"/>
    <cellStyle name="Separador de milhares 2 3 2 25 2" xfId="56626" xr:uid="{00000000-0005-0000-0000-00002EDD0000}"/>
    <cellStyle name="Separador de milhares 2 3 2 25 3" xfId="56627" xr:uid="{00000000-0005-0000-0000-00002FDD0000}"/>
    <cellStyle name="Separador de milhares 2 3 2 25 4" xfId="56628" xr:uid="{00000000-0005-0000-0000-000030DD0000}"/>
    <cellStyle name="Separador de milhares 2 3 2 26" xfId="56629" xr:uid="{00000000-0005-0000-0000-000031DD0000}"/>
    <cellStyle name="Separador de milhares 2 3 2 26 2" xfId="56630" xr:uid="{00000000-0005-0000-0000-000032DD0000}"/>
    <cellStyle name="Separador de milhares 2 3 2 26 3" xfId="56631" xr:uid="{00000000-0005-0000-0000-000033DD0000}"/>
    <cellStyle name="Separador de milhares 2 3 2 26 4" xfId="56632" xr:uid="{00000000-0005-0000-0000-000034DD0000}"/>
    <cellStyle name="Separador de milhares 2 3 2 27" xfId="56633" xr:uid="{00000000-0005-0000-0000-000035DD0000}"/>
    <cellStyle name="Separador de milhares 2 3 2 27 2" xfId="56634" xr:uid="{00000000-0005-0000-0000-000036DD0000}"/>
    <cellStyle name="Separador de milhares 2 3 2 27 3" xfId="56635" xr:uid="{00000000-0005-0000-0000-000037DD0000}"/>
    <cellStyle name="Separador de milhares 2 3 2 27 4" xfId="56636" xr:uid="{00000000-0005-0000-0000-000038DD0000}"/>
    <cellStyle name="Separador de milhares 2 3 2 28" xfId="56637" xr:uid="{00000000-0005-0000-0000-000039DD0000}"/>
    <cellStyle name="Separador de milhares 2 3 2 28 2" xfId="56638" xr:uid="{00000000-0005-0000-0000-00003ADD0000}"/>
    <cellStyle name="Separador de milhares 2 3 2 28 3" xfId="56639" xr:uid="{00000000-0005-0000-0000-00003BDD0000}"/>
    <cellStyle name="Separador de milhares 2 3 2 28 4" xfId="56640" xr:uid="{00000000-0005-0000-0000-00003CDD0000}"/>
    <cellStyle name="Separador de milhares 2 3 2 29" xfId="56641" xr:uid="{00000000-0005-0000-0000-00003DDD0000}"/>
    <cellStyle name="Separador de milhares 2 3 2 29 2" xfId="56642" xr:uid="{00000000-0005-0000-0000-00003EDD0000}"/>
    <cellStyle name="Separador de milhares 2 3 2 29 3" xfId="56643" xr:uid="{00000000-0005-0000-0000-00003FDD0000}"/>
    <cellStyle name="Separador de milhares 2 3 2 29 4" xfId="56644" xr:uid="{00000000-0005-0000-0000-000040DD0000}"/>
    <cellStyle name="Separador de milhares 2 3 2 3" xfId="56645" xr:uid="{00000000-0005-0000-0000-000041DD0000}"/>
    <cellStyle name="Separador de milhares 2 3 2 3 2" xfId="56646" xr:uid="{00000000-0005-0000-0000-000042DD0000}"/>
    <cellStyle name="Separador de milhares 2 3 2 3 2 2" xfId="56647" xr:uid="{00000000-0005-0000-0000-000043DD0000}"/>
    <cellStyle name="Separador de milhares 2 3 2 3 2 3" xfId="56648" xr:uid="{00000000-0005-0000-0000-000044DD0000}"/>
    <cellStyle name="Separador de milhares 2 3 2 3 2 4" xfId="56649" xr:uid="{00000000-0005-0000-0000-000045DD0000}"/>
    <cellStyle name="Separador de milhares 2 3 2 3 3" xfId="56650" xr:uid="{00000000-0005-0000-0000-000046DD0000}"/>
    <cellStyle name="Separador de milhares 2 3 2 3 4" xfId="56651" xr:uid="{00000000-0005-0000-0000-000047DD0000}"/>
    <cellStyle name="Separador de milhares 2 3 2 3 5" xfId="56652" xr:uid="{00000000-0005-0000-0000-000048DD0000}"/>
    <cellStyle name="Separador de milhares 2 3 2 30" xfId="56653" xr:uid="{00000000-0005-0000-0000-000049DD0000}"/>
    <cellStyle name="Separador de milhares 2 3 2 30 2" xfId="56654" xr:uid="{00000000-0005-0000-0000-00004ADD0000}"/>
    <cellStyle name="Separador de milhares 2 3 2 30 3" xfId="56655" xr:uid="{00000000-0005-0000-0000-00004BDD0000}"/>
    <cellStyle name="Separador de milhares 2 3 2 30 4" xfId="56656" xr:uid="{00000000-0005-0000-0000-00004CDD0000}"/>
    <cellStyle name="Separador de milhares 2 3 2 31" xfId="56657" xr:uid="{00000000-0005-0000-0000-00004DDD0000}"/>
    <cellStyle name="Separador de milhares 2 3 2 31 2" xfId="56658" xr:uid="{00000000-0005-0000-0000-00004EDD0000}"/>
    <cellStyle name="Separador de milhares 2 3 2 31 3" xfId="56659" xr:uid="{00000000-0005-0000-0000-00004FDD0000}"/>
    <cellStyle name="Separador de milhares 2 3 2 31 4" xfId="56660" xr:uid="{00000000-0005-0000-0000-000050DD0000}"/>
    <cellStyle name="Separador de milhares 2 3 2 32" xfId="56661" xr:uid="{00000000-0005-0000-0000-000051DD0000}"/>
    <cellStyle name="Separador de milhares 2 3 2 33" xfId="56662" xr:uid="{00000000-0005-0000-0000-000052DD0000}"/>
    <cellStyle name="Separador de milhares 2 3 2 34" xfId="56663" xr:uid="{00000000-0005-0000-0000-000053DD0000}"/>
    <cellStyle name="Separador de milhares 2 3 2 4" xfId="56664" xr:uid="{00000000-0005-0000-0000-000054DD0000}"/>
    <cellStyle name="Separador de milhares 2 3 2 4 2" xfId="56665" xr:uid="{00000000-0005-0000-0000-000055DD0000}"/>
    <cellStyle name="Separador de milhares 2 3 2 4 3" xfId="56666" xr:uid="{00000000-0005-0000-0000-000056DD0000}"/>
    <cellStyle name="Separador de milhares 2 3 2 4 4" xfId="56667" xr:uid="{00000000-0005-0000-0000-000057DD0000}"/>
    <cellStyle name="Separador de milhares 2 3 2 5" xfId="56668" xr:uid="{00000000-0005-0000-0000-000058DD0000}"/>
    <cellStyle name="Separador de milhares 2 3 2 5 2" xfId="56669" xr:uid="{00000000-0005-0000-0000-000059DD0000}"/>
    <cellStyle name="Separador de milhares 2 3 2 5 3" xfId="56670" xr:uid="{00000000-0005-0000-0000-00005ADD0000}"/>
    <cellStyle name="Separador de milhares 2 3 2 5 4" xfId="56671" xr:uid="{00000000-0005-0000-0000-00005BDD0000}"/>
    <cellStyle name="Separador de milhares 2 3 2 6" xfId="56672" xr:uid="{00000000-0005-0000-0000-00005CDD0000}"/>
    <cellStyle name="Separador de milhares 2 3 2 6 2" xfId="56673" xr:uid="{00000000-0005-0000-0000-00005DDD0000}"/>
    <cellStyle name="Separador de milhares 2 3 2 6 3" xfId="56674" xr:uid="{00000000-0005-0000-0000-00005EDD0000}"/>
    <cellStyle name="Separador de milhares 2 3 2 6 4" xfId="56675" xr:uid="{00000000-0005-0000-0000-00005FDD0000}"/>
    <cellStyle name="Separador de milhares 2 3 2 7" xfId="56676" xr:uid="{00000000-0005-0000-0000-000060DD0000}"/>
    <cellStyle name="Separador de milhares 2 3 2 7 2" xfId="56677" xr:uid="{00000000-0005-0000-0000-000061DD0000}"/>
    <cellStyle name="Separador de milhares 2 3 2 7 3" xfId="56678" xr:uid="{00000000-0005-0000-0000-000062DD0000}"/>
    <cellStyle name="Separador de milhares 2 3 2 7 4" xfId="56679" xr:uid="{00000000-0005-0000-0000-000063DD0000}"/>
    <cellStyle name="Separador de milhares 2 3 2 8" xfId="56680" xr:uid="{00000000-0005-0000-0000-000064DD0000}"/>
    <cellStyle name="Separador de milhares 2 3 2 8 2" xfId="56681" xr:uid="{00000000-0005-0000-0000-000065DD0000}"/>
    <cellStyle name="Separador de milhares 2 3 2 8 3" xfId="56682" xr:uid="{00000000-0005-0000-0000-000066DD0000}"/>
    <cellStyle name="Separador de milhares 2 3 2 8 4" xfId="56683" xr:uid="{00000000-0005-0000-0000-000067DD0000}"/>
    <cellStyle name="Separador de milhares 2 3 2 9" xfId="56684" xr:uid="{00000000-0005-0000-0000-000068DD0000}"/>
    <cellStyle name="Separador de milhares 2 3 2 9 2" xfId="56685" xr:uid="{00000000-0005-0000-0000-000069DD0000}"/>
    <cellStyle name="Separador de milhares 2 3 2 9 3" xfId="56686" xr:uid="{00000000-0005-0000-0000-00006ADD0000}"/>
    <cellStyle name="Separador de milhares 2 3 2 9 4" xfId="56687" xr:uid="{00000000-0005-0000-0000-00006BDD0000}"/>
    <cellStyle name="Separador de milhares 2 3 20" xfId="56688" xr:uid="{00000000-0005-0000-0000-00006CDD0000}"/>
    <cellStyle name="Separador de milhares 2 3 20 2" xfId="56689" xr:uid="{00000000-0005-0000-0000-00006DDD0000}"/>
    <cellStyle name="Separador de milhares 2 3 20 3" xfId="56690" xr:uid="{00000000-0005-0000-0000-00006EDD0000}"/>
    <cellStyle name="Separador de milhares 2 3 20 4" xfId="56691" xr:uid="{00000000-0005-0000-0000-00006FDD0000}"/>
    <cellStyle name="Separador de milhares 2 3 21" xfId="56692" xr:uid="{00000000-0005-0000-0000-000070DD0000}"/>
    <cellStyle name="Separador de milhares 2 3 21 2" xfId="56693" xr:uid="{00000000-0005-0000-0000-000071DD0000}"/>
    <cellStyle name="Separador de milhares 2 3 21 3" xfId="56694" xr:uid="{00000000-0005-0000-0000-000072DD0000}"/>
    <cellStyle name="Separador de milhares 2 3 21 4" xfId="56695" xr:uid="{00000000-0005-0000-0000-000073DD0000}"/>
    <cellStyle name="Separador de milhares 2 3 22" xfId="56696" xr:uid="{00000000-0005-0000-0000-000074DD0000}"/>
    <cellStyle name="Separador de milhares 2 3 22 2" xfId="56697" xr:uid="{00000000-0005-0000-0000-000075DD0000}"/>
    <cellStyle name="Separador de milhares 2 3 22 3" xfId="56698" xr:uid="{00000000-0005-0000-0000-000076DD0000}"/>
    <cellStyle name="Separador de milhares 2 3 22 4" xfId="56699" xr:uid="{00000000-0005-0000-0000-000077DD0000}"/>
    <cellStyle name="Separador de milhares 2 3 23" xfId="56700" xr:uid="{00000000-0005-0000-0000-000078DD0000}"/>
    <cellStyle name="Separador de milhares 2 3 23 2" xfId="56701" xr:uid="{00000000-0005-0000-0000-000079DD0000}"/>
    <cellStyle name="Separador de milhares 2 3 23 3" xfId="56702" xr:uid="{00000000-0005-0000-0000-00007ADD0000}"/>
    <cellStyle name="Separador de milhares 2 3 23 4" xfId="56703" xr:uid="{00000000-0005-0000-0000-00007BDD0000}"/>
    <cellStyle name="Separador de milhares 2 3 24" xfId="56704" xr:uid="{00000000-0005-0000-0000-00007CDD0000}"/>
    <cellStyle name="Separador de milhares 2 3 24 2" xfId="56705" xr:uid="{00000000-0005-0000-0000-00007DDD0000}"/>
    <cellStyle name="Separador de milhares 2 3 24 3" xfId="56706" xr:uid="{00000000-0005-0000-0000-00007EDD0000}"/>
    <cellStyle name="Separador de milhares 2 3 24 4" xfId="56707" xr:uid="{00000000-0005-0000-0000-00007FDD0000}"/>
    <cellStyle name="Separador de milhares 2 3 25" xfId="56708" xr:uid="{00000000-0005-0000-0000-000080DD0000}"/>
    <cellStyle name="Separador de milhares 2 3 25 2" xfId="56709" xr:uid="{00000000-0005-0000-0000-000081DD0000}"/>
    <cellStyle name="Separador de milhares 2 3 25 3" xfId="56710" xr:uid="{00000000-0005-0000-0000-000082DD0000}"/>
    <cellStyle name="Separador de milhares 2 3 25 4" xfId="56711" xr:uid="{00000000-0005-0000-0000-000083DD0000}"/>
    <cellStyle name="Separador de milhares 2 3 26" xfId="56712" xr:uid="{00000000-0005-0000-0000-000084DD0000}"/>
    <cellStyle name="Separador de milhares 2 3 26 2" xfId="56713" xr:uid="{00000000-0005-0000-0000-000085DD0000}"/>
    <cellStyle name="Separador de milhares 2 3 26 3" xfId="56714" xr:uid="{00000000-0005-0000-0000-000086DD0000}"/>
    <cellStyle name="Separador de milhares 2 3 26 4" xfId="56715" xr:uid="{00000000-0005-0000-0000-000087DD0000}"/>
    <cellStyle name="Separador de milhares 2 3 27" xfId="56716" xr:uid="{00000000-0005-0000-0000-000088DD0000}"/>
    <cellStyle name="Separador de milhares 2 3 27 2" xfId="56717" xr:uid="{00000000-0005-0000-0000-000089DD0000}"/>
    <cellStyle name="Separador de milhares 2 3 27 3" xfId="56718" xr:uid="{00000000-0005-0000-0000-00008ADD0000}"/>
    <cellStyle name="Separador de milhares 2 3 27 4" xfId="56719" xr:uid="{00000000-0005-0000-0000-00008BDD0000}"/>
    <cellStyle name="Separador de milhares 2 3 28" xfId="56720" xr:uid="{00000000-0005-0000-0000-00008CDD0000}"/>
    <cellStyle name="Separador de milhares 2 3 28 2" xfId="56721" xr:uid="{00000000-0005-0000-0000-00008DDD0000}"/>
    <cellStyle name="Separador de milhares 2 3 28 3" xfId="56722" xr:uid="{00000000-0005-0000-0000-00008EDD0000}"/>
    <cellStyle name="Separador de milhares 2 3 28 4" xfId="56723" xr:uid="{00000000-0005-0000-0000-00008FDD0000}"/>
    <cellStyle name="Separador de milhares 2 3 29" xfId="56724" xr:uid="{00000000-0005-0000-0000-000090DD0000}"/>
    <cellStyle name="Separador de milhares 2 3 29 2" xfId="56725" xr:uid="{00000000-0005-0000-0000-000091DD0000}"/>
    <cellStyle name="Separador de milhares 2 3 29 3" xfId="56726" xr:uid="{00000000-0005-0000-0000-000092DD0000}"/>
    <cellStyle name="Separador de milhares 2 3 29 4" xfId="56727" xr:uid="{00000000-0005-0000-0000-000093DD0000}"/>
    <cellStyle name="Separador de milhares 2 3 3" xfId="56728" xr:uid="{00000000-0005-0000-0000-000094DD0000}"/>
    <cellStyle name="Separador de milhares 2 3 3 2" xfId="56729" xr:uid="{00000000-0005-0000-0000-000095DD0000}"/>
    <cellStyle name="Separador de milhares 2 3 3 2 2" xfId="56730" xr:uid="{00000000-0005-0000-0000-000096DD0000}"/>
    <cellStyle name="Separador de milhares 2 3 3 2 2 2" xfId="56731" xr:uid="{00000000-0005-0000-0000-000097DD0000}"/>
    <cellStyle name="Separador de milhares 2 3 3 2 2 3" xfId="56732" xr:uid="{00000000-0005-0000-0000-000098DD0000}"/>
    <cellStyle name="Separador de milhares 2 3 3 2 2 4" xfId="56733" xr:uid="{00000000-0005-0000-0000-000099DD0000}"/>
    <cellStyle name="Separador de milhares 2 3 3 2 3" xfId="56734" xr:uid="{00000000-0005-0000-0000-00009ADD0000}"/>
    <cellStyle name="Separador de milhares 2 3 3 2 4" xfId="56735" xr:uid="{00000000-0005-0000-0000-00009BDD0000}"/>
    <cellStyle name="Separador de milhares 2 3 3 2 5" xfId="56736" xr:uid="{00000000-0005-0000-0000-00009CDD0000}"/>
    <cellStyle name="Separador de milhares 2 3 3 3" xfId="56737" xr:uid="{00000000-0005-0000-0000-00009DDD0000}"/>
    <cellStyle name="Separador de milhares 2 3 3 4" xfId="56738" xr:uid="{00000000-0005-0000-0000-00009EDD0000}"/>
    <cellStyle name="Separador de milhares 2 3 3 5" xfId="56739" xr:uid="{00000000-0005-0000-0000-00009FDD0000}"/>
    <cellStyle name="Separador de milhares 2 3 30" xfId="56740" xr:uid="{00000000-0005-0000-0000-0000A0DD0000}"/>
    <cellStyle name="Separador de milhares 2 3 30 2" xfId="56741" xr:uid="{00000000-0005-0000-0000-0000A1DD0000}"/>
    <cellStyle name="Separador de milhares 2 3 30 3" xfId="56742" xr:uid="{00000000-0005-0000-0000-0000A2DD0000}"/>
    <cellStyle name="Separador de milhares 2 3 30 4" xfId="56743" xr:uid="{00000000-0005-0000-0000-0000A3DD0000}"/>
    <cellStyle name="Separador de milhares 2 3 31" xfId="56744" xr:uid="{00000000-0005-0000-0000-0000A4DD0000}"/>
    <cellStyle name="Separador de milhares 2 3 31 2" xfId="56745" xr:uid="{00000000-0005-0000-0000-0000A5DD0000}"/>
    <cellStyle name="Separador de milhares 2 3 31 3" xfId="56746" xr:uid="{00000000-0005-0000-0000-0000A6DD0000}"/>
    <cellStyle name="Separador de milhares 2 3 31 4" xfId="56747" xr:uid="{00000000-0005-0000-0000-0000A7DD0000}"/>
    <cellStyle name="Separador de milhares 2 3 32" xfId="56748" xr:uid="{00000000-0005-0000-0000-0000A8DD0000}"/>
    <cellStyle name="Separador de milhares 2 3 32 2" xfId="56749" xr:uid="{00000000-0005-0000-0000-0000A9DD0000}"/>
    <cellStyle name="Separador de milhares 2 3 32 3" xfId="56750" xr:uid="{00000000-0005-0000-0000-0000AADD0000}"/>
    <cellStyle name="Separador de milhares 2 3 32 4" xfId="56751" xr:uid="{00000000-0005-0000-0000-0000ABDD0000}"/>
    <cellStyle name="Separador de milhares 2 3 33" xfId="56752" xr:uid="{00000000-0005-0000-0000-0000ACDD0000}"/>
    <cellStyle name="Separador de milhares 2 3 33 2" xfId="56753" xr:uid="{00000000-0005-0000-0000-0000ADDD0000}"/>
    <cellStyle name="Separador de milhares 2 3 33 3" xfId="56754" xr:uid="{00000000-0005-0000-0000-0000AEDD0000}"/>
    <cellStyle name="Separador de milhares 2 3 33 4" xfId="56755" xr:uid="{00000000-0005-0000-0000-0000AFDD0000}"/>
    <cellStyle name="Separador de milhares 2 3 34" xfId="56756" xr:uid="{00000000-0005-0000-0000-0000B0DD0000}"/>
    <cellStyle name="Separador de milhares 2 3 34 2" xfId="56757" xr:uid="{00000000-0005-0000-0000-0000B1DD0000}"/>
    <cellStyle name="Separador de milhares 2 3 34 3" xfId="56758" xr:uid="{00000000-0005-0000-0000-0000B2DD0000}"/>
    <cellStyle name="Separador de milhares 2 3 34 4" xfId="56759" xr:uid="{00000000-0005-0000-0000-0000B3DD0000}"/>
    <cellStyle name="Separador de milhares 2 3 35" xfId="56760" xr:uid="{00000000-0005-0000-0000-0000B4DD0000}"/>
    <cellStyle name="Separador de milhares 2 3 35 2" xfId="56761" xr:uid="{00000000-0005-0000-0000-0000B5DD0000}"/>
    <cellStyle name="Separador de milhares 2 3 35 3" xfId="56762" xr:uid="{00000000-0005-0000-0000-0000B6DD0000}"/>
    <cellStyle name="Separador de milhares 2 3 35 4" xfId="56763" xr:uid="{00000000-0005-0000-0000-0000B7DD0000}"/>
    <cellStyle name="Separador de milhares 2 3 36" xfId="56764" xr:uid="{00000000-0005-0000-0000-0000B8DD0000}"/>
    <cellStyle name="Separador de milhares 2 3 36 2" xfId="56765" xr:uid="{00000000-0005-0000-0000-0000B9DD0000}"/>
    <cellStyle name="Separador de milhares 2 3 36 3" xfId="56766" xr:uid="{00000000-0005-0000-0000-0000BADD0000}"/>
    <cellStyle name="Separador de milhares 2 3 36 4" xfId="56767" xr:uid="{00000000-0005-0000-0000-0000BBDD0000}"/>
    <cellStyle name="Separador de milhares 2 3 37" xfId="56768" xr:uid="{00000000-0005-0000-0000-0000BCDD0000}"/>
    <cellStyle name="Separador de milhares 2 3 37 2" xfId="56769" xr:uid="{00000000-0005-0000-0000-0000BDDD0000}"/>
    <cellStyle name="Separador de milhares 2 3 37 3" xfId="56770" xr:uid="{00000000-0005-0000-0000-0000BEDD0000}"/>
    <cellStyle name="Separador de milhares 2 3 37 4" xfId="56771" xr:uid="{00000000-0005-0000-0000-0000BFDD0000}"/>
    <cellStyle name="Separador de milhares 2 3 38" xfId="56772" xr:uid="{00000000-0005-0000-0000-0000C0DD0000}"/>
    <cellStyle name="Separador de milhares 2 3 38 2" xfId="56773" xr:uid="{00000000-0005-0000-0000-0000C1DD0000}"/>
    <cellStyle name="Separador de milhares 2 3 38 3" xfId="56774" xr:uid="{00000000-0005-0000-0000-0000C2DD0000}"/>
    <cellStyle name="Separador de milhares 2 3 38 4" xfId="56775" xr:uid="{00000000-0005-0000-0000-0000C3DD0000}"/>
    <cellStyle name="Separador de milhares 2 3 39" xfId="56776" xr:uid="{00000000-0005-0000-0000-0000C4DD0000}"/>
    <cellStyle name="Separador de milhares 2 3 39 2" xfId="56777" xr:uid="{00000000-0005-0000-0000-0000C5DD0000}"/>
    <cellStyle name="Separador de milhares 2 3 39 3" xfId="56778" xr:uid="{00000000-0005-0000-0000-0000C6DD0000}"/>
    <cellStyle name="Separador de milhares 2 3 39 4" xfId="56779" xr:uid="{00000000-0005-0000-0000-0000C7DD0000}"/>
    <cellStyle name="Separador de milhares 2 3 4" xfId="56780" xr:uid="{00000000-0005-0000-0000-0000C8DD0000}"/>
    <cellStyle name="Separador de milhares 2 3 4 2" xfId="56781" xr:uid="{00000000-0005-0000-0000-0000C9DD0000}"/>
    <cellStyle name="Separador de milhares 2 3 4 3" xfId="56782" xr:uid="{00000000-0005-0000-0000-0000CADD0000}"/>
    <cellStyle name="Separador de milhares 2 3 4 4" xfId="56783" xr:uid="{00000000-0005-0000-0000-0000CBDD0000}"/>
    <cellStyle name="Separador de milhares 2 3 40" xfId="56784" xr:uid="{00000000-0005-0000-0000-0000CCDD0000}"/>
    <cellStyle name="Separador de milhares 2 3 40 2" xfId="56785" xr:uid="{00000000-0005-0000-0000-0000CDDD0000}"/>
    <cellStyle name="Separador de milhares 2 3 40 3" xfId="56786" xr:uid="{00000000-0005-0000-0000-0000CEDD0000}"/>
    <cellStyle name="Separador de milhares 2 3 40 4" xfId="56787" xr:uid="{00000000-0005-0000-0000-0000CFDD0000}"/>
    <cellStyle name="Separador de milhares 2 3 41" xfId="56788" xr:uid="{00000000-0005-0000-0000-0000D0DD0000}"/>
    <cellStyle name="Separador de milhares 2 3 41 2" xfId="56789" xr:uid="{00000000-0005-0000-0000-0000D1DD0000}"/>
    <cellStyle name="Separador de milhares 2 3 41 3" xfId="56790" xr:uid="{00000000-0005-0000-0000-0000D2DD0000}"/>
    <cellStyle name="Separador de milhares 2 3 41 4" xfId="56791" xr:uid="{00000000-0005-0000-0000-0000D3DD0000}"/>
    <cellStyle name="Separador de milhares 2 3 42" xfId="56792" xr:uid="{00000000-0005-0000-0000-0000D4DD0000}"/>
    <cellStyle name="Separador de milhares 2 3 42 2" xfId="56793" xr:uid="{00000000-0005-0000-0000-0000D5DD0000}"/>
    <cellStyle name="Separador de milhares 2 3 42 3" xfId="56794" xr:uid="{00000000-0005-0000-0000-0000D6DD0000}"/>
    <cellStyle name="Separador de milhares 2 3 42 4" xfId="56795" xr:uid="{00000000-0005-0000-0000-0000D7DD0000}"/>
    <cellStyle name="Separador de milhares 2 3 43" xfId="56796" xr:uid="{00000000-0005-0000-0000-0000D8DD0000}"/>
    <cellStyle name="Separador de milhares 2 3 43 2" xfId="56797" xr:uid="{00000000-0005-0000-0000-0000D9DD0000}"/>
    <cellStyle name="Separador de milhares 2 3 43 3" xfId="56798" xr:uid="{00000000-0005-0000-0000-0000DADD0000}"/>
    <cellStyle name="Separador de milhares 2 3 43 4" xfId="56799" xr:uid="{00000000-0005-0000-0000-0000DBDD0000}"/>
    <cellStyle name="Separador de milhares 2 3 44" xfId="56800" xr:uid="{00000000-0005-0000-0000-0000DCDD0000}"/>
    <cellStyle name="Separador de milhares 2 3 45" xfId="56801" xr:uid="{00000000-0005-0000-0000-0000DDDD0000}"/>
    <cellStyle name="Separador de milhares 2 3 46" xfId="56802" xr:uid="{00000000-0005-0000-0000-0000DEDD0000}"/>
    <cellStyle name="Separador de milhares 2 3 5" xfId="56803" xr:uid="{00000000-0005-0000-0000-0000DFDD0000}"/>
    <cellStyle name="Separador de milhares 2 3 5 2" xfId="56804" xr:uid="{00000000-0005-0000-0000-0000E0DD0000}"/>
    <cellStyle name="Separador de milhares 2 3 5 3" xfId="56805" xr:uid="{00000000-0005-0000-0000-0000E1DD0000}"/>
    <cellStyle name="Separador de milhares 2 3 5 4" xfId="56806" xr:uid="{00000000-0005-0000-0000-0000E2DD0000}"/>
    <cellStyle name="Separador de milhares 2 3 6" xfId="56807" xr:uid="{00000000-0005-0000-0000-0000E3DD0000}"/>
    <cellStyle name="Separador de milhares 2 3 6 2" xfId="56808" xr:uid="{00000000-0005-0000-0000-0000E4DD0000}"/>
    <cellStyle name="Separador de milhares 2 3 6 3" xfId="56809" xr:uid="{00000000-0005-0000-0000-0000E5DD0000}"/>
    <cellStyle name="Separador de milhares 2 3 6 4" xfId="56810" xr:uid="{00000000-0005-0000-0000-0000E6DD0000}"/>
    <cellStyle name="Separador de milhares 2 3 7" xfId="56811" xr:uid="{00000000-0005-0000-0000-0000E7DD0000}"/>
    <cellStyle name="Separador de milhares 2 3 7 2" xfId="56812" xr:uid="{00000000-0005-0000-0000-0000E8DD0000}"/>
    <cellStyle name="Separador de milhares 2 3 7 3" xfId="56813" xr:uid="{00000000-0005-0000-0000-0000E9DD0000}"/>
    <cellStyle name="Separador de milhares 2 3 7 4" xfId="56814" xr:uid="{00000000-0005-0000-0000-0000EADD0000}"/>
    <cellStyle name="Separador de milhares 2 3 8" xfId="56815" xr:uid="{00000000-0005-0000-0000-0000EBDD0000}"/>
    <cellStyle name="Separador de milhares 2 3 8 2" xfId="56816" xr:uid="{00000000-0005-0000-0000-0000ECDD0000}"/>
    <cellStyle name="Separador de milhares 2 3 8 3" xfId="56817" xr:uid="{00000000-0005-0000-0000-0000EDDD0000}"/>
    <cellStyle name="Separador de milhares 2 3 8 4" xfId="56818" xr:uid="{00000000-0005-0000-0000-0000EEDD0000}"/>
    <cellStyle name="Separador de milhares 2 3 9" xfId="56819" xr:uid="{00000000-0005-0000-0000-0000EFDD0000}"/>
    <cellStyle name="Separador de milhares 2 3 9 2" xfId="56820" xr:uid="{00000000-0005-0000-0000-0000F0DD0000}"/>
    <cellStyle name="Separador de milhares 2 3 9 3" xfId="56821" xr:uid="{00000000-0005-0000-0000-0000F1DD0000}"/>
    <cellStyle name="Separador de milhares 2 3 9 4" xfId="56822" xr:uid="{00000000-0005-0000-0000-0000F2DD0000}"/>
    <cellStyle name="Separador de milhares 2 30" xfId="56823" xr:uid="{00000000-0005-0000-0000-0000F3DD0000}"/>
    <cellStyle name="Separador de milhares 2 30 2" xfId="56824" xr:uid="{00000000-0005-0000-0000-0000F4DD0000}"/>
    <cellStyle name="Separador de milhares 2 30 3" xfId="56825" xr:uid="{00000000-0005-0000-0000-0000F5DD0000}"/>
    <cellStyle name="Separador de milhares 2 30 4" xfId="56826" xr:uid="{00000000-0005-0000-0000-0000F6DD0000}"/>
    <cellStyle name="Separador de milhares 2 31" xfId="56827" xr:uid="{00000000-0005-0000-0000-0000F7DD0000}"/>
    <cellStyle name="Separador de milhares 2 31 2" xfId="56828" xr:uid="{00000000-0005-0000-0000-0000F8DD0000}"/>
    <cellStyle name="Separador de milhares 2 31 3" xfId="56829" xr:uid="{00000000-0005-0000-0000-0000F9DD0000}"/>
    <cellStyle name="Separador de milhares 2 31 4" xfId="56830" xr:uid="{00000000-0005-0000-0000-0000FADD0000}"/>
    <cellStyle name="Separador de milhares 2 32" xfId="56831" xr:uid="{00000000-0005-0000-0000-0000FBDD0000}"/>
    <cellStyle name="Separador de milhares 2 32 2" xfId="56832" xr:uid="{00000000-0005-0000-0000-0000FCDD0000}"/>
    <cellStyle name="Separador de milhares 2 32 3" xfId="56833" xr:uid="{00000000-0005-0000-0000-0000FDDD0000}"/>
    <cellStyle name="Separador de milhares 2 32 4" xfId="56834" xr:uid="{00000000-0005-0000-0000-0000FEDD0000}"/>
    <cellStyle name="Separador de milhares 2 33" xfId="56835" xr:uid="{00000000-0005-0000-0000-0000FFDD0000}"/>
    <cellStyle name="Separador de milhares 2 33 2" xfId="56836" xr:uid="{00000000-0005-0000-0000-000000DE0000}"/>
    <cellStyle name="Separador de milhares 2 33 3" xfId="56837" xr:uid="{00000000-0005-0000-0000-000001DE0000}"/>
    <cellStyle name="Separador de milhares 2 33 4" xfId="56838" xr:uid="{00000000-0005-0000-0000-000002DE0000}"/>
    <cellStyle name="Separador de milhares 2 34" xfId="56839" xr:uid="{00000000-0005-0000-0000-000003DE0000}"/>
    <cellStyle name="Separador de milhares 2 34 2" xfId="56840" xr:uid="{00000000-0005-0000-0000-000004DE0000}"/>
    <cellStyle name="Separador de milhares 2 34 3" xfId="56841" xr:uid="{00000000-0005-0000-0000-000005DE0000}"/>
    <cellStyle name="Separador de milhares 2 34 4" xfId="56842" xr:uid="{00000000-0005-0000-0000-000006DE0000}"/>
    <cellStyle name="Separador de milhares 2 35" xfId="56843" xr:uid="{00000000-0005-0000-0000-000007DE0000}"/>
    <cellStyle name="Separador de milhares 2 35 2" xfId="56844" xr:uid="{00000000-0005-0000-0000-000008DE0000}"/>
    <cellStyle name="Separador de milhares 2 35 3" xfId="56845" xr:uid="{00000000-0005-0000-0000-000009DE0000}"/>
    <cellStyle name="Separador de milhares 2 35 4" xfId="56846" xr:uid="{00000000-0005-0000-0000-00000ADE0000}"/>
    <cellStyle name="Separador de milhares 2 36" xfId="56847" xr:uid="{00000000-0005-0000-0000-00000BDE0000}"/>
    <cellStyle name="Separador de milhares 2 36 2" xfId="56848" xr:uid="{00000000-0005-0000-0000-00000CDE0000}"/>
    <cellStyle name="Separador de milhares 2 36 3" xfId="56849" xr:uid="{00000000-0005-0000-0000-00000DDE0000}"/>
    <cellStyle name="Separador de milhares 2 36 4" xfId="56850" xr:uid="{00000000-0005-0000-0000-00000EDE0000}"/>
    <cellStyle name="Separador de milhares 2 37" xfId="56851" xr:uid="{00000000-0005-0000-0000-00000FDE0000}"/>
    <cellStyle name="Separador de milhares 2 38" xfId="56852" xr:uid="{00000000-0005-0000-0000-000010DE0000}"/>
    <cellStyle name="Separador de milhares 2 39" xfId="56853" xr:uid="{00000000-0005-0000-0000-000011DE0000}"/>
    <cellStyle name="Separador de milhares 2 4" xfId="56854" xr:uid="{00000000-0005-0000-0000-000012DE0000}"/>
    <cellStyle name="Separador de milhares 2 4 2" xfId="56855" xr:uid="{00000000-0005-0000-0000-000013DE0000}"/>
    <cellStyle name="Separador de milhares 2 4 3" xfId="56856" xr:uid="{00000000-0005-0000-0000-000014DE0000}"/>
    <cellStyle name="Separador de milhares 2 4 4" xfId="56857" xr:uid="{00000000-0005-0000-0000-000015DE0000}"/>
    <cellStyle name="Separador de milhares 2 5" xfId="56858" xr:uid="{00000000-0005-0000-0000-000016DE0000}"/>
    <cellStyle name="Separador de milhares 2 5 2" xfId="56859" xr:uid="{00000000-0005-0000-0000-000017DE0000}"/>
    <cellStyle name="Separador de milhares 2 5 3" xfId="56860" xr:uid="{00000000-0005-0000-0000-000018DE0000}"/>
    <cellStyle name="Separador de milhares 2 5 4" xfId="56861" xr:uid="{00000000-0005-0000-0000-000019DE0000}"/>
    <cellStyle name="Separador de milhares 2 6" xfId="56862" xr:uid="{00000000-0005-0000-0000-00001ADE0000}"/>
    <cellStyle name="Separador de milhares 2 6 2" xfId="56863" xr:uid="{00000000-0005-0000-0000-00001BDE0000}"/>
    <cellStyle name="Separador de milhares 2 6 3" xfId="56864" xr:uid="{00000000-0005-0000-0000-00001CDE0000}"/>
    <cellStyle name="Separador de milhares 2 6 4" xfId="56865" xr:uid="{00000000-0005-0000-0000-00001DDE0000}"/>
    <cellStyle name="Separador de milhares 2 7" xfId="56866" xr:uid="{00000000-0005-0000-0000-00001EDE0000}"/>
    <cellStyle name="Separador de milhares 2 7 2" xfId="56867" xr:uid="{00000000-0005-0000-0000-00001FDE0000}"/>
    <cellStyle name="Separador de milhares 2 7 3" xfId="56868" xr:uid="{00000000-0005-0000-0000-000020DE0000}"/>
    <cellStyle name="Separador de milhares 2 7 4" xfId="56869" xr:uid="{00000000-0005-0000-0000-000021DE0000}"/>
    <cellStyle name="Separador de milhares 2 8" xfId="56870" xr:uid="{00000000-0005-0000-0000-000022DE0000}"/>
    <cellStyle name="Separador de milhares 2 8 2" xfId="56871" xr:uid="{00000000-0005-0000-0000-000023DE0000}"/>
    <cellStyle name="Separador de milhares 2 8 3" xfId="56872" xr:uid="{00000000-0005-0000-0000-000024DE0000}"/>
    <cellStyle name="Separador de milhares 2 8 4" xfId="56873" xr:uid="{00000000-0005-0000-0000-000025DE0000}"/>
    <cellStyle name="Separador de milhares 2 9" xfId="56874" xr:uid="{00000000-0005-0000-0000-000026DE0000}"/>
    <cellStyle name="Separador de milhares 2 9 2" xfId="56875" xr:uid="{00000000-0005-0000-0000-000027DE0000}"/>
    <cellStyle name="Separador de milhares 2 9 3" xfId="56876" xr:uid="{00000000-0005-0000-0000-000028DE0000}"/>
    <cellStyle name="Separador de milhares 2 9 4" xfId="56877" xr:uid="{00000000-0005-0000-0000-000029DE0000}"/>
    <cellStyle name="Separador de milhares 244" xfId="56878" xr:uid="{00000000-0005-0000-0000-00002ADE0000}"/>
    <cellStyle name="Separador de milhares 3" xfId="56879" xr:uid="{00000000-0005-0000-0000-00002BDE0000}"/>
    <cellStyle name="Separador de milhares 3 10" xfId="56880" xr:uid="{00000000-0005-0000-0000-00002CDE0000}"/>
    <cellStyle name="Separador de milhares 3 10 2" xfId="56881" xr:uid="{00000000-0005-0000-0000-00002DDE0000}"/>
    <cellStyle name="Separador de milhares 3 10 3" xfId="56882" xr:uid="{00000000-0005-0000-0000-00002EDE0000}"/>
    <cellStyle name="Separador de milhares 3 10 4" xfId="56883" xr:uid="{00000000-0005-0000-0000-00002FDE0000}"/>
    <cellStyle name="Separador de milhares 3 11" xfId="56884" xr:uid="{00000000-0005-0000-0000-000030DE0000}"/>
    <cellStyle name="Separador de milhares 3 11 2" xfId="56885" xr:uid="{00000000-0005-0000-0000-000031DE0000}"/>
    <cellStyle name="Separador de milhares 3 11 3" xfId="56886" xr:uid="{00000000-0005-0000-0000-000032DE0000}"/>
    <cellStyle name="Separador de milhares 3 11 4" xfId="56887" xr:uid="{00000000-0005-0000-0000-000033DE0000}"/>
    <cellStyle name="Separador de milhares 3 12" xfId="56888" xr:uid="{00000000-0005-0000-0000-000034DE0000}"/>
    <cellStyle name="Separador de milhares 3 12 2" xfId="56889" xr:uid="{00000000-0005-0000-0000-000035DE0000}"/>
    <cellStyle name="Separador de milhares 3 12 3" xfId="56890" xr:uid="{00000000-0005-0000-0000-000036DE0000}"/>
    <cellStyle name="Separador de milhares 3 12 4" xfId="56891" xr:uid="{00000000-0005-0000-0000-000037DE0000}"/>
    <cellStyle name="Separador de milhares 3 13" xfId="56892" xr:uid="{00000000-0005-0000-0000-000038DE0000}"/>
    <cellStyle name="Separador de milhares 3 13 2" xfId="56893" xr:uid="{00000000-0005-0000-0000-000039DE0000}"/>
    <cellStyle name="Separador de milhares 3 13 3" xfId="56894" xr:uid="{00000000-0005-0000-0000-00003ADE0000}"/>
    <cellStyle name="Separador de milhares 3 13 4" xfId="56895" xr:uid="{00000000-0005-0000-0000-00003BDE0000}"/>
    <cellStyle name="Separador de milhares 3 14" xfId="56896" xr:uid="{00000000-0005-0000-0000-00003CDE0000}"/>
    <cellStyle name="Separador de milhares 3 14 2" xfId="56897" xr:uid="{00000000-0005-0000-0000-00003DDE0000}"/>
    <cellStyle name="Separador de milhares 3 14 3" xfId="56898" xr:uid="{00000000-0005-0000-0000-00003EDE0000}"/>
    <cellStyle name="Separador de milhares 3 14 4" xfId="56899" xr:uid="{00000000-0005-0000-0000-00003FDE0000}"/>
    <cellStyle name="Separador de milhares 3 15" xfId="56900" xr:uid="{00000000-0005-0000-0000-000040DE0000}"/>
    <cellStyle name="Separador de milhares 3 15 2" xfId="56901" xr:uid="{00000000-0005-0000-0000-000041DE0000}"/>
    <cellStyle name="Separador de milhares 3 15 2 2" xfId="56902" xr:uid="{00000000-0005-0000-0000-000042DE0000}"/>
    <cellStyle name="Separador de milhares 3 15 2 3" xfId="56903" xr:uid="{00000000-0005-0000-0000-000043DE0000}"/>
    <cellStyle name="Separador de milhares 3 15 2 4" xfId="56904" xr:uid="{00000000-0005-0000-0000-000044DE0000}"/>
    <cellStyle name="Separador de milhares 3 15 3" xfId="56905" xr:uid="{00000000-0005-0000-0000-000045DE0000}"/>
    <cellStyle name="Separador de milhares 3 15 4" xfId="56906" xr:uid="{00000000-0005-0000-0000-000046DE0000}"/>
    <cellStyle name="Separador de milhares 3 15 5" xfId="56907" xr:uid="{00000000-0005-0000-0000-000047DE0000}"/>
    <cellStyle name="Separador de milhares 3 16" xfId="56908" xr:uid="{00000000-0005-0000-0000-000048DE0000}"/>
    <cellStyle name="Separador de milhares 3 16 2" xfId="56909" xr:uid="{00000000-0005-0000-0000-000049DE0000}"/>
    <cellStyle name="Separador de milhares 3 16 2 2" xfId="56910" xr:uid="{00000000-0005-0000-0000-00004ADE0000}"/>
    <cellStyle name="Separador de milhares 3 16 2 3" xfId="56911" xr:uid="{00000000-0005-0000-0000-00004BDE0000}"/>
    <cellStyle name="Separador de milhares 3 16 2 4" xfId="56912" xr:uid="{00000000-0005-0000-0000-00004CDE0000}"/>
    <cellStyle name="Separador de milhares 3 16 3" xfId="56913" xr:uid="{00000000-0005-0000-0000-00004DDE0000}"/>
    <cellStyle name="Separador de milhares 3 16 4" xfId="56914" xr:uid="{00000000-0005-0000-0000-00004EDE0000}"/>
    <cellStyle name="Separador de milhares 3 16 5" xfId="56915" xr:uid="{00000000-0005-0000-0000-00004FDE0000}"/>
    <cellStyle name="Separador de milhares 3 17" xfId="56916" xr:uid="{00000000-0005-0000-0000-000050DE0000}"/>
    <cellStyle name="Separador de milhares 3 17 2" xfId="56917" xr:uid="{00000000-0005-0000-0000-000051DE0000}"/>
    <cellStyle name="Separador de milhares 3 17 2 2" xfId="56918" xr:uid="{00000000-0005-0000-0000-000052DE0000}"/>
    <cellStyle name="Separador de milhares 3 17 2 3" xfId="56919" xr:uid="{00000000-0005-0000-0000-000053DE0000}"/>
    <cellStyle name="Separador de milhares 3 17 2 4" xfId="56920" xr:uid="{00000000-0005-0000-0000-000054DE0000}"/>
    <cellStyle name="Separador de milhares 3 17 3" xfId="56921" xr:uid="{00000000-0005-0000-0000-000055DE0000}"/>
    <cellStyle name="Separador de milhares 3 17 4" xfId="56922" xr:uid="{00000000-0005-0000-0000-000056DE0000}"/>
    <cellStyle name="Separador de milhares 3 17 5" xfId="56923" xr:uid="{00000000-0005-0000-0000-000057DE0000}"/>
    <cellStyle name="Separador de milhares 3 18" xfId="56924" xr:uid="{00000000-0005-0000-0000-000058DE0000}"/>
    <cellStyle name="Separador de milhares 3 18 2" xfId="56925" xr:uid="{00000000-0005-0000-0000-000059DE0000}"/>
    <cellStyle name="Separador de milhares 3 18 2 2" xfId="56926" xr:uid="{00000000-0005-0000-0000-00005ADE0000}"/>
    <cellStyle name="Separador de milhares 3 18 2 3" xfId="56927" xr:uid="{00000000-0005-0000-0000-00005BDE0000}"/>
    <cellStyle name="Separador de milhares 3 18 2 4" xfId="56928" xr:uid="{00000000-0005-0000-0000-00005CDE0000}"/>
    <cellStyle name="Separador de milhares 3 18 3" xfId="56929" xr:uid="{00000000-0005-0000-0000-00005DDE0000}"/>
    <cellStyle name="Separador de milhares 3 18 4" xfId="56930" xr:uid="{00000000-0005-0000-0000-00005EDE0000}"/>
    <cellStyle name="Separador de milhares 3 18 5" xfId="56931" xr:uid="{00000000-0005-0000-0000-00005FDE0000}"/>
    <cellStyle name="Separador de milhares 3 19" xfId="56932" xr:uid="{00000000-0005-0000-0000-000060DE0000}"/>
    <cellStyle name="Separador de milhares 3 19 2" xfId="56933" xr:uid="{00000000-0005-0000-0000-000061DE0000}"/>
    <cellStyle name="Separador de milhares 3 19 2 2" xfId="56934" xr:uid="{00000000-0005-0000-0000-000062DE0000}"/>
    <cellStyle name="Separador de milhares 3 19 2 3" xfId="56935" xr:uid="{00000000-0005-0000-0000-000063DE0000}"/>
    <cellStyle name="Separador de milhares 3 19 2 4" xfId="56936" xr:uid="{00000000-0005-0000-0000-000064DE0000}"/>
    <cellStyle name="Separador de milhares 3 19 3" xfId="56937" xr:uid="{00000000-0005-0000-0000-000065DE0000}"/>
    <cellStyle name="Separador de milhares 3 19 4" xfId="56938" xr:uid="{00000000-0005-0000-0000-000066DE0000}"/>
    <cellStyle name="Separador de milhares 3 19 5" xfId="56939" xr:uid="{00000000-0005-0000-0000-000067DE0000}"/>
    <cellStyle name="Separador de milhares 3 2" xfId="56940" xr:uid="{00000000-0005-0000-0000-000068DE0000}"/>
    <cellStyle name="Separador de milhares 3 2 10" xfId="56941" xr:uid="{00000000-0005-0000-0000-000069DE0000}"/>
    <cellStyle name="Separador de milhares 3 2 10 10" xfId="56942" xr:uid="{00000000-0005-0000-0000-00006ADE0000}"/>
    <cellStyle name="Separador de milhares 3 2 10 10 2" xfId="56943" xr:uid="{00000000-0005-0000-0000-00006BDE0000}"/>
    <cellStyle name="Separador de milhares 3 2 10 10 3" xfId="56944" xr:uid="{00000000-0005-0000-0000-00006CDE0000}"/>
    <cellStyle name="Separador de milhares 3 2 10 10 4" xfId="56945" xr:uid="{00000000-0005-0000-0000-00006DDE0000}"/>
    <cellStyle name="Separador de milhares 3 2 10 11" xfId="56946" xr:uid="{00000000-0005-0000-0000-00006EDE0000}"/>
    <cellStyle name="Separador de milhares 3 2 10 11 2" xfId="56947" xr:uid="{00000000-0005-0000-0000-00006FDE0000}"/>
    <cellStyle name="Separador de milhares 3 2 10 11 3" xfId="56948" xr:uid="{00000000-0005-0000-0000-000070DE0000}"/>
    <cellStyle name="Separador de milhares 3 2 10 11 4" xfId="56949" xr:uid="{00000000-0005-0000-0000-000071DE0000}"/>
    <cellStyle name="Separador de milhares 3 2 10 12" xfId="56950" xr:uid="{00000000-0005-0000-0000-000072DE0000}"/>
    <cellStyle name="Separador de milhares 3 2 10 12 2" xfId="56951" xr:uid="{00000000-0005-0000-0000-000073DE0000}"/>
    <cellStyle name="Separador de milhares 3 2 10 12 3" xfId="56952" xr:uid="{00000000-0005-0000-0000-000074DE0000}"/>
    <cellStyle name="Separador de milhares 3 2 10 12 4" xfId="56953" xr:uid="{00000000-0005-0000-0000-000075DE0000}"/>
    <cellStyle name="Separador de milhares 3 2 10 13" xfId="56954" xr:uid="{00000000-0005-0000-0000-000076DE0000}"/>
    <cellStyle name="Separador de milhares 3 2 10 13 2" xfId="56955" xr:uid="{00000000-0005-0000-0000-000077DE0000}"/>
    <cellStyle name="Separador de milhares 3 2 10 13 3" xfId="56956" xr:uid="{00000000-0005-0000-0000-000078DE0000}"/>
    <cellStyle name="Separador de milhares 3 2 10 13 4" xfId="56957" xr:uid="{00000000-0005-0000-0000-000079DE0000}"/>
    <cellStyle name="Separador de milhares 3 2 10 14" xfId="56958" xr:uid="{00000000-0005-0000-0000-00007ADE0000}"/>
    <cellStyle name="Separador de milhares 3 2 10 14 2" xfId="56959" xr:uid="{00000000-0005-0000-0000-00007BDE0000}"/>
    <cellStyle name="Separador de milhares 3 2 10 14 3" xfId="56960" xr:uid="{00000000-0005-0000-0000-00007CDE0000}"/>
    <cellStyle name="Separador de milhares 3 2 10 14 4" xfId="56961" xr:uid="{00000000-0005-0000-0000-00007DDE0000}"/>
    <cellStyle name="Separador de milhares 3 2 10 15" xfId="56962" xr:uid="{00000000-0005-0000-0000-00007EDE0000}"/>
    <cellStyle name="Separador de milhares 3 2 10 15 2" xfId="56963" xr:uid="{00000000-0005-0000-0000-00007FDE0000}"/>
    <cellStyle name="Separador de milhares 3 2 10 15 3" xfId="56964" xr:uid="{00000000-0005-0000-0000-000080DE0000}"/>
    <cellStyle name="Separador de milhares 3 2 10 15 4" xfId="56965" xr:uid="{00000000-0005-0000-0000-000081DE0000}"/>
    <cellStyle name="Separador de milhares 3 2 10 16" xfId="56966" xr:uid="{00000000-0005-0000-0000-000082DE0000}"/>
    <cellStyle name="Separador de milhares 3 2 10 16 2" xfId="56967" xr:uid="{00000000-0005-0000-0000-000083DE0000}"/>
    <cellStyle name="Separador de milhares 3 2 10 16 3" xfId="56968" xr:uid="{00000000-0005-0000-0000-000084DE0000}"/>
    <cellStyle name="Separador de milhares 3 2 10 16 4" xfId="56969" xr:uid="{00000000-0005-0000-0000-000085DE0000}"/>
    <cellStyle name="Separador de milhares 3 2 10 17" xfId="56970" xr:uid="{00000000-0005-0000-0000-000086DE0000}"/>
    <cellStyle name="Separador de milhares 3 2 10 17 2" xfId="56971" xr:uid="{00000000-0005-0000-0000-000087DE0000}"/>
    <cellStyle name="Separador de milhares 3 2 10 17 3" xfId="56972" xr:uid="{00000000-0005-0000-0000-000088DE0000}"/>
    <cellStyle name="Separador de milhares 3 2 10 17 4" xfId="56973" xr:uid="{00000000-0005-0000-0000-000089DE0000}"/>
    <cellStyle name="Separador de milhares 3 2 10 18" xfId="56974" xr:uid="{00000000-0005-0000-0000-00008ADE0000}"/>
    <cellStyle name="Separador de milhares 3 2 10 18 2" xfId="56975" xr:uid="{00000000-0005-0000-0000-00008BDE0000}"/>
    <cellStyle name="Separador de milhares 3 2 10 18 3" xfId="56976" xr:uid="{00000000-0005-0000-0000-00008CDE0000}"/>
    <cellStyle name="Separador de milhares 3 2 10 18 4" xfId="56977" xr:uid="{00000000-0005-0000-0000-00008DDE0000}"/>
    <cellStyle name="Separador de milhares 3 2 10 19" xfId="56978" xr:uid="{00000000-0005-0000-0000-00008EDE0000}"/>
    <cellStyle name="Separador de milhares 3 2 10 19 2" xfId="56979" xr:uid="{00000000-0005-0000-0000-00008FDE0000}"/>
    <cellStyle name="Separador de milhares 3 2 10 19 3" xfId="56980" xr:uid="{00000000-0005-0000-0000-000090DE0000}"/>
    <cellStyle name="Separador de milhares 3 2 10 19 4" xfId="56981" xr:uid="{00000000-0005-0000-0000-000091DE0000}"/>
    <cellStyle name="Separador de milhares 3 2 10 2" xfId="56982" xr:uid="{00000000-0005-0000-0000-000092DE0000}"/>
    <cellStyle name="Separador de milhares 3 2 10 2 2" xfId="56983" xr:uid="{00000000-0005-0000-0000-000093DE0000}"/>
    <cellStyle name="Separador de milhares 3 2 10 2 3" xfId="56984" xr:uid="{00000000-0005-0000-0000-000094DE0000}"/>
    <cellStyle name="Separador de milhares 3 2 10 2 4" xfId="56985" xr:uid="{00000000-0005-0000-0000-000095DE0000}"/>
    <cellStyle name="Separador de milhares 3 2 10 20" xfId="56986" xr:uid="{00000000-0005-0000-0000-000096DE0000}"/>
    <cellStyle name="Separador de milhares 3 2 10 20 2" xfId="56987" xr:uid="{00000000-0005-0000-0000-000097DE0000}"/>
    <cellStyle name="Separador de milhares 3 2 10 20 3" xfId="56988" xr:uid="{00000000-0005-0000-0000-000098DE0000}"/>
    <cellStyle name="Separador de milhares 3 2 10 20 4" xfId="56989" xr:uid="{00000000-0005-0000-0000-000099DE0000}"/>
    <cellStyle name="Separador de milhares 3 2 10 21" xfId="56990" xr:uid="{00000000-0005-0000-0000-00009ADE0000}"/>
    <cellStyle name="Separador de milhares 3 2 10 21 2" xfId="56991" xr:uid="{00000000-0005-0000-0000-00009BDE0000}"/>
    <cellStyle name="Separador de milhares 3 2 10 21 3" xfId="56992" xr:uid="{00000000-0005-0000-0000-00009CDE0000}"/>
    <cellStyle name="Separador de milhares 3 2 10 21 4" xfId="56993" xr:uid="{00000000-0005-0000-0000-00009DDE0000}"/>
    <cellStyle name="Separador de milhares 3 2 10 22" xfId="56994" xr:uid="{00000000-0005-0000-0000-00009EDE0000}"/>
    <cellStyle name="Separador de milhares 3 2 10 22 2" xfId="56995" xr:uid="{00000000-0005-0000-0000-00009FDE0000}"/>
    <cellStyle name="Separador de milhares 3 2 10 22 3" xfId="56996" xr:uid="{00000000-0005-0000-0000-0000A0DE0000}"/>
    <cellStyle name="Separador de milhares 3 2 10 22 4" xfId="56997" xr:uid="{00000000-0005-0000-0000-0000A1DE0000}"/>
    <cellStyle name="Separador de milhares 3 2 10 23" xfId="56998" xr:uid="{00000000-0005-0000-0000-0000A2DE0000}"/>
    <cellStyle name="Separador de milhares 3 2 10 23 2" xfId="56999" xr:uid="{00000000-0005-0000-0000-0000A3DE0000}"/>
    <cellStyle name="Separador de milhares 3 2 10 23 3" xfId="57000" xr:uid="{00000000-0005-0000-0000-0000A4DE0000}"/>
    <cellStyle name="Separador de milhares 3 2 10 23 4" xfId="57001" xr:uid="{00000000-0005-0000-0000-0000A5DE0000}"/>
    <cellStyle name="Separador de milhares 3 2 10 24" xfId="57002" xr:uid="{00000000-0005-0000-0000-0000A6DE0000}"/>
    <cellStyle name="Separador de milhares 3 2 10 24 2" xfId="57003" xr:uid="{00000000-0005-0000-0000-0000A7DE0000}"/>
    <cellStyle name="Separador de milhares 3 2 10 24 3" xfId="57004" xr:uid="{00000000-0005-0000-0000-0000A8DE0000}"/>
    <cellStyle name="Separador de milhares 3 2 10 24 4" xfId="57005" xr:uid="{00000000-0005-0000-0000-0000A9DE0000}"/>
    <cellStyle name="Separador de milhares 3 2 10 25" xfId="57006" xr:uid="{00000000-0005-0000-0000-0000AADE0000}"/>
    <cellStyle name="Separador de milhares 3 2 10 25 2" xfId="57007" xr:uid="{00000000-0005-0000-0000-0000ABDE0000}"/>
    <cellStyle name="Separador de milhares 3 2 10 25 3" xfId="57008" xr:uid="{00000000-0005-0000-0000-0000ACDE0000}"/>
    <cellStyle name="Separador de milhares 3 2 10 25 4" xfId="57009" xr:uid="{00000000-0005-0000-0000-0000ADDE0000}"/>
    <cellStyle name="Separador de milhares 3 2 10 26" xfId="57010" xr:uid="{00000000-0005-0000-0000-0000AEDE0000}"/>
    <cellStyle name="Separador de milhares 3 2 10 26 2" xfId="57011" xr:uid="{00000000-0005-0000-0000-0000AFDE0000}"/>
    <cellStyle name="Separador de milhares 3 2 10 26 3" xfId="57012" xr:uid="{00000000-0005-0000-0000-0000B0DE0000}"/>
    <cellStyle name="Separador de milhares 3 2 10 26 4" xfId="57013" xr:uid="{00000000-0005-0000-0000-0000B1DE0000}"/>
    <cellStyle name="Separador de milhares 3 2 10 27" xfId="57014" xr:uid="{00000000-0005-0000-0000-0000B2DE0000}"/>
    <cellStyle name="Separador de milhares 3 2 10 27 2" xfId="57015" xr:uid="{00000000-0005-0000-0000-0000B3DE0000}"/>
    <cellStyle name="Separador de milhares 3 2 10 27 3" xfId="57016" xr:uid="{00000000-0005-0000-0000-0000B4DE0000}"/>
    <cellStyle name="Separador de milhares 3 2 10 27 4" xfId="57017" xr:uid="{00000000-0005-0000-0000-0000B5DE0000}"/>
    <cellStyle name="Separador de milhares 3 2 10 28" xfId="57018" xr:uid="{00000000-0005-0000-0000-0000B6DE0000}"/>
    <cellStyle name="Separador de milhares 3 2 10 28 2" xfId="57019" xr:uid="{00000000-0005-0000-0000-0000B7DE0000}"/>
    <cellStyle name="Separador de milhares 3 2 10 28 3" xfId="57020" xr:uid="{00000000-0005-0000-0000-0000B8DE0000}"/>
    <cellStyle name="Separador de milhares 3 2 10 28 4" xfId="57021" xr:uid="{00000000-0005-0000-0000-0000B9DE0000}"/>
    <cellStyle name="Separador de milhares 3 2 10 29" xfId="57022" xr:uid="{00000000-0005-0000-0000-0000BADE0000}"/>
    <cellStyle name="Separador de milhares 3 2 10 29 2" xfId="57023" xr:uid="{00000000-0005-0000-0000-0000BBDE0000}"/>
    <cellStyle name="Separador de milhares 3 2 10 29 3" xfId="57024" xr:uid="{00000000-0005-0000-0000-0000BCDE0000}"/>
    <cellStyle name="Separador de milhares 3 2 10 29 4" xfId="57025" xr:uid="{00000000-0005-0000-0000-0000BDDE0000}"/>
    <cellStyle name="Separador de milhares 3 2 10 3" xfId="57026" xr:uid="{00000000-0005-0000-0000-0000BEDE0000}"/>
    <cellStyle name="Separador de milhares 3 2 10 3 2" xfId="57027" xr:uid="{00000000-0005-0000-0000-0000BFDE0000}"/>
    <cellStyle name="Separador de milhares 3 2 10 3 3" xfId="57028" xr:uid="{00000000-0005-0000-0000-0000C0DE0000}"/>
    <cellStyle name="Separador de milhares 3 2 10 3 4" xfId="57029" xr:uid="{00000000-0005-0000-0000-0000C1DE0000}"/>
    <cellStyle name="Separador de milhares 3 2 10 30" xfId="57030" xr:uid="{00000000-0005-0000-0000-0000C2DE0000}"/>
    <cellStyle name="Separador de milhares 3 2 10 30 2" xfId="57031" xr:uid="{00000000-0005-0000-0000-0000C3DE0000}"/>
    <cellStyle name="Separador de milhares 3 2 10 30 3" xfId="57032" xr:uid="{00000000-0005-0000-0000-0000C4DE0000}"/>
    <cellStyle name="Separador de milhares 3 2 10 30 4" xfId="57033" xr:uid="{00000000-0005-0000-0000-0000C5DE0000}"/>
    <cellStyle name="Separador de milhares 3 2 10 31" xfId="57034" xr:uid="{00000000-0005-0000-0000-0000C6DE0000}"/>
    <cellStyle name="Separador de milhares 3 2 10 31 2" xfId="57035" xr:uid="{00000000-0005-0000-0000-0000C7DE0000}"/>
    <cellStyle name="Separador de milhares 3 2 10 31 3" xfId="57036" xr:uid="{00000000-0005-0000-0000-0000C8DE0000}"/>
    <cellStyle name="Separador de milhares 3 2 10 31 4" xfId="57037" xr:uid="{00000000-0005-0000-0000-0000C9DE0000}"/>
    <cellStyle name="Separador de milhares 3 2 10 32" xfId="57038" xr:uid="{00000000-0005-0000-0000-0000CADE0000}"/>
    <cellStyle name="Separador de milhares 3 2 10 33" xfId="57039" xr:uid="{00000000-0005-0000-0000-0000CBDE0000}"/>
    <cellStyle name="Separador de milhares 3 2 10 34" xfId="57040" xr:uid="{00000000-0005-0000-0000-0000CCDE0000}"/>
    <cellStyle name="Separador de milhares 3 2 10 4" xfId="57041" xr:uid="{00000000-0005-0000-0000-0000CDDE0000}"/>
    <cellStyle name="Separador de milhares 3 2 10 4 2" xfId="57042" xr:uid="{00000000-0005-0000-0000-0000CEDE0000}"/>
    <cellStyle name="Separador de milhares 3 2 10 4 3" xfId="57043" xr:uid="{00000000-0005-0000-0000-0000CFDE0000}"/>
    <cellStyle name="Separador de milhares 3 2 10 4 4" xfId="57044" xr:uid="{00000000-0005-0000-0000-0000D0DE0000}"/>
    <cellStyle name="Separador de milhares 3 2 10 5" xfId="57045" xr:uid="{00000000-0005-0000-0000-0000D1DE0000}"/>
    <cellStyle name="Separador de milhares 3 2 10 5 2" xfId="57046" xr:uid="{00000000-0005-0000-0000-0000D2DE0000}"/>
    <cellStyle name="Separador de milhares 3 2 10 5 3" xfId="57047" xr:uid="{00000000-0005-0000-0000-0000D3DE0000}"/>
    <cellStyle name="Separador de milhares 3 2 10 5 4" xfId="57048" xr:uid="{00000000-0005-0000-0000-0000D4DE0000}"/>
    <cellStyle name="Separador de milhares 3 2 10 6" xfId="57049" xr:uid="{00000000-0005-0000-0000-0000D5DE0000}"/>
    <cellStyle name="Separador de milhares 3 2 10 6 2" xfId="57050" xr:uid="{00000000-0005-0000-0000-0000D6DE0000}"/>
    <cellStyle name="Separador de milhares 3 2 10 6 3" xfId="57051" xr:uid="{00000000-0005-0000-0000-0000D7DE0000}"/>
    <cellStyle name="Separador de milhares 3 2 10 6 4" xfId="57052" xr:uid="{00000000-0005-0000-0000-0000D8DE0000}"/>
    <cellStyle name="Separador de milhares 3 2 10 7" xfId="57053" xr:uid="{00000000-0005-0000-0000-0000D9DE0000}"/>
    <cellStyle name="Separador de milhares 3 2 10 7 2" xfId="57054" xr:uid="{00000000-0005-0000-0000-0000DADE0000}"/>
    <cellStyle name="Separador de milhares 3 2 10 7 3" xfId="57055" xr:uid="{00000000-0005-0000-0000-0000DBDE0000}"/>
    <cellStyle name="Separador de milhares 3 2 10 7 4" xfId="57056" xr:uid="{00000000-0005-0000-0000-0000DCDE0000}"/>
    <cellStyle name="Separador de milhares 3 2 10 8" xfId="57057" xr:uid="{00000000-0005-0000-0000-0000DDDE0000}"/>
    <cellStyle name="Separador de milhares 3 2 10 8 2" xfId="57058" xr:uid="{00000000-0005-0000-0000-0000DEDE0000}"/>
    <cellStyle name="Separador de milhares 3 2 10 8 3" xfId="57059" xr:uid="{00000000-0005-0000-0000-0000DFDE0000}"/>
    <cellStyle name="Separador de milhares 3 2 10 8 4" xfId="57060" xr:uid="{00000000-0005-0000-0000-0000E0DE0000}"/>
    <cellStyle name="Separador de milhares 3 2 10 9" xfId="57061" xr:uid="{00000000-0005-0000-0000-0000E1DE0000}"/>
    <cellStyle name="Separador de milhares 3 2 10 9 2" xfId="57062" xr:uid="{00000000-0005-0000-0000-0000E2DE0000}"/>
    <cellStyle name="Separador de milhares 3 2 10 9 3" xfId="57063" xr:uid="{00000000-0005-0000-0000-0000E3DE0000}"/>
    <cellStyle name="Separador de milhares 3 2 10 9 4" xfId="57064" xr:uid="{00000000-0005-0000-0000-0000E4DE0000}"/>
    <cellStyle name="Separador de milhares 3 2 11" xfId="57065" xr:uid="{00000000-0005-0000-0000-0000E5DE0000}"/>
    <cellStyle name="Separador de milhares 3 2 11 10" xfId="57066" xr:uid="{00000000-0005-0000-0000-0000E6DE0000}"/>
    <cellStyle name="Separador de milhares 3 2 11 10 2" xfId="57067" xr:uid="{00000000-0005-0000-0000-0000E7DE0000}"/>
    <cellStyle name="Separador de milhares 3 2 11 10 3" xfId="57068" xr:uid="{00000000-0005-0000-0000-0000E8DE0000}"/>
    <cellStyle name="Separador de milhares 3 2 11 10 4" xfId="57069" xr:uid="{00000000-0005-0000-0000-0000E9DE0000}"/>
    <cellStyle name="Separador de milhares 3 2 11 11" xfId="57070" xr:uid="{00000000-0005-0000-0000-0000EADE0000}"/>
    <cellStyle name="Separador de milhares 3 2 11 11 2" xfId="57071" xr:uid="{00000000-0005-0000-0000-0000EBDE0000}"/>
    <cellStyle name="Separador de milhares 3 2 11 11 3" xfId="57072" xr:uid="{00000000-0005-0000-0000-0000ECDE0000}"/>
    <cellStyle name="Separador de milhares 3 2 11 11 4" xfId="57073" xr:uid="{00000000-0005-0000-0000-0000EDDE0000}"/>
    <cellStyle name="Separador de milhares 3 2 11 12" xfId="57074" xr:uid="{00000000-0005-0000-0000-0000EEDE0000}"/>
    <cellStyle name="Separador de milhares 3 2 11 12 2" xfId="57075" xr:uid="{00000000-0005-0000-0000-0000EFDE0000}"/>
    <cellStyle name="Separador de milhares 3 2 11 12 3" xfId="57076" xr:uid="{00000000-0005-0000-0000-0000F0DE0000}"/>
    <cellStyle name="Separador de milhares 3 2 11 12 4" xfId="57077" xr:uid="{00000000-0005-0000-0000-0000F1DE0000}"/>
    <cellStyle name="Separador de milhares 3 2 11 13" xfId="57078" xr:uid="{00000000-0005-0000-0000-0000F2DE0000}"/>
    <cellStyle name="Separador de milhares 3 2 11 13 2" xfId="57079" xr:uid="{00000000-0005-0000-0000-0000F3DE0000}"/>
    <cellStyle name="Separador de milhares 3 2 11 13 3" xfId="57080" xr:uid="{00000000-0005-0000-0000-0000F4DE0000}"/>
    <cellStyle name="Separador de milhares 3 2 11 13 4" xfId="57081" xr:uid="{00000000-0005-0000-0000-0000F5DE0000}"/>
    <cellStyle name="Separador de milhares 3 2 11 14" xfId="57082" xr:uid="{00000000-0005-0000-0000-0000F6DE0000}"/>
    <cellStyle name="Separador de milhares 3 2 11 14 2" xfId="57083" xr:uid="{00000000-0005-0000-0000-0000F7DE0000}"/>
    <cellStyle name="Separador de milhares 3 2 11 14 3" xfId="57084" xr:uid="{00000000-0005-0000-0000-0000F8DE0000}"/>
    <cellStyle name="Separador de milhares 3 2 11 14 4" xfId="57085" xr:uid="{00000000-0005-0000-0000-0000F9DE0000}"/>
    <cellStyle name="Separador de milhares 3 2 11 15" xfId="57086" xr:uid="{00000000-0005-0000-0000-0000FADE0000}"/>
    <cellStyle name="Separador de milhares 3 2 11 15 2" xfId="57087" xr:uid="{00000000-0005-0000-0000-0000FBDE0000}"/>
    <cellStyle name="Separador de milhares 3 2 11 15 3" xfId="57088" xr:uid="{00000000-0005-0000-0000-0000FCDE0000}"/>
    <cellStyle name="Separador de milhares 3 2 11 15 4" xfId="57089" xr:uid="{00000000-0005-0000-0000-0000FDDE0000}"/>
    <cellStyle name="Separador de milhares 3 2 11 16" xfId="57090" xr:uid="{00000000-0005-0000-0000-0000FEDE0000}"/>
    <cellStyle name="Separador de milhares 3 2 11 16 2" xfId="57091" xr:uid="{00000000-0005-0000-0000-0000FFDE0000}"/>
    <cellStyle name="Separador de milhares 3 2 11 16 3" xfId="57092" xr:uid="{00000000-0005-0000-0000-000000DF0000}"/>
    <cellStyle name="Separador de milhares 3 2 11 16 4" xfId="57093" xr:uid="{00000000-0005-0000-0000-000001DF0000}"/>
    <cellStyle name="Separador de milhares 3 2 11 17" xfId="57094" xr:uid="{00000000-0005-0000-0000-000002DF0000}"/>
    <cellStyle name="Separador de milhares 3 2 11 17 2" xfId="57095" xr:uid="{00000000-0005-0000-0000-000003DF0000}"/>
    <cellStyle name="Separador de milhares 3 2 11 17 3" xfId="57096" xr:uid="{00000000-0005-0000-0000-000004DF0000}"/>
    <cellStyle name="Separador de milhares 3 2 11 17 4" xfId="57097" xr:uid="{00000000-0005-0000-0000-000005DF0000}"/>
    <cellStyle name="Separador de milhares 3 2 11 18" xfId="57098" xr:uid="{00000000-0005-0000-0000-000006DF0000}"/>
    <cellStyle name="Separador de milhares 3 2 11 18 2" xfId="57099" xr:uid="{00000000-0005-0000-0000-000007DF0000}"/>
    <cellStyle name="Separador de milhares 3 2 11 18 3" xfId="57100" xr:uid="{00000000-0005-0000-0000-000008DF0000}"/>
    <cellStyle name="Separador de milhares 3 2 11 18 4" xfId="57101" xr:uid="{00000000-0005-0000-0000-000009DF0000}"/>
    <cellStyle name="Separador de milhares 3 2 11 19" xfId="57102" xr:uid="{00000000-0005-0000-0000-00000ADF0000}"/>
    <cellStyle name="Separador de milhares 3 2 11 19 2" xfId="57103" xr:uid="{00000000-0005-0000-0000-00000BDF0000}"/>
    <cellStyle name="Separador de milhares 3 2 11 19 3" xfId="57104" xr:uid="{00000000-0005-0000-0000-00000CDF0000}"/>
    <cellStyle name="Separador de milhares 3 2 11 19 4" xfId="57105" xr:uid="{00000000-0005-0000-0000-00000DDF0000}"/>
    <cellStyle name="Separador de milhares 3 2 11 2" xfId="57106" xr:uid="{00000000-0005-0000-0000-00000EDF0000}"/>
    <cellStyle name="Separador de milhares 3 2 11 2 2" xfId="57107" xr:uid="{00000000-0005-0000-0000-00000FDF0000}"/>
    <cellStyle name="Separador de milhares 3 2 11 2 3" xfId="57108" xr:uid="{00000000-0005-0000-0000-000010DF0000}"/>
    <cellStyle name="Separador de milhares 3 2 11 2 4" xfId="57109" xr:uid="{00000000-0005-0000-0000-000011DF0000}"/>
    <cellStyle name="Separador de milhares 3 2 11 20" xfId="57110" xr:uid="{00000000-0005-0000-0000-000012DF0000}"/>
    <cellStyle name="Separador de milhares 3 2 11 20 2" xfId="57111" xr:uid="{00000000-0005-0000-0000-000013DF0000}"/>
    <cellStyle name="Separador de milhares 3 2 11 20 3" xfId="57112" xr:uid="{00000000-0005-0000-0000-000014DF0000}"/>
    <cellStyle name="Separador de milhares 3 2 11 20 4" xfId="57113" xr:uid="{00000000-0005-0000-0000-000015DF0000}"/>
    <cellStyle name="Separador de milhares 3 2 11 21" xfId="57114" xr:uid="{00000000-0005-0000-0000-000016DF0000}"/>
    <cellStyle name="Separador de milhares 3 2 11 21 2" xfId="57115" xr:uid="{00000000-0005-0000-0000-000017DF0000}"/>
    <cellStyle name="Separador de milhares 3 2 11 21 3" xfId="57116" xr:uid="{00000000-0005-0000-0000-000018DF0000}"/>
    <cellStyle name="Separador de milhares 3 2 11 21 4" xfId="57117" xr:uid="{00000000-0005-0000-0000-000019DF0000}"/>
    <cellStyle name="Separador de milhares 3 2 11 22" xfId="57118" xr:uid="{00000000-0005-0000-0000-00001ADF0000}"/>
    <cellStyle name="Separador de milhares 3 2 11 22 2" xfId="57119" xr:uid="{00000000-0005-0000-0000-00001BDF0000}"/>
    <cellStyle name="Separador de milhares 3 2 11 22 3" xfId="57120" xr:uid="{00000000-0005-0000-0000-00001CDF0000}"/>
    <cellStyle name="Separador de milhares 3 2 11 22 4" xfId="57121" xr:uid="{00000000-0005-0000-0000-00001DDF0000}"/>
    <cellStyle name="Separador de milhares 3 2 11 23" xfId="57122" xr:uid="{00000000-0005-0000-0000-00001EDF0000}"/>
    <cellStyle name="Separador de milhares 3 2 11 23 2" xfId="57123" xr:uid="{00000000-0005-0000-0000-00001FDF0000}"/>
    <cellStyle name="Separador de milhares 3 2 11 23 3" xfId="57124" xr:uid="{00000000-0005-0000-0000-000020DF0000}"/>
    <cellStyle name="Separador de milhares 3 2 11 23 4" xfId="57125" xr:uid="{00000000-0005-0000-0000-000021DF0000}"/>
    <cellStyle name="Separador de milhares 3 2 11 24" xfId="57126" xr:uid="{00000000-0005-0000-0000-000022DF0000}"/>
    <cellStyle name="Separador de milhares 3 2 11 24 2" xfId="57127" xr:uid="{00000000-0005-0000-0000-000023DF0000}"/>
    <cellStyle name="Separador de milhares 3 2 11 24 3" xfId="57128" xr:uid="{00000000-0005-0000-0000-000024DF0000}"/>
    <cellStyle name="Separador de milhares 3 2 11 24 4" xfId="57129" xr:uid="{00000000-0005-0000-0000-000025DF0000}"/>
    <cellStyle name="Separador de milhares 3 2 11 25" xfId="57130" xr:uid="{00000000-0005-0000-0000-000026DF0000}"/>
    <cellStyle name="Separador de milhares 3 2 11 25 2" xfId="57131" xr:uid="{00000000-0005-0000-0000-000027DF0000}"/>
    <cellStyle name="Separador de milhares 3 2 11 25 3" xfId="57132" xr:uid="{00000000-0005-0000-0000-000028DF0000}"/>
    <cellStyle name="Separador de milhares 3 2 11 25 4" xfId="57133" xr:uid="{00000000-0005-0000-0000-000029DF0000}"/>
    <cellStyle name="Separador de milhares 3 2 11 26" xfId="57134" xr:uid="{00000000-0005-0000-0000-00002ADF0000}"/>
    <cellStyle name="Separador de milhares 3 2 11 26 2" xfId="57135" xr:uid="{00000000-0005-0000-0000-00002BDF0000}"/>
    <cellStyle name="Separador de milhares 3 2 11 26 3" xfId="57136" xr:uid="{00000000-0005-0000-0000-00002CDF0000}"/>
    <cellStyle name="Separador de milhares 3 2 11 26 4" xfId="57137" xr:uid="{00000000-0005-0000-0000-00002DDF0000}"/>
    <cellStyle name="Separador de milhares 3 2 11 27" xfId="57138" xr:uid="{00000000-0005-0000-0000-00002EDF0000}"/>
    <cellStyle name="Separador de milhares 3 2 11 27 2" xfId="57139" xr:uid="{00000000-0005-0000-0000-00002FDF0000}"/>
    <cellStyle name="Separador de milhares 3 2 11 27 3" xfId="57140" xr:uid="{00000000-0005-0000-0000-000030DF0000}"/>
    <cellStyle name="Separador de milhares 3 2 11 27 4" xfId="57141" xr:uid="{00000000-0005-0000-0000-000031DF0000}"/>
    <cellStyle name="Separador de milhares 3 2 11 28" xfId="57142" xr:uid="{00000000-0005-0000-0000-000032DF0000}"/>
    <cellStyle name="Separador de milhares 3 2 11 28 2" xfId="57143" xr:uid="{00000000-0005-0000-0000-000033DF0000}"/>
    <cellStyle name="Separador de milhares 3 2 11 28 3" xfId="57144" xr:uid="{00000000-0005-0000-0000-000034DF0000}"/>
    <cellStyle name="Separador de milhares 3 2 11 28 4" xfId="57145" xr:uid="{00000000-0005-0000-0000-000035DF0000}"/>
    <cellStyle name="Separador de milhares 3 2 11 29" xfId="57146" xr:uid="{00000000-0005-0000-0000-000036DF0000}"/>
    <cellStyle name="Separador de milhares 3 2 11 29 2" xfId="57147" xr:uid="{00000000-0005-0000-0000-000037DF0000}"/>
    <cellStyle name="Separador de milhares 3 2 11 29 3" xfId="57148" xr:uid="{00000000-0005-0000-0000-000038DF0000}"/>
    <cellStyle name="Separador de milhares 3 2 11 29 4" xfId="57149" xr:uid="{00000000-0005-0000-0000-000039DF0000}"/>
    <cellStyle name="Separador de milhares 3 2 11 3" xfId="57150" xr:uid="{00000000-0005-0000-0000-00003ADF0000}"/>
    <cellStyle name="Separador de milhares 3 2 11 3 2" xfId="57151" xr:uid="{00000000-0005-0000-0000-00003BDF0000}"/>
    <cellStyle name="Separador de milhares 3 2 11 3 3" xfId="57152" xr:uid="{00000000-0005-0000-0000-00003CDF0000}"/>
    <cellStyle name="Separador de milhares 3 2 11 3 4" xfId="57153" xr:uid="{00000000-0005-0000-0000-00003DDF0000}"/>
    <cellStyle name="Separador de milhares 3 2 11 30" xfId="57154" xr:uid="{00000000-0005-0000-0000-00003EDF0000}"/>
    <cellStyle name="Separador de milhares 3 2 11 30 2" xfId="57155" xr:uid="{00000000-0005-0000-0000-00003FDF0000}"/>
    <cellStyle name="Separador de milhares 3 2 11 30 3" xfId="57156" xr:uid="{00000000-0005-0000-0000-000040DF0000}"/>
    <cellStyle name="Separador de milhares 3 2 11 30 4" xfId="57157" xr:uid="{00000000-0005-0000-0000-000041DF0000}"/>
    <cellStyle name="Separador de milhares 3 2 11 31" xfId="57158" xr:uid="{00000000-0005-0000-0000-000042DF0000}"/>
    <cellStyle name="Separador de milhares 3 2 11 31 2" xfId="57159" xr:uid="{00000000-0005-0000-0000-000043DF0000}"/>
    <cellStyle name="Separador de milhares 3 2 11 31 3" xfId="57160" xr:uid="{00000000-0005-0000-0000-000044DF0000}"/>
    <cellStyle name="Separador de milhares 3 2 11 31 4" xfId="57161" xr:uid="{00000000-0005-0000-0000-000045DF0000}"/>
    <cellStyle name="Separador de milhares 3 2 11 32" xfId="57162" xr:uid="{00000000-0005-0000-0000-000046DF0000}"/>
    <cellStyle name="Separador de milhares 3 2 11 33" xfId="57163" xr:uid="{00000000-0005-0000-0000-000047DF0000}"/>
    <cellStyle name="Separador de milhares 3 2 11 34" xfId="57164" xr:uid="{00000000-0005-0000-0000-000048DF0000}"/>
    <cellStyle name="Separador de milhares 3 2 11 4" xfId="57165" xr:uid="{00000000-0005-0000-0000-000049DF0000}"/>
    <cellStyle name="Separador de milhares 3 2 11 4 2" xfId="57166" xr:uid="{00000000-0005-0000-0000-00004ADF0000}"/>
    <cellStyle name="Separador de milhares 3 2 11 4 3" xfId="57167" xr:uid="{00000000-0005-0000-0000-00004BDF0000}"/>
    <cellStyle name="Separador de milhares 3 2 11 4 4" xfId="57168" xr:uid="{00000000-0005-0000-0000-00004CDF0000}"/>
    <cellStyle name="Separador de milhares 3 2 11 5" xfId="57169" xr:uid="{00000000-0005-0000-0000-00004DDF0000}"/>
    <cellStyle name="Separador de milhares 3 2 11 5 2" xfId="57170" xr:uid="{00000000-0005-0000-0000-00004EDF0000}"/>
    <cellStyle name="Separador de milhares 3 2 11 5 3" xfId="57171" xr:uid="{00000000-0005-0000-0000-00004FDF0000}"/>
    <cellStyle name="Separador de milhares 3 2 11 5 4" xfId="57172" xr:uid="{00000000-0005-0000-0000-000050DF0000}"/>
    <cellStyle name="Separador de milhares 3 2 11 6" xfId="57173" xr:uid="{00000000-0005-0000-0000-000051DF0000}"/>
    <cellStyle name="Separador de milhares 3 2 11 6 2" xfId="57174" xr:uid="{00000000-0005-0000-0000-000052DF0000}"/>
    <cellStyle name="Separador de milhares 3 2 11 6 3" xfId="57175" xr:uid="{00000000-0005-0000-0000-000053DF0000}"/>
    <cellStyle name="Separador de milhares 3 2 11 6 4" xfId="57176" xr:uid="{00000000-0005-0000-0000-000054DF0000}"/>
    <cellStyle name="Separador de milhares 3 2 11 7" xfId="57177" xr:uid="{00000000-0005-0000-0000-000055DF0000}"/>
    <cellStyle name="Separador de milhares 3 2 11 7 2" xfId="57178" xr:uid="{00000000-0005-0000-0000-000056DF0000}"/>
    <cellStyle name="Separador de milhares 3 2 11 7 3" xfId="57179" xr:uid="{00000000-0005-0000-0000-000057DF0000}"/>
    <cellStyle name="Separador de milhares 3 2 11 7 4" xfId="57180" xr:uid="{00000000-0005-0000-0000-000058DF0000}"/>
    <cellStyle name="Separador de milhares 3 2 11 8" xfId="57181" xr:uid="{00000000-0005-0000-0000-000059DF0000}"/>
    <cellStyle name="Separador de milhares 3 2 11 8 2" xfId="57182" xr:uid="{00000000-0005-0000-0000-00005ADF0000}"/>
    <cellStyle name="Separador de milhares 3 2 11 8 3" xfId="57183" xr:uid="{00000000-0005-0000-0000-00005BDF0000}"/>
    <cellStyle name="Separador de milhares 3 2 11 8 4" xfId="57184" xr:uid="{00000000-0005-0000-0000-00005CDF0000}"/>
    <cellStyle name="Separador de milhares 3 2 11 9" xfId="57185" xr:uid="{00000000-0005-0000-0000-00005DDF0000}"/>
    <cellStyle name="Separador de milhares 3 2 11 9 2" xfId="57186" xr:uid="{00000000-0005-0000-0000-00005EDF0000}"/>
    <cellStyle name="Separador de milhares 3 2 11 9 3" xfId="57187" xr:uid="{00000000-0005-0000-0000-00005FDF0000}"/>
    <cellStyle name="Separador de milhares 3 2 11 9 4" xfId="57188" xr:uid="{00000000-0005-0000-0000-000060DF0000}"/>
    <cellStyle name="Separador de milhares 3 2 12" xfId="57189" xr:uid="{00000000-0005-0000-0000-000061DF0000}"/>
    <cellStyle name="Separador de milhares 3 2 12 10" xfId="57190" xr:uid="{00000000-0005-0000-0000-000062DF0000}"/>
    <cellStyle name="Separador de milhares 3 2 12 10 2" xfId="57191" xr:uid="{00000000-0005-0000-0000-000063DF0000}"/>
    <cellStyle name="Separador de milhares 3 2 12 10 3" xfId="57192" xr:uid="{00000000-0005-0000-0000-000064DF0000}"/>
    <cellStyle name="Separador de milhares 3 2 12 10 4" xfId="57193" xr:uid="{00000000-0005-0000-0000-000065DF0000}"/>
    <cellStyle name="Separador de milhares 3 2 12 11" xfId="57194" xr:uid="{00000000-0005-0000-0000-000066DF0000}"/>
    <cellStyle name="Separador de milhares 3 2 12 11 2" xfId="57195" xr:uid="{00000000-0005-0000-0000-000067DF0000}"/>
    <cellStyle name="Separador de milhares 3 2 12 11 3" xfId="57196" xr:uid="{00000000-0005-0000-0000-000068DF0000}"/>
    <cellStyle name="Separador de milhares 3 2 12 11 4" xfId="57197" xr:uid="{00000000-0005-0000-0000-000069DF0000}"/>
    <cellStyle name="Separador de milhares 3 2 12 12" xfId="57198" xr:uid="{00000000-0005-0000-0000-00006ADF0000}"/>
    <cellStyle name="Separador de milhares 3 2 12 12 2" xfId="57199" xr:uid="{00000000-0005-0000-0000-00006BDF0000}"/>
    <cellStyle name="Separador de milhares 3 2 12 12 3" xfId="57200" xr:uid="{00000000-0005-0000-0000-00006CDF0000}"/>
    <cellStyle name="Separador de milhares 3 2 12 12 4" xfId="57201" xr:uid="{00000000-0005-0000-0000-00006DDF0000}"/>
    <cellStyle name="Separador de milhares 3 2 12 13" xfId="57202" xr:uid="{00000000-0005-0000-0000-00006EDF0000}"/>
    <cellStyle name="Separador de milhares 3 2 12 13 2" xfId="57203" xr:uid="{00000000-0005-0000-0000-00006FDF0000}"/>
    <cellStyle name="Separador de milhares 3 2 12 13 3" xfId="57204" xr:uid="{00000000-0005-0000-0000-000070DF0000}"/>
    <cellStyle name="Separador de milhares 3 2 12 13 4" xfId="57205" xr:uid="{00000000-0005-0000-0000-000071DF0000}"/>
    <cellStyle name="Separador de milhares 3 2 12 14" xfId="57206" xr:uid="{00000000-0005-0000-0000-000072DF0000}"/>
    <cellStyle name="Separador de milhares 3 2 12 14 2" xfId="57207" xr:uid="{00000000-0005-0000-0000-000073DF0000}"/>
    <cellStyle name="Separador de milhares 3 2 12 14 3" xfId="57208" xr:uid="{00000000-0005-0000-0000-000074DF0000}"/>
    <cellStyle name="Separador de milhares 3 2 12 14 4" xfId="57209" xr:uid="{00000000-0005-0000-0000-000075DF0000}"/>
    <cellStyle name="Separador de milhares 3 2 12 15" xfId="57210" xr:uid="{00000000-0005-0000-0000-000076DF0000}"/>
    <cellStyle name="Separador de milhares 3 2 12 15 2" xfId="57211" xr:uid="{00000000-0005-0000-0000-000077DF0000}"/>
    <cellStyle name="Separador de milhares 3 2 12 15 3" xfId="57212" xr:uid="{00000000-0005-0000-0000-000078DF0000}"/>
    <cellStyle name="Separador de milhares 3 2 12 15 4" xfId="57213" xr:uid="{00000000-0005-0000-0000-000079DF0000}"/>
    <cellStyle name="Separador de milhares 3 2 12 16" xfId="57214" xr:uid="{00000000-0005-0000-0000-00007ADF0000}"/>
    <cellStyle name="Separador de milhares 3 2 12 16 2" xfId="57215" xr:uid="{00000000-0005-0000-0000-00007BDF0000}"/>
    <cellStyle name="Separador de milhares 3 2 12 16 3" xfId="57216" xr:uid="{00000000-0005-0000-0000-00007CDF0000}"/>
    <cellStyle name="Separador de milhares 3 2 12 16 4" xfId="57217" xr:uid="{00000000-0005-0000-0000-00007DDF0000}"/>
    <cellStyle name="Separador de milhares 3 2 12 17" xfId="57218" xr:uid="{00000000-0005-0000-0000-00007EDF0000}"/>
    <cellStyle name="Separador de milhares 3 2 12 17 2" xfId="57219" xr:uid="{00000000-0005-0000-0000-00007FDF0000}"/>
    <cellStyle name="Separador de milhares 3 2 12 17 3" xfId="57220" xr:uid="{00000000-0005-0000-0000-000080DF0000}"/>
    <cellStyle name="Separador de milhares 3 2 12 17 4" xfId="57221" xr:uid="{00000000-0005-0000-0000-000081DF0000}"/>
    <cellStyle name="Separador de milhares 3 2 12 18" xfId="57222" xr:uid="{00000000-0005-0000-0000-000082DF0000}"/>
    <cellStyle name="Separador de milhares 3 2 12 18 2" xfId="57223" xr:uid="{00000000-0005-0000-0000-000083DF0000}"/>
    <cellStyle name="Separador de milhares 3 2 12 18 3" xfId="57224" xr:uid="{00000000-0005-0000-0000-000084DF0000}"/>
    <cellStyle name="Separador de milhares 3 2 12 18 4" xfId="57225" xr:uid="{00000000-0005-0000-0000-000085DF0000}"/>
    <cellStyle name="Separador de milhares 3 2 12 19" xfId="57226" xr:uid="{00000000-0005-0000-0000-000086DF0000}"/>
    <cellStyle name="Separador de milhares 3 2 12 19 2" xfId="57227" xr:uid="{00000000-0005-0000-0000-000087DF0000}"/>
    <cellStyle name="Separador de milhares 3 2 12 19 3" xfId="57228" xr:uid="{00000000-0005-0000-0000-000088DF0000}"/>
    <cellStyle name="Separador de milhares 3 2 12 19 4" xfId="57229" xr:uid="{00000000-0005-0000-0000-000089DF0000}"/>
    <cellStyle name="Separador de milhares 3 2 12 2" xfId="57230" xr:uid="{00000000-0005-0000-0000-00008ADF0000}"/>
    <cellStyle name="Separador de milhares 3 2 12 2 2" xfId="57231" xr:uid="{00000000-0005-0000-0000-00008BDF0000}"/>
    <cellStyle name="Separador de milhares 3 2 12 2 3" xfId="57232" xr:uid="{00000000-0005-0000-0000-00008CDF0000}"/>
    <cellStyle name="Separador de milhares 3 2 12 2 4" xfId="57233" xr:uid="{00000000-0005-0000-0000-00008DDF0000}"/>
    <cellStyle name="Separador de milhares 3 2 12 20" xfId="57234" xr:uid="{00000000-0005-0000-0000-00008EDF0000}"/>
    <cellStyle name="Separador de milhares 3 2 12 20 2" xfId="57235" xr:uid="{00000000-0005-0000-0000-00008FDF0000}"/>
    <cellStyle name="Separador de milhares 3 2 12 20 3" xfId="57236" xr:uid="{00000000-0005-0000-0000-000090DF0000}"/>
    <cellStyle name="Separador de milhares 3 2 12 20 4" xfId="57237" xr:uid="{00000000-0005-0000-0000-000091DF0000}"/>
    <cellStyle name="Separador de milhares 3 2 12 21" xfId="57238" xr:uid="{00000000-0005-0000-0000-000092DF0000}"/>
    <cellStyle name="Separador de milhares 3 2 12 21 2" xfId="57239" xr:uid="{00000000-0005-0000-0000-000093DF0000}"/>
    <cellStyle name="Separador de milhares 3 2 12 21 3" xfId="57240" xr:uid="{00000000-0005-0000-0000-000094DF0000}"/>
    <cellStyle name="Separador de milhares 3 2 12 21 4" xfId="57241" xr:uid="{00000000-0005-0000-0000-000095DF0000}"/>
    <cellStyle name="Separador de milhares 3 2 12 22" xfId="57242" xr:uid="{00000000-0005-0000-0000-000096DF0000}"/>
    <cellStyle name="Separador de milhares 3 2 12 22 2" xfId="57243" xr:uid="{00000000-0005-0000-0000-000097DF0000}"/>
    <cellStyle name="Separador de milhares 3 2 12 22 3" xfId="57244" xr:uid="{00000000-0005-0000-0000-000098DF0000}"/>
    <cellStyle name="Separador de milhares 3 2 12 22 4" xfId="57245" xr:uid="{00000000-0005-0000-0000-000099DF0000}"/>
    <cellStyle name="Separador de milhares 3 2 12 23" xfId="57246" xr:uid="{00000000-0005-0000-0000-00009ADF0000}"/>
    <cellStyle name="Separador de milhares 3 2 12 23 2" xfId="57247" xr:uid="{00000000-0005-0000-0000-00009BDF0000}"/>
    <cellStyle name="Separador de milhares 3 2 12 23 3" xfId="57248" xr:uid="{00000000-0005-0000-0000-00009CDF0000}"/>
    <cellStyle name="Separador de milhares 3 2 12 23 4" xfId="57249" xr:uid="{00000000-0005-0000-0000-00009DDF0000}"/>
    <cellStyle name="Separador de milhares 3 2 12 24" xfId="57250" xr:uid="{00000000-0005-0000-0000-00009EDF0000}"/>
    <cellStyle name="Separador de milhares 3 2 12 24 2" xfId="57251" xr:uid="{00000000-0005-0000-0000-00009FDF0000}"/>
    <cellStyle name="Separador de milhares 3 2 12 24 3" xfId="57252" xr:uid="{00000000-0005-0000-0000-0000A0DF0000}"/>
    <cellStyle name="Separador de milhares 3 2 12 24 4" xfId="57253" xr:uid="{00000000-0005-0000-0000-0000A1DF0000}"/>
    <cellStyle name="Separador de milhares 3 2 12 25" xfId="57254" xr:uid="{00000000-0005-0000-0000-0000A2DF0000}"/>
    <cellStyle name="Separador de milhares 3 2 12 25 2" xfId="57255" xr:uid="{00000000-0005-0000-0000-0000A3DF0000}"/>
    <cellStyle name="Separador de milhares 3 2 12 25 3" xfId="57256" xr:uid="{00000000-0005-0000-0000-0000A4DF0000}"/>
    <cellStyle name="Separador de milhares 3 2 12 25 4" xfId="57257" xr:uid="{00000000-0005-0000-0000-0000A5DF0000}"/>
    <cellStyle name="Separador de milhares 3 2 12 26" xfId="57258" xr:uid="{00000000-0005-0000-0000-0000A6DF0000}"/>
    <cellStyle name="Separador de milhares 3 2 12 26 2" xfId="57259" xr:uid="{00000000-0005-0000-0000-0000A7DF0000}"/>
    <cellStyle name="Separador de milhares 3 2 12 26 3" xfId="57260" xr:uid="{00000000-0005-0000-0000-0000A8DF0000}"/>
    <cellStyle name="Separador de milhares 3 2 12 26 4" xfId="57261" xr:uid="{00000000-0005-0000-0000-0000A9DF0000}"/>
    <cellStyle name="Separador de milhares 3 2 12 27" xfId="57262" xr:uid="{00000000-0005-0000-0000-0000AADF0000}"/>
    <cellStyle name="Separador de milhares 3 2 12 27 2" xfId="57263" xr:uid="{00000000-0005-0000-0000-0000ABDF0000}"/>
    <cellStyle name="Separador de milhares 3 2 12 27 3" xfId="57264" xr:uid="{00000000-0005-0000-0000-0000ACDF0000}"/>
    <cellStyle name="Separador de milhares 3 2 12 27 4" xfId="57265" xr:uid="{00000000-0005-0000-0000-0000ADDF0000}"/>
    <cellStyle name="Separador de milhares 3 2 12 28" xfId="57266" xr:uid="{00000000-0005-0000-0000-0000AEDF0000}"/>
    <cellStyle name="Separador de milhares 3 2 12 28 2" xfId="57267" xr:uid="{00000000-0005-0000-0000-0000AFDF0000}"/>
    <cellStyle name="Separador de milhares 3 2 12 28 3" xfId="57268" xr:uid="{00000000-0005-0000-0000-0000B0DF0000}"/>
    <cellStyle name="Separador de milhares 3 2 12 28 4" xfId="57269" xr:uid="{00000000-0005-0000-0000-0000B1DF0000}"/>
    <cellStyle name="Separador de milhares 3 2 12 29" xfId="57270" xr:uid="{00000000-0005-0000-0000-0000B2DF0000}"/>
    <cellStyle name="Separador de milhares 3 2 12 29 2" xfId="57271" xr:uid="{00000000-0005-0000-0000-0000B3DF0000}"/>
    <cellStyle name="Separador de milhares 3 2 12 29 3" xfId="57272" xr:uid="{00000000-0005-0000-0000-0000B4DF0000}"/>
    <cellStyle name="Separador de milhares 3 2 12 29 4" xfId="57273" xr:uid="{00000000-0005-0000-0000-0000B5DF0000}"/>
    <cellStyle name="Separador de milhares 3 2 12 3" xfId="57274" xr:uid="{00000000-0005-0000-0000-0000B6DF0000}"/>
    <cellStyle name="Separador de milhares 3 2 12 3 2" xfId="57275" xr:uid="{00000000-0005-0000-0000-0000B7DF0000}"/>
    <cellStyle name="Separador de milhares 3 2 12 3 3" xfId="57276" xr:uid="{00000000-0005-0000-0000-0000B8DF0000}"/>
    <cellStyle name="Separador de milhares 3 2 12 3 4" xfId="57277" xr:uid="{00000000-0005-0000-0000-0000B9DF0000}"/>
    <cellStyle name="Separador de milhares 3 2 12 30" xfId="57278" xr:uid="{00000000-0005-0000-0000-0000BADF0000}"/>
    <cellStyle name="Separador de milhares 3 2 12 30 2" xfId="57279" xr:uid="{00000000-0005-0000-0000-0000BBDF0000}"/>
    <cellStyle name="Separador de milhares 3 2 12 30 3" xfId="57280" xr:uid="{00000000-0005-0000-0000-0000BCDF0000}"/>
    <cellStyle name="Separador de milhares 3 2 12 30 4" xfId="57281" xr:uid="{00000000-0005-0000-0000-0000BDDF0000}"/>
    <cellStyle name="Separador de milhares 3 2 12 31" xfId="57282" xr:uid="{00000000-0005-0000-0000-0000BEDF0000}"/>
    <cellStyle name="Separador de milhares 3 2 12 31 2" xfId="57283" xr:uid="{00000000-0005-0000-0000-0000BFDF0000}"/>
    <cellStyle name="Separador de milhares 3 2 12 31 3" xfId="57284" xr:uid="{00000000-0005-0000-0000-0000C0DF0000}"/>
    <cellStyle name="Separador de milhares 3 2 12 31 4" xfId="57285" xr:uid="{00000000-0005-0000-0000-0000C1DF0000}"/>
    <cellStyle name="Separador de milhares 3 2 12 32" xfId="57286" xr:uid="{00000000-0005-0000-0000-0000C2DF0000}"/>
    <cellStyle name="Separador de milhares 3 2 12 33" xfId="57287" xr:uid="{00000000-0005-0000-0000-0000C3DF0000}"/>
    <cellStyle name="Separador de milhares 3 2 12 34" xfId="57288" xr:uid="{00000000-0005-0000-0000-0000C4DF0000}"/>
    <cellStyle name="Separador de milhares 3 2 12 4" xfId="57289" xr:uid="{00000000-0005-0000-0000-0000C5DF0000}"/>
    <cellStyle name="Separador de milhares 3 2 12 4 2" xfId="57290" xr:uid="{00000000-0005-0000-0000-0000C6DF0000}"/>
    <cellStyle name="Separador de milhares 3 2 12 4 3" xfId="57291" xr:uid="{00000000-0005-0000-0000-0000C7DF0000}"/>
    <cellStyle name="Separador de milhares 3 2 12 4 4" xfId="57292" xr:uid="{00000000-0005-0000-0000-0000C8DF0000}"/>
    <cellStyle name="Separador de milhares 3 2 12 5" xfId="57293" xr:uid="{00000000-0005-0000-0000-0000C9DF0000}"/>
    <cellStyle name="Separador de milhares 3 2 12 5 2" xfId="57294" xr:uid="{00000000-0005-0000-0000-0000CADF0000}"/>
    <cellStyle name="Separador de milhares 3 2 12 5 3" xfId="57295" xr:uid="{00000000-0005-0000-0000-0000CBDF0000}"/>
    <cellStyle name="Separador de milhares 3 2 12 5 4" xfId="57296" xr:uid="{00000000-0005-0000-0000-0000CCDF0000}"/>
    <cellStyle name="Separador de milhares 3 2 12 6" xfId="57297" xr:uid="{00000000-0005-0000-0000-0000CDDF0000}"/>
    <cellStyle name="Separador de milhares 3 2 12 6 2" xfId="57298" xr:uid="{00000000-0005-0000-0000-0000CEDF0000}"/>
    <cellStyle name="Separador de milhares 3 2 12 6 3" xfId="57299" xr:uid="{00000000-0005-0000-0000-0000CFDF0000}"/>
    <cellStyle name="Separador de milhares 3 2 12 6 4" xfId="57300" xr:uid="{00000000-0005-0000-0000-0000D0DF0000}"/>
    <cellStyle name="Separador de milhares 3 2 12 7" xfId="57301" xr:uid="{00000000-0005-0000-0000-0000D1DF0000}"/>
    <cellStyle name="Separador de milhares 3 2 12 7 2" xfId="57302" xr:uid="{00000000-0005-0000-0000-0000D2DF0000}"/>
    <cellStyle name="Separador de milhares 3 2 12 7 3" xfId="57303" xr:uid="{00000000-0005-0000-0000-0000D3DF0000}"/>
    <cellStyle name="Separador de milhares 3 2 12 7 4" xfId="57304" xr:uid="{00000000-0005-0000-0000-0000D4DF0000}"/>
    <cellStyle name="Separador de milhares 3 2 12 8" xfId="57305" xr:uid="{00000000-0005-0000-0000-0000D5DF0000}"/>
    <cellStyle name="Separador de milhares 3 2 12 8 2" xfId="57306" xr:uid="{00000000-0005-0000-0000-0000D6DF0000}"/>
    <cellStyle name="Separador de milhares 3 2 12 8 3" xfId="57307" xr:uid="{00000000-0005-0000-0000-0000D7DF0000}"/>
    <cellStyle name="Separador de milhares 3 2 12 8 4" xfId="57308" xr:uid="{00000000-0005-0000-0000-0000D8DF0000}"/>
    <cellStyle name="Separador de milhares 3 2 12 9" xfId="57309" xr:uid="{00000000-0005-0000-0000-0000D9DF0000}"/>
    <cellStyle name="Separador de milhares 3 2 12 9 2" xfId="57310" xr:uid="{00000000-0005-0000-0000-0000DADF0000}"/>
    <cellStyle name="Separador de milhares 3 2 12 9 3" xfId="57311" xr:uid="{00000000-0005-0000-0000-0000DBDF0000}"/>
    <cellStyle name="Separador de milhares 3 2 12 9 4" xfId="57312" xr:uid="{00000000-0005-0000-0000-0000DCDF0000}"/>
    <cellStyle name="Separador de milhares 3 2 13" xfId="57313" xr:uid="{00000000-0005-0000-0000-0000DDDF0000}"/>
    <cellStyle name="Separador de milhares 3 2 13 10" xfId="57314" xr:uid="{00000000-0005-0000-0000-0000DEDF0000}"/>
    <cellStyle name="Separador de milhares 3 2 13 10 2" xfId="57315" xr:uid="{00000000-0005-0000-0000-0000DFDF0000}"/>
    <cellStyle name="Separador de milhares 3 2 13 10 3" xfId="57316" xr:uid="{00000000-0005-0000-0000-0000E0DF0000}"/>
    <cellStyle name="Separador de milhares 3 2 13 10 4" xfId="57317" xr:uid="{00000000-0005-0000-0000-0000E1DF0000}"/>
    <cellStyle name="Separador de milhares 3 2 13 11" xfId="57318" xr:uid="{00000000-0005-0000-0000-0000E2DF0000}"/>
    <cellStyle name="Separador de milhares 3 2 13 11 2" xfId="57319" xr:uid="{00000000-0005-0000-0000-0000E3DF0000}"/>
    <cellStyle name="Separador de milhares 3 2 13 11 3" xfId="57320" xr:uid="{00000000-0005-0000-0000-0000E4DF0000}"/>
    <cellStyle name="Separador de milhares 3 2 13 11 4" xfId="57321" xr:uid="{00000000-0005-0000-0000-0000E5DF0000}"/>
    <cellStyle name="Separador de milhares 3 2 13 12" xfId="57322" xr:uid="{00000000-0005-0000-0000-0000E6DF0000}"/>
    <cellStyle name="Separador de milhares 3 2 13 12 2" xfId="57323" xr:uid="{00000000-0005-0000-0000-0000E7DF0000}"/>
    <cellStyle name="Separador de milhares 3 2 13 12 3" xfId="57324" xr:uid="{00000000-0005-0000-0000-0000E8DF0000}"/>
    <cellStyle name="Separador de milhares 3 2 13 12 4" xfId="57325" xr:uid="{00000000-0005-0000-0000-0000E9DF0000}"/>
    <cellStyle name="Separador de milhares 3 2 13 13" xfId="57326" xr:uid="{00000000-0005-0000-0000-0000EADF0000}"/>
    <cellStyle name="Separador de milhares 3 2 13 13 2" xfId="57327" xr:uid="{00000000-0005-0000-0000-0000EBDF0000}"/>
    <cellStyle name="Separador de milhares 3 2 13 13 3" xfId="57328" xr:uid="{00000000-0005-0000-0000-0000ECDF0000}"/>
    <cellStyle name="Separador de milhares 3 2 13 13 4" xfId="57329" xr:uid="{00000000-0005-0000-0000-0000EDDF0000}"/>
    <cellStyle name="Separador de milhares 3 2 13 14" xfId="57330" xr:uid="{00000000-0005-0000-0000-0000EEDF0000}"/>
    <cellStyle name="Separador de milhares 3 2 13 14 2" xfId="57331" xr:uid="{00000000-0005-0000-0000-0000EFDF0000}"/>
    <cellStyle name="Separador de milhares 3 2 13 14 3" xfId="57332" xr:uid="{00000000-0005-0000-0000-0000F0DF0000}"/>
    <cellStyle name="Separador de milhares 3 2 13 14 4" xfId="57333" xr:uid="{00000000-0005-0000-0000-0000F1DF0000}"/>
    <cellStyle name="Separador de milhares 3 2 13 15" xfId="57334" xr:uid="{00000000-0005-0000-0000-0000F2DF0000}"/>
    <cellStyle name="Separador de milhares 3 2 13 15 2" xfId="57335" xr:uid="{00000000-0005-0000-0000-0000F3DF0000}"/>
    <cellStyle name="Separador de milhares 3 2 13 15 3" xfId="57336" xr:uid="{00000000-0005-0000-0000-0000F4DF0000}"/>
    <cellStyle name="Separador de milhares 3 2 13 15 4" xfId="57337" xr:uid="{00000000-0005-0000-0000-0000F5DF0000}"/>
    <cellStyle name="Separador de milhares 3 2 13 16" xfId="57338" xr:uid="{00000000-0005-0000-0000-0000F6DF0000}"/>
    <cellStyle name="Separador de milhares 3 2 13 16 2" xfId="57339" xr:uid="{00000000-0005-0000-0000-0000F7DF0000}"/>
    <cellStyle name="Separador de milhares 3 2 13 16 3" xfId="57340" xr:uid="{00000000-0005-0000-0000-0000F8DF0000}"/>
    <cellStyle name="Separador de milhares 3 2 13 16 4" xfId="57341" xr:uid="{00000000-0005-0000-0000-0000F9DF0000}"/>
    <cellStyle name="Separador de milhares 3 2 13 17" xfId="57342" xr:uid="{00000000-0005-0000-0000-0000FADF0000}"/>
    <cellStyle name="Separador de milhares 3 2 13 17 2" xfId="57343" xr:uid="{00000000-0005-0000-0000-0000FBDF0000}"/>
    <cellStyle name="Separador de milhares 3 2 13 17 3" xfId="57344" xr:uid="{00000000-0005-0000-0000-0000FCDF0000}"/>
    <cellStyle name="Separador de milhares 3 2 13 17 4" xfId="57345" xr:uid="{00000000-0005-0000-0000-0000FDDF0000}"/>
    <cellStyle name="Separador de milhares 3 2 13 18" xfId="57346" xr:uid="{00000000-0005-0000-0000-0000FEDF0000}"/>
    <cellStyle name="Separador de milhares 3 2 13 18 2" xfId="57347" xr:uid="{00000000-0005-0000-0000-0000FFDF0000}"/>
    <cellStyle name="Separador de milhares 3 2 13 18 3" xfId="57348" xr:uid="{00000000-0005-0000-0000-000000E00000}"/>
    <cellStyle name="Separador de milhares 3 2 13 18 4" xfId="57349" xr:uid="{00000000-0005-0000-0000-000001E00000}"/>
    <cellStyle name="Separador de milhares 3 2 13 19" xfId="57350" xr:uid="{00000000-0005-0000-0000-000002E00000}"/>
    <cellStyle name="Separador de milhares 3 2 13 19 2" xfId="57351" xr:uid="{00000000-0005-0000-0000-000003E00000}"/>
    <cellStyle name="Separador de milhares 3 2 13 19 3" xfId="57352" xr:uid="{00000000-0005-0000-0000-000004E00000}"/>
    <cellStyle name="Separador de milhares 3 2 13 19 4" xfId="57353" xr:uid="{00000000-0005-0000-0000-000005E00000}"/>
    <cellStyle name="Separador de milhares 3 2 13 2" xfId="57354" xr:uid="{00000000-0005-0000-0000-000006E00000}"/>
    <cellStyle name="Separador de milhares 3 2 13 2 2" xfId="57355" xr:uid="{00000000-0005-0000-0000-000007E00000}"/>
    <cellStyle name="Separador de milhares 3 2 13 2 3" xfId="57356" xr:uid="{00000000-0005-0000-0000-000008E00000}"/>
    <cellStyle name="Separador de milhares 3 2 13 2 4" xfId="57357" xr:uid="{00000000-0005-0000-0000-000009E00000}"/>
    <cellStyle name="Separador de milhares 3 2 13 20" xfId="57358" xr:uid="{00000000-0005-0000-0000-00000AE00000}"/>
    <cellStyle name="Separador de milhares 3 2 13 20 2" xfId="57359" xr:uid="{00000000-0005-0000-0000-00000BE00000}"/>
    <cellStyle name="Separador de milhares 3 2 13 20 3" xfId="57360" xr:uid="{00000000-0005-0000-0000-00000CE00000}"/>
    <cellStyle name="Separador de milhares 3 2 13 20 4" xfId="57361" xr:uid="{00000000-0005-0000-0000-00000DE00000}"/>
    <cellStyle name="Separador de milhares 3 2 13 21" xfId="57362" xr:uid="{00000000-0005-0000-0000-00000EE00000}"/>
    <cellStyle name="Separador de milhares 3 2 13 21 2" xfId="57363" xr:uid="{00000000-0005-0000-0000-00000FE00000}"/>
    <cellStyle name="Separador de milhares 3 2 13 21 3" xfId="57364" xr:uid="{00000000-0005-0000-0000-000010E00000}"/>
    <cellStyle name="Separador de milhares 3 2 13 21 4" xfId="57365" xr:uid="{00000000-0005-0000-0000-000011E00000}"/>
    <cellStyle name="Separador de milhares 3 2 13 22" xfId="57366" xr:uid="{00000000-0005-0000-0000-000012E00000}"/>
    <cellStyle name="Separador de milhares 3 2 13 22 2" xfId="57367" xr:uid="{00000000-0005-0000-0000-000013E00000}"/>
    <cellStyle name="Separador de milhares 3 2 13 22 3" xfId="57368" xr:uid="{00000000-0005-0000-0000-000014E00000}"/>
    <cellStyle name="Separador de milhares 3 2 13 22 4" xfId="57369" xr:uid="{00000000-0005-0000-0000-000015E00000}"/>
    <cellStyle name="Separador de milhares 3 2 13 23" xfId="57370" xr:uid="{00000000-0005-0000-0000-000016E00000}"/>
    <cellStyle name="Separador de milhares 3 2 13 23 2" xfId="57371" xr:uid="{00000000-0005-0000-0000-000017E00000}"/>
    <cellStyle name="Separador de milhares 3 2 13 23 3" xfId="57372" xr:uid="{00000000-0005-0000-0000-000018E00000}"/>
    <cellStyle name="Separador de milhares 3 2 13 23 4" xfId="57373" xr:uid="{00000000-0005-0000-0000-000019E00000}"/>
    <cellStyle name="Separador de milhares 3 2 13 24" xfId="57374" xr:uid="{00000000-0005-0000-0000-00001AE00000}"/>
    <cellStyle name="Separador de milhares 3 2 13 24 2" xfId="57375" xr:uid="{00000000-0005-0000-0000-00001BE00000}"/>
    <cellStyle name="Separador de milhares 3 2 13 24 3" xfId="57376" xr:uid="{00000000-0005-0000-0000-00001CE00000}"/>
    <cellStyle name="Separador de milhares 3 2 13 24 4" xfId="57377" xr:uid="{00000000-0005-0000-0000-00001DE00000}"/>
    <cellStyle name="Separador de milhares 3 2 13 25" xfId="57378" xr:uid="{00000000-0005-0000-0000-00001EE00000}"/>
    <cellStyle name="Separador de milhares 3 2 13 25 2" xfId="57379" xr:uid="{00000000-0005-0000-0000-00001FE00000}"/>
    <cellStyle name="Separador de milhares 3 2 13 25 3" xfId="57380" xr:uid="{00000000-0005-0000-0000-000020E00000}"/>
    <cellStyle name="Separador de milhares 3 2 13 25 4" xfId="57381" xr:uid="{00000000-0005-0000-0000-000021E00000}"/>
    <cellStyle name="Separador de milhares 3 2 13 26" xfId="57382" xr:uid="{00000000-0005-0000-0000-000022E00000}"/>
    <cellStyle name="Separador de milhares 3 2 13 26 2" xfId="57383" xr:uid="{00000000-0005-0000-0000-000023E00000}"/>
    <cellStyle name="Separador de milhares 3 2 13 26 3" xfId="57384" xr:uid="{00000000-0005-0000-0000-000024E00000}"/>
    <cellStyle name="Separador de milhares 3 2 13 26 4" xfId="57385" xr:uid="{00000000-0005-0000-0000-000025E00000}"/>
    <cellStyle name="Separador de milhares 3 2 13 27" xfId="57386" xr:uid="{00000000-0005-0000-0000-000026E00000}"/>
    <cellStyle name="Separador de milhares 3 2 13 27 2" xfId="57387" xr:uid="{00000000-0005-0000-0000-000027E00000}"/>
    <cellStyle name="Separador de milhares 3 2 13 27 3" xfId="57388" xr:uid="{00000000-0005-0000-0000-000028E00000}"/>
    <cellStyle name="Separador de milhares 3 2 13 27 4" xfId="57389" xr:uid="{00000000-0005-0000-0000-000029E00000}"/>
    <cellStyle name="Separador de milhares 3 2 13 28" xfId="57390" xr:uid="{00000000-0005-0000-0000-00002AE00000}"/>
    <cellStyle name="Separador de milhares 3 2 13 28 2" xfId="57391" xr:uid="{00000000-0005-0000-0000-00002BE00000}"/>
    <cellStyle name="Separador de milhares 3 2 13 28 3" xfId="57392" xr:uid="{00000000-0005-0000-0000-00002CE00000}"/>
    <cellStyle name="Separador de milhares 3 2 13 28 4" xfId="57393" xr:uid="{00000000-0005-0000-0000-00002DE00000}"/>
    <cellStyle name="Separador de milhares 3 2 13 29" xfId="57394" xr:uid="{00000000-0005-0000-0000-00002EE00000}"/>
    <cellStyle name="Separador de milhares 3 2 13 29 2" xfId="57395" xr:uid="{00000000-0005-0000-0000-00002FE00000}"/>
    <cellStyle name="Separador de milhares 3 2 13 29 3" xfId="57396" xr:uid="{00000000-0005-0000-0000-000030E00000}"/>
    <cellStyle name="Separador de milhares 3 2 13 29 4" xfId="57397" xr:uid="{00000000-0005-0000-0000-000031E00000}"/>
    <cellStyle name="Separador de milhares 3 2 13 3" xfId="57398" xr:uid="{00000000-0005-0000-0000-000032E00000}"/>
    <cellStyle name="Separador de milhares 3 2 13 3 2" xfId="57399" xr:uid="{00000000-0005-0000-0000-000033E00000}"/>
    <cellStyle name="Separador de milhares 3 2 13 3 3" xfId="57400" xr:uid="{00000000-0005-0000-0000-000034E00000}"/>
    <cellStyle name="Separador de milhares 3 2 13 3 4" xfId="57401" xr:uid="{00000000-0005-0000-0000-000035E00000}"/>
    <cellStyle name="Separador de milhares 3 2 13 30" xfId="57402" xr:uid="{00000000-0005-0000-0000-000036E00000}"/>
    <cellStyle name="Separador de milhares 3 2 13 30 2" xfId="57403" xr:uid="{00000000-0005-0000-0000-000037E00000}"/>
    <cellStyle name="Separador de milhares 3 2 13 30 3" xfId="57404" xr:uid="{00000000-0005-0000-0000-000038E00000}"/>
    <cellStyle name="Separador de milhares 3 2 13 30 4" xfId="57405" xr:uid="{00000000-0005-0000-0000-000039E00000}"/>
    <cellStyle name="Separador de milhares 3 2 13 31" xfId="57406" xr:uid="{00000000-0005-0000-0000-00003AE00000}"/>
    <cellStyle name="Separador de milhares 3 2 13 31 2" xfId="57407" xr:uid="{00000000-0005-0000-0000-00003BE00000}"/>
    <cellStyle name="Separador de milhares 3 2 13 31 3" xfId="57408" xr:uid="{00000000-0005-0000-0000-00003CE00000}"/>
    <cellStyle name="Separador de milhares 3 2 13 31 4" xfId="57409" xr:uid="{00000000-0005-0000-0000-00003DE00000}"/>
    <cellStyle name="Separador de milhares 3 2 13 32" xfId="57410" xr:uid="{00000000-0005-0000-0000-00003EE00000}"/>
    <cellStyle name="Separador de milhares 3 2 13 33" xfId="57411" xr:uid="{00000000-0005-0000-0000-00003FE00000}"/>
    <cellStyle name="Separador de milhares 3 2 13 34" xfId="57412" xr:uid="{00000000-0005-0000-0000-000040E00000}"/>
    <cellStyle name="Separador de milhares 3 2 13 4" xfId="57413" xr:uid="{00000000-0005-0000-0000-000041E00000}"/>
    <cellStyle name="Separador de milhares 3 2 13 4 2" xfId="57414" xr:uid="{00000000-0005-0000-0000-000042E00000}"/>
    <cellStyle name="Separador de milhares 3 2 13 4 3" xfId="57415" xr:uid="{00000000-0005-0000-0000-000043E00000}"/>
    <cellStyle name="Separador de milhares 3 2 13 4 4" xfId="57416" xr:uid="{00000000-0005-0000-0000-000044E00000}"/>
    <cellStyle name="Separador de milhares 3 2 13 5" xfId="57417" xr:uid="{00000000-0005-0000-0000-000045E00000}"/>
    <cellStyle name="Separador de milhares 3 2 13 5 2" xfId="57418" xr:uid="{00000000-0005-0000-0000-000046E00000}"/>
    <cellStyle name="Separador de milhares 3 2 13 5 3" xfId="57419" xr:uid="{00000000-0005-0000-0000-000047E00000}"/>
    <cellStyle name="Separador de milhares 3 2 13 5 4" xfId="57420" xr:uid="{00000000-0005-0000-0000-000048E00000}"/>
    <cellStyle name="Separador de milhares 3 2 13 6" xfId="57421" xr:uid="{00000000-0005-0000-0000-000049E00000}"/>
    <cellStyle name="Separador de milhares 3 2 13 6 2" xfId="57422" xr:uid="{00000000-0005-0000-0000-00004AE00000}"/>
    <cellStyle name="Separador de milhares 3 2 13 6 3" xfId="57423" xr:uid="{00000000-0005-0000-0000-00004BE00000}"/>
    <cellStyle name="Separador de milhares 3 2 13 6 4" xfId="57424" xr:uid="{00000000-0005-0000-0000-00004CE00000}"/>
    <cellStyle name="Separador de milhares 3 2 13 7" xfId="57425" xr:uid="{00000000-0005-0000-0000-00004DE00000}"/>
    <cellStyle name="Separador de milhares 3 2 13 7 2" xfId="57426" xr:uid="{00000000-0005-0000-0000-00004EE00000}"/>
    <cellStyle name="Separador de milhares 3 2 13 7 3" xfId="57427" xr:uid="{00000000-0005-0000-0000-00004FE00000}"/>
    <cellStyle name="Separador de milhares 3 2 13 7 4" xfId="57428" xr:uid="{00000000-0005-0000-0000-000050E00000}"/>
    <cellStyle name="Separador de milhares 3 2 13 8" xfId="57429" xr:uid="{00000000-0005-0000-0000-000051E00000}"/>
    <cellStyle name="Separador de milhares 3 2 13 8 2" xfId="57430" xr:uid="{00000000-0005-0000-0000-000052E00000}"/>
    <cellStyle name="Separador de milhares 3 2 13 8 3" xfId="57431" xr:uid="{00000000-0005-0000-0000-000053E00000}"/>
    <cellStyle name="Separador de milhares 3 2 13 8 4" xfId="57432" xr:uid="{00000000-0005-0000-0000-000054E00000}"/>
    <cellStyle name="Separador de milhares 3 2 13 9" xfId="57433" xr:uid="{00000000-0005-0000-0000-000055E00000}"/>
    <cellStyle name="Separador de milhares 3 2 13 9 2" xfId="57434" xr:uid="{00000000-0005-0000-0000-000056E00000}"/>
    <cellStyle name="Separador de milhares 3 2 13 9 3" xfId="57435" xr:uid="{00000000-0005-0000-0000-000057E00000}"/>
    <cellStyle name="Separador de milhares 3 2 13 9 4" xfId="57436" xr:uid="{00000000-0005-0000-0000-000058E00000}"/>
    <cellStyle name="Separador de milhares 3 2 14" xfId="57437" xr:uid="{00000000-0005-0000-0000-000059E00000}"/>
    <cellStyle name="Separador de milhares 3 2 14 10" xfId="57438" xr:uid="{00000000-0005-0000-0000-00005AE00000}"/>
    <cellStyle name="Separador de milhares 3 2 14 10 2" xfId="57439" xr:uid="{00000000-0005-0000-0000-00005BE00000}"/>
    <cellStyle name="Separador de milhares 3 2 14 10 3" xfId="57440" xr:uid="{00000000-0005-0000-0000-00005CE00000}"/>
    <cellStyle name="Separador de milhares 3 2 14 10 4" xfId="57441" xr:uid="{00000000-0005-0000-0000-00005DE00000}"/>
    <cellStyle name="Separador de milhares 3 2 14 11" xfId="57442" xr:uid="{00000000-0005-0000-0000-00005EE00000}"/>
    <cellStyle name="Separador de milhares 3 2 14 11 2" xfId="57443" xr:uid="{00000000-0005-0000-0000-00005FE00000}"/>
    <cellStyle name="Separador de milhares 3 2 14 11 3" xfId="57444" xr:uid="{00000000-0005-0000-0000-000060E00000}"/>
    <cellStyle name="Separador de milhares 3 2 14 11 4" xfId="57445" xr:uid="{00000000-0005-0000-0000-000061E00000}"/>
    <cellStyle name="Separador de milhares 3 2 14 12" xfId="57446" xr:uid="{00000000-0005-0000-0000-000062E00000}"/>
    <cellStyle name="Separador de milhares 3 2 14 12 2" xfId="57447" xr:uid="{00000000-0005-0000-0000-000063E00000}"/>
    <cellStyle name="Separador de milhares 3 2 14 12 3" xfId="57448" xr:uid="{00000000-0005-0000-0000-000064E00000}"/>
    <cellStyle name="Separador de milhares 3 2 14 12 4" xfId="57449" xr:uid="{00000000-0005-0000-0000-000065E00000}"/>
    <cellStyle name="Separador de milhares 3 2 14 13" xfId="57450" xr:uid="{00000000-0005-0000-0000-000066E00000}"/>
    <cellStyle name="Separador de milhares 3 2 14 13 2" xfId="57451" xr:uid="{00000000-0005-0000-0000-000067E00000}"/>
    <cellStyle name="Separador de milhares 3 2 14 13 3" xfId="57452" xr:uid="{00000000-0005-0000-0000-000068E00000}"/>
    <cellStyle name="Separador de milhares 3 2 14 13 4" xfId="57453" xr:uid="{00000000-0005-0000-0000-000069E00000}"/>
    <cellStyle name="Separador de milhares 3 2 14 14" xfId="57454" xr:uid="{00000000-0005-0000-0000-00006AE00000}"/>
    <cellStyle name="Separador de milhares 3 2 14 14 2" xfId="57455" xr:uid="{00000000-0005-0000-0000-00006BE00000}"/>
    <cellStyle name="Separador de milhares 3 2 14 14 3" xfId="57456" xr:uid="{00000000-0005-0000-0000-00006CE00000}"/>
    <cellStyle name="Separador de milhares 3 2 14 14 4" xfId="57457" xr:uid="{00000000-0005-0000-0000-00006DE00000}"/>
    <cellStyle name="Separador de milhares 3 2 14 15" xfId="57458" xr:uid="{00000000-0005-0000-0000-00006EE00000}"/>
    <cellStyle name="Separador de milhares 3 2 14 15 2" xfId="57459" xr:uid="{00000000-0005-0000-0000-00006FE00000}"/>
    <cellStyle name="Separador de milhares 3 2 14 15 3" xfId="57460" xr:uid="{00000000-0005-0000-0000-000070E00000}"/>
    <cellStyle name="Separador de milhares 3 2 14 15 4" xfId="57461" xr:uid="{00000000-0005-0000-0000-000071E00000}"/>
    <cellStyle name="Separador de milhares 3 2 14 16" xfId="57462" xr:uid="{00000000-0005-0000-0000-000072E00000}"/>
    <cellStyle name="Separador de milhares 3 2 14 16 2" xfId="57463" xr:uid="{00000000-0005-0000-0000-000073E00000}"/>
    <cellStyle name="Separador de milhares 3 2 14 16 3" xfId="57464" xr:uid="{00000000-0005-0000-0000-000074E00000}"/>
    <cellStyle name="Separador de milhares 3 2 14 16 4" xfId="57465" xr:uid="{00000000-0005-0000-0000-000075E00000}"/>
    <cellStyle name="Separador de milhares 3 2 14 17" xfId="57466" xr:uid="{00000000-0005-0000-0000-000076E00000}"/>
    <cellStyle name="Separador de milhares 3 2 14 17 2" xfId="57467" xr:uid="{00000000-0005-0000-0000-000077E00000}"/>
    <cellStyle name="Separador de milhares 3 2 14 17 3" xfId="57468" xr:uid="{00000000-0005-0000-0000-000078E00000}"/>
    <cellStyle name="Separador de milhares 3 2 14 17 4" xfId="57469" xr:uid="{00000000-0005-0000-0000-000079E00000}"/>
    <cellStyle name="Separador de milhares 3 2 14 18" xfId="57470" xr:uid="{00000000-0005-0000-0000-00007AE00000}"/>
    <cellStyle name="Separador de milhares 3 2 14 18 2" xfId="57471" xr:uid="{00000000-0005-0000-0000-00007BE00000}"/>
    <cellStyle name="Separador de milhares 3 2 14 18 3" xfId="57472" xr:uid="{00000000-0005-0000-0000-00007CE00000}"/>
    <cellStyle name="Separador de milhares 3 2 14 18 4" xfId="57473" xr:uid="{00000000-0005-0000-0000-00007DE00000}"/>
    <cellStyle name="Separador de milhares 3 2 14 19" xfId="57474" xr:uid="{00000000-0005-0000-0000-00007EE00000}"/>
    <cellStyle name="Separador de milhares 3 2 14 19 2" xfId="57475" xr:uid="{00000000-0005-0000-0000-00007FE00000}"/>
    <cellStyle name="Separador de milhares 3 2 14 19 3" xfId="57476" xr:uid="{00000000-0005-0000-0000-000080E00000}"/>
    <cellStyle name="Separador de milhares 3 2 14 19 4" xfId="57477" xr:uid="{00000000-0005-0000-0000-000081E00000}"/>
    <cellStyle name="Separador de milhares 3 2 14 2" xfId="57478" xr:uid="{00000000-0005-0000-0000-000082E00000}"/>
    <cellStyle name="Separador de milhares 3 2 14 2 2" xfId="57479" xr:uid="{00000000-0005-0000-0000-000083E00000}"/>
    <cellStyle name="Separador de milhares 3 2 14 2 3" xfId="57480" xr:uid="{00000000-0005-0000-0000-000084E00000}"/>
    <cellStyle name="Separador de milhares 3 2 14 2 4" xfId="57481" xr:uid="{00000000-0005-0000-0000-000085E00000}"/>
    <cellStyle name="Separador de milhares 3 2 14 20" xfId="57482" xr:uid="{00000000-0005-0000-0000-000086E00000}"/>
    <cellStyle name="Separador de milhares 3 2 14 20 2" xfId="57483" xr:uid="{00000000-0005-0000-0000-000087E00000}"/>
    <cellStyle name="Separador de milhares 3 2 14 20 3" xfId="57484" xr:uid="{00000000-0005-0000-0000-000088E00000}"/>
    <cellStyle name="Separador de milhares 3 2 14 20 4" xfId="57485" xr:uid="{00000000-0005-0000-0000-000089E00000}"/>
    <cellStyle name="Separador de milhares 3 2 14 21" xfId="57486" xr:uid="{00000000-0005-0000-0000-00008AE00000}"/>
    <cellStyle name="Separador de milhares 3 2 14 21 2" xfId="57487" xr:uid="{00000000-0005-0000-0000-00008BE00000}"/>
    <cellStyle name="Separador de milhares 3 2 14 21 3" xfId="57488" xr:uid="{00000000-0005-0000-0000-00008CE00000}"/>
    <cellStyle name="Separador de milhares 3 2 14 21 4" xfId="57489" xr:uid="{00000000-0005-0000-0000-00008DE00000}"/>
    <cellStyle name="Separador de milhares 3 2 14 22" xfId="57490" xr:uid="{00000000-0005-0000-0000-00008EE00000}"/>
    <cellStyle name="Separador de milhares 3 2 14 22 2" xfId="57491" xr:uid="{00000000-0005-0000-0000-00008FE00000}"/>
    <cellStyle name="Separador de milhares 3 2 14 22 3" xfId="57492" xr:uid="{00000000-0005-0000-0000-000090E00000}"/>
    <cellStyle name="Separador de milhares 3 2 14 22 4" xfId="57493" xr:uid="{00000000-0005-0000-0000-000091E00000}"/>
    <cellStyle name="Separador de milhares 3 2 14 23" xfId="57494" xr:uid="{00000000-0005-0000-0000-000092E00000}"/>
    <cellStyle name="Separador de milhares 3 2 14 23 2" xfId="57495" xr:uid="{00000000-0005-0000-0000-000093E00000}"/>
    <cellStyle name="Separador de milhares 3 2 14 23 3" xfId="57496" xr:uid="{00000000-0005-0000-0000-000094E00000}"/>
    <cellStyle name="Separador de milhares 3 2 14 23 4" xfId="57497" xr:uid="{00000000-0005-0000-0000-000095E00000}"/>
    <cellStyle name="Separador de milhares 3 2 14 24" xfId="57498" xr:uid="{00000000-0005-0000-0000-000096E00000}"/>
    <cellStyle name="Separador de milhares 3 2 14 24 2" xfId="57499" xr:uid="{00000000-0005-0000-0000-000097E00000}"/>
    <cellStyle name="Separador de milhares 3 2 14 24 3" xfId="57500" xr:uid="{00000000-0005-0000-0000-000098E00000}"/>
    <cellStyle name="Separador de milhares 3 2 14 24 4" xfId="57501" xr:uid="{00000000-0005-0000-0000-000099E00000}"/>
    <cellStyle name="Separador de milhares 3 2 14 25" xfId="57502" xr:uid="{00000000-0005-0000-0000-00009AE00000}"/>
    <cellStyle name="Separador de milhares 3 2 14 25 2" xfId="57503" xr:uid="{00000000-0005-0000-0000-00009BE00000}"/>
    <cellStyle name="Separador de milhares 3 2 14 25 3" xfId="57504" xr:uid="{00000000-0005-0000-0000-00009CE00000}"/>
    <cellStyle name="Separador de milhares 3 2 14 25 4" xfId="57505" xr:uid="{00000000-0005-0000-0000-00009DE00000}"/>
    <cellStyle name="Separador de milhares 3 2 14 26" xfId="57506" xr:uid="{00000000-0005-0000-0000-00009EE00000}"/>
    <cellStyle name="Separador de milhares 3 2 14 26 2" xfId="57507" xr:uid="{00000000-0005-0000-0000-00009FE00000}"/>
    <cellStyle name="Separador de milhares 3 2 14 26 3" xfId="57508" xr:uid="{00000000-0005-0000-0000-0000A0E00000}"/>
    <cellStyle name="Separador de milhares 3 2 14 26 4" xfId="57509" xr:uid="{00000000-0005-0000-0000-0000A1E00000}"/>
    <cellStyle name="Separador de milhares 3 2 14 27" xfId="57510" xr:uid="{00000000-0005-0000-0000-0000A2E00000}"/>
    <cellStyle name="Separador de milhares 3 2 14 27 2" xfId="57511" xr:uid="{00000000-0005-0000-0000-0000A3E00000}"/>
    <cellStyle name="Separador de milhares 3 2 14 27 3" xfId="57512" xr:uid="{00000000-0005-0000-0000-0000A4E00000}"/>
    <cellStyle name="Separador de milhares 3 2 14 27 4" xfId="57513" xr:uid="{00000000-0005-0000-0000-0000A5E00000}"/>
    <cellStyle name="Separador de milhares 3 2 14 28" xfId="57514" xr:uid="{00000000-0005-0000-0000-0000A6E00000}"/>
    <cellStyle name="Separador de milhares 3 2 14 28 2" xfId="57515" xr:uid="{00000000-0005-0000-0000-0000A7E00000}"/>
    <cellStyle name="Separador de milhares 3 2 14 28 3" xfId="57516" xr:uid="{00000000-0005-0000-0000-0000A8E00000}"/>
    <cellStyle name="Separador de milhares 3 2 14 28 4" xfId="57517" xr:uid="{00000000-0005-0000-0000-0000A9E00000}"/>
    <cellStyle name="Separador de milhares 3 2 14 29" xfId="57518" xr:uid="{00000000-0005-0000-0000-0000AAE00000}"/>
    <cellStyle name="Separador de milhares 3 2 14 29 2" xfId="57519" xr:uid="{00000000-0005-0000-0000-0000ABE00000}"/>
    <cellStyle name="Separador de milhares 3 2 14 29 3" xfId="57520" xr:uid="{00000000-0005-0000-0000-0000ACE00000}"/>
    <cellStyle name="Separador de milhares 3 2 14 29 4" xfId="57521" xr:uid="{00000000-0005-0000-0000-0000ADE00000}"/>
    <cellStyle name="Separador de milhares 3 2 14 3" xfId="57522" xr:uid="{00000000-0005-0000-0000-0000AEE00000}"/>
    <cellStyle name="Separador de milhares 3 2 14 3 2" xfId="57523" xr:uid="{00000000-0005-0000-0000-0000AFE00000}"/>
    <cellStyle name="Separador de milhares 3 2 14 3 3" xfId="57524" xr:uid="{00000000-0005-0000-0000-0000B0E00000}"/>
    <cellStyle name="Separador de milhares 3 2 14 3 4" xfId="57525" xr:uid="{00000000-0005-0000-0000-0000B1E00000}"/>
    <cellStyle name="Separador de milhares 3 2 14 30" xfId="57526" xr:uid="{00000000-0005-0000-0000-0000B2E00000}"/>
    <cellStyle name="Separador de milhares 3 2 14 30 2" xfId="57527" xr:uid="{00000000-0005-0000-0000-0000B3E00000}"/>
    <cellStyle name="Separador de milhares 3 2 14 30 3" xfId="57528" xr:uid="{00000000-0005-0000-0000-0000B4E00000}"/>
    <cellStyle name="Separador de milhares 3 2 14 30 4" xfId="57529" xr:uid="{00000000-0005-0000-0000-0000B5E00000}"/>
    <cellStyle name="Separador de milhares 3 2 14 31" xfId="57530" xr:uid="{00000000-0005-0000-0000-0000B6E00000}"/>
    <cellStyle name="Separador de milhares 3 2 14 31 2" xfId="57531" xr:uid="{00000000-0005-0000-0000-0000B7E00000}"/>
    <cellStyle name="Separador de milhares 3 2 14 31 3" xfId="57532" xr:uid="{00000000-0005-0000-0000-0000B8E00000}"/>
    <cellStyle name="Separador de milhares 3 2 14 31 4" xfId="57533" xr:uid="{00000000-0005-0000-0000-0000B9E00000}"/>
    <cellStyle name="Separador de milhares 3 2 14 32" xfId="57534" xr:uid="{00000000-0005-0000-0000-0000BAE00000}"/>
    <cellStyle name="Separador de milhares 3 2 14 33" xfId="57535" xr:uid="{00000000-0005-0000-0000-0000BBE00000}"/>
    <cellStyle name="Separador de milhares 3 2 14 34" xfId="57536" xr:uid="{00000000-0005-0000-0000-0000BCE00000}"/>
    <cellStyle name="Separador de milhares 3 2 14 4" xfId="57537" xr:uid="{00000000-0005-0000-0000-0000BDE00000}"/>
    <cellStyle name="Separador de milhares 3 2 14 4 2" xfId="57538" xr:uid="{00000000-0005-0000-0000-0000BEE00000}"/>
    <cellStyle name="Separador de milhares 3 2 14 4 3" xfId="57539" xr:uid="{00000000-0005-0000-0000-0000BFE00000}"/>
    <cellStyle name="Separador de milhares 3 2 14 4 4" xfId="57540" xr:uid="{00000000-0005-0000-0000-0000C0E00000}"/>
    <cellStyle name="Separador de milhares 3 2 14 5" xfId="57541" xr:uid="{00000000-0005-0000-0000-0000C1E00000}"/>
    <cellStyle name="Separador de milhares 3 2 14 5 2" xfId="57542" xr:uid="{00000000-0005-0000-0000-0000C2E00000}"/>
    <cellStyle name="Separador de milhares 3 2 14 5 3" xfId="57543" xr:uid="{00000000-0005-0000-0000-0000C3E00000}"/>
    <cellStyle name="Separador de milhares 3 2 14 5 4" xfId="57544" xr:uid="{00000000-0005-0000-0000-0000C4E00000}"/>
    <cellStyle name="Separador de milhares 3 2 14 6" xfId="57545" xr:uid="{00000000-0005-0000-0000-0000C5E00000}"/>
    <cellStyle name="Separador de milhares 3 2 14 6 2" xfId="57546" xr:uid="{00000000-0005-0000-0000-0000C6E00000}"/>
    <cellStyle name="Separador de milhares 3 2 14 6 3" xfId="57547" xr:uid="{00000000-0005-0000-0000-0000C7E00000}"/>
    <cellStyle name="Separador de milhares 3 2 14 6 4" xfId="57548" xr:uid="{00000000-0005-0000-0000-0000C8E00000}"/>
    <cellStyle name="Separador de milhares 3 2 14 7" xfId="57549" xr:uid="{00000000-0005-0000-0000-0000C9E00000}"/>
    <cellStyle name="Separador de milhares 3 2 14 7 2" xfId="57550" xr:uid="{00000000-0005-0000-0000-0000CAE00000}"/>
    <cellStyle name="Separador de milhares 3 2 14 7 3" xfId="57551" xr:uid="{00000000-0005-0000-0000-0000CBE00000}"/>
    <cellStyle name="Separador de milhares 3 2 14 7 4" xfId="57552" xr:uid="{00000000-0005-0000-0000-0000CCE00000}"/>
    <cellStyle name="Separador de milhares 3 2 14 8" xfId="57553" xr:uid="{00000000-0005-0000-0000-0000CDE00000}"/>
    <cellStyle name="Separador de milhares 3 2 14 8 2" xfId="57554" xr:uid="{00000000-0005-0000-0000-0000CEE00000}"/>
    <cellStyle name="Separador de milhares 3 2 14 8 3" xfId="57555" xr:uid="{00000000-0005-0000-0000-0000CFE00000}"/>
    <cellStyle name="Separador de milhares 3 2 14 8 4" xfId="57556" xr:uid="{00000000-0005-0000-0000-0000D0E00000}"/>
    <cellStyle name="Separador de milhares 3 2 14 9" xfId="57557" xr:uid="{00000000-0005-0000-0000-0000D1E00000}"/>
    <cellStyle name="Separador de milhares 3 2 14 9 2" xfId="57558" xr:uid="{00000000-0005-0000-0000-0000D2E00000}"/>
    <cellStyle name="Separador de milhares 3 2 14 9 3" xfId="57559" xr:uid="{00000000-0005-0000-0000-0000D3E00000}"/>
    <cellStyle name="Separador de milhares 3 2 14 9 4" xfId="57560" xr:uid="{00000000-0005-0000-0000-0000D4E00000}"/>
    <cellStyle name="Separador de milhares 3 2 15" xfId="57561" xr:uid="{00000000-0005-0000-0000-0000D5E00000}"/>
    <cellStyle name="Separador de milhares 3 2 15 2" xfId="57562" xr:uid="{00000000-0005-0000-0000-0000D6E00000}"/>
    <cellStyle name="Separador de milhares 3 2 15 3" xfId="57563" xr:uid="{00000000-0005-0000-0000-0000D7E00000}"/>
    <cellStyle name="Separador de milhares 3 2 15 4" xfId="57564" xr:uid="{00000000-0005-0000-0000-0000D8E00000}"/>
    <cellStyle name="Separador de milhares 3 2 16" xfId="57565" xr:uid="{00000000-0005-0000-0000-0000D9E00000}"/>
    <cellStyle name="Separador de milhares 3 2 16 2" xfId="57566" xr:uid="{00000000-0005-0000-0000-0000DAE00000}"/>
    <cellStyle name="Separador de milhares 3 2 16 3" xfId="57567" xr:uid="{00000000-0005-0000-0000-0000DBE00000}"/>
    <cellStyle name="Separador de milhares 3 2 16 4" xfId="57568" xr:uid="{00000000-0005-0000-0000-0000DCE00000}"/>
    <cellStyle name="Separador de milhares 3 2 17" xfId="57569" xr:uid="{00000000-0005-0000-0000-0000DDE00000}"/>
    <cellStyle name="Separador de milhares 3 2 17 2" xfId="57570" xr:uid="{00000000-0005-0000-0000-0000DEE00000}"/>
    <cellStyle name="Separador de milhares 3 2 17 3" xfId="57571" xr:uid="{00000000-0005-0000-0000-0000DFE00000}"/>
    <cellStyle name="Separador de milhares 3 2 17 4" xfId="57572" xr:uid="{00000000-0005-0000-0000-0000E0E00000}"/>
    <cellStyle name="Separador de milhares 3 2 18" xfId="57573" xr:uid="{00000000-0005-0000-0000-0000E1E00000}"/>
    <cellStyle name="Separador de milhares 3 2 18 2" xfId="57574" xr:uid="{00000000-0005-0000-0000-0000E2E00000}"/>
    <cellStyle name="Separador de milhares 3 2 18 3" xfId="57575" xr:uid="{00000000-0005-0000-0000-0000E3E00000}"/>
    <cellStyle name="Separador de milhares 3 2 18 4" xfId="57576" xr:uid="{00000000-0005-0000-0000-0000E4E00000}"/>
    <cellStyle name="Separador de milhares 3 2 19" xfId="57577" xr:uid="{00000000-0005-0000-0000-0000E5E00000}"/>
    <cellStyle name="Separador de milhares 3 2 19 2" xfId="57578" xr:uid="{00000000-0005-0000-0000-0000E6E00000}"/>
    <cellStyle name="Separador de milhares 3 2 19 3" xfId="57579" xr:uid="{00000000-0005-0000-0000-0000E7E00000}"/>
    <cellStyle name="Separador de milhares 3 2 19 4" xfId="57580" xr:uid="{00000000-0005-0000-0000-0000E8E00000}"/>
    <cellStyle name="Separador de milhares 3 2 2" xfId="57581" xr:uid="{00000000-0005-0000-0000-0000E9E00000}"/>
    <cellStyle name="Separador de milhares 3 2 2 10" xfId="57582" xr:uid="{00000000-0005-0000-0000-0000EAE00000}"/>
    <cellStyle name="Separador de milhares 3 2 2 10 2" xfId="57583" xr:uid="{00000000-0005-0000-0000-0000EBE00000}"/>
    <cellStyle name="Separador de milhares 3 2 2 10 3" xfId="57584" xr:uid="{00000000-0005-0000-0000-0000ECE00000}"/>
    <cellStyle name="Separador de milhares 3 2 2 10 4" xfId="57585" xr:uid="{00000000-0005-0000-0000-0000EDE00000}"/>
    <cellStyle name="Separador de milhares 3 2 2 11" xfId="57586" xr:uid="{00000000-0005-0000-0000-0000EEE00000}"/>
    <cellStyle name="Separador de milhares 3 2 2 11 2" xfId="57587" xr:uid="{00000000-0005-0000-0000-0000EFE00000}"/>
    <cellStyle name="Separador de milhares 3 2 2 11 3" xfId="57588" xr:uid="{00000000-0005-0000-0000-0000F0E00000}"/>
    <cellStyle name="Separador de milhares 3 2 2 11 4" xfId="57589" xr:uid="{00000000-0005-0000-0000-0000F1E00000}"/>
    <cellStyle name="Separador de milhares 3 2 2 12" xfId="57590" xr:uid="{00000000-0005-0000-0000-0000F2E00000}"/>
    <cellStyle name="Separador de milhares 3 2 2 12 2" xfId="57591" xr:uid="{00000000-0005-0000-0000-0000F3E00000}"/>
    <cellStyle name="Separador de milhares 3 2 2 12 3" xfId="57592" xr:uid="{00000000-0005-0000-0000-0000F4E00000}"/>
    <cellStyle name="Separador de milhares 3 2 2 12 4" xfId="57593" xr:uid="{00000000-0005-0000-0000-0000F5E00000}"/>
    <cellStyle name="Separador de milhares 3 2 2 13" xfId="57594" xr:uid="{00000000-0005-0000-0000-0000F6E00000}"/>
    <cellStyle name="Separador de milhares 3 2 2 13 2" xfId="57595" xr:uid="{00000000-0005-0000-0000-0000F7E00000}"/>
    <cellStyle name="Separador de milhares 3 2 2 13 3" xfId="57596" xr:uid="{00000000-0005-0000-0000-0000F8E00000}"/>
    <cellStyle name="Separador de milhares 3 2 2 13 4" xfId="57597" xr:uid="{00000000-0005-0000-0000-0000F9E00000}"/>
    <cellStyle name="Separador de milhares 3 2 2 14" xfId="57598" xr:uid="{00000000-0005-0000-0000-0000FAE00000}"/>
    <cellStyle name="Separador de milhares 3 2 2 14 2" xfId="57599" xr:uid="{00000000-0005-0000-0000-0000FBE00000}"/>
    <cellStyle name="Separador de milhares 3 2 2 14 3" xfId="57600" xr:uid="{00000000-0005-0000-0000-0000FCE00000}"/>
    <cellStyle name="Separador de milhares 3 2 2 14 4" xfId="57601" xr:uid="{00000000-0005-0000-0000-0000FDE00000}"/>
    <cellStyle name="Separador de milhares 3 2 2 15" xfId="57602" xr:uid="{00000000-0005-0000-0000-0000FEE00000}"/>
    <cellStyle name="Separador de milhares 3 2 2 15 2" xfId="57603" xr:uid="{00000000-0005-0000-0000-0000FFE00000}"/>
    <cellStyle name="Separador de milhares 3 2 2 15 3" xfId="57604" xr:uid="{00000000-0005-0000-0000-000000E10000}"/>
    <cellStyle name="Separador de milhares 3 2 2 15 4" xfId="57605" xr:uid="{00000000-0005-0000-0000-000001E10000}"/>
    <cellStyle name="Separador de milhares 3 2 2 16" xfId="57606" xr:uid="{00000000-0005-0000-0000-000002E10000}"/>
    <cellStyle name="Separador de milhares 3 2 2 16 2" xfId="57607" xr:uid="{00000000-0005-0000-0000-000003E10000}"/>
    <cellStyle name="Separador de milhares 3 2 2 16 3" xfId="57608" xr:uid="{00000000-0005-0000-0000-000004E10000}"/>
    <cellStyle name="Separador de milhares 3 2 2 16 4" xfId="57609" xr:uid="{00000000-0005-0000-0000-000005E10000}"/>
    <cellStyle name="Separador de milhares 3 2 2 17" xfId="57610" xr:uid="{00000000-0005-0000-0000-000006E10000}"/>
    <cellStyle name="Separador de milhares 3 2 2 17 2" xfId="57611" xr:uid="{00000000-0005-0000-0000-000007E10000}"/>
    <cellStyle name="Separador de milhares 3 2 2 17 3" xfId="57612" xr:uid="{00000000-0005-0000-0000-000008E10000}"/>
    <cellStyle name="Separador de milhares 3 2 2 17 4" xfId="57613" xr:uid="{00000000-0005-0000-0000-000009E10000}"/>
    <cellStyle name="Separador de milhares 3 2 2 18" xfId="57614" xr:uid="{00000000-0005-0000-0000-00000AE10000}"/>
    <cellStyle name="Separador de milhares 3 2 2 18 2" xfId="57615" xr:uid="{00000000-0005-0000-0000-00000BE10000}"/>
    <cellStyle name="Separador de milhares 3 2 2 18 3" xfId="57616" xr:uid="{00000000-0005-0000-0000-00000CE10000}"/>
    <cellStyle name="Separador de milhares 3 2 2 18 4" xfId="57617" xr:uid="{00000000-0005-0000-0000-00000DE10000}"/>
    <cellStyle name="Separador de milhares 3 2 2 19" xfId="57618" xr:uid="{00000000-0005-0000-0000-00000EE10000}"/>
    <cellStyle name="Separador de milhares 3 2 2 19 2" xfId="57619" xr:uid="{00000000-0005-0000-0000-00000FE10000}"/>
    <cellStyle name="Separador de milhares 3 2 2 19 3" xfId="57620" xr:uid="{00000000-0005-0000-0000-000010E10000}"/>
    <cellStyle name="Separador de milhares 3 2 2 19 4" xfId="57621" xr:uid="{00000000-0005-0000-0000-000011E10000}"/>
    <cellStyle name="Separador de milhares 3 2 2 2" xfId="57622" xr:uid="{00000000-0005-0000-0000-000012E10000}"/>
    <cellStyle name="Separador de milhares 3 2 2 2 10" xfId="57623" xr:uid="{00000000-0005-0000-0000-000013E10000}"/>
    <cellStyle name="Separador de milhares 3 2 2 2 10 2" xfId="57624" xr:uid="{00000000-0005-0000-0000-000014E10000}"/>
    <cellStyle name="Separador de milhares 3 2 2 2 10 3" xfId="57625" xr:uid="{00000000-0005-0000-0000-000015E10000}"/>
    <cellStyle name="Separador de milhares 3 2 2 2 10 4" xfId="57626" xr:uid="{00000000-0005-0000-0000-000016E10000}"/>
    <cellStyle name="Separador de milhares 3 2 2 2 11" xfId="57627" xr:uid="{00000000-0005-0000-0000-000017E10000}"/>
    <cellStyle name="Separador de milhares 3 2 2 2 11 2" xfId="57628" xr:uid="{00000000-0005-0000-0000-000018E10000}"/>
    <cellStyle name="Separador de milhares 3 2 2 2 11 3" xfId="57629" xr:uid="{00000000-0005-0000-0000-000019E10000}"/>
    <cellStyle name="Separador de milhares 3 2 2 2 11 4" xfId="57630" xr:uid="{00000000-0005-0000-0000-00001AE10000}"/>
    <cellStyle name="Separador de milhares 3 2 2 2 12" xfId="57631" xr:uid="{00000000-0005-0000-0000-00001BE10000}"/>
    <cellStyle name="Separador de milhares 3 2 2 2 12 2" xfId="57632" xr:uid="{00000000-0005-0000-0000-00001CE10000}"/>
    <cellStyle name="Separador de milhares 3 2 2 2 12 3" xfId="57633" xr:uid="{00000000-0005-0000-0000-00001DE10000}"/>
    <cellStyle name="Separador de milhares 3 2 2 2 12 4" xfId="57634" xr:uid="{00000000-0005-0000-0000-00001EE10000}"/>
    <cellStyle name="Separador de milhares 3 2 2 2 13" xfId="57635" xr:uid="{00000000-0005-0000-0000-00001FE10000}"/>
    <cellStyle name="Separador de milhares 3 2 2 2 13 2" xfId="57636" xr:uid="{00000000-0005-0000-0000-000020E10000}"/>
    <cellStyle name="Separador de milhares 3 2 2 2 13 3" xfId="57637" xr:uid="{00000000-0005-0000-0000-000021E10000}"/>
    <cellStyle name="Separador de milhares 3 2 2 2 13 4" xfId="57638" xr:uid="{00000000-0005-0000-0000-000022E10000}"/>
    <cellStyle name="Separador de milhares 3 2 2 2 14" xfId="57639" xr:uid="{00000000-0005-0000-0000-000023E10000}"/>
    <cellStyle name="Separador de milhares 3 2 2 2 14 2" xfId="57640" xr:uid="{00000000-0005-0000-0000-000024E10000}"/>
    <cellStyle name="Separador de milhares 3 2 2 2 14 3" xfId="57641" xr:uid="{00000000-0005-0000-0000-000025E10000}"/>
    <cellStyle name="Separador de milhares 3 2 2 2 14 4" xfId="57642" xr:uid="{00000000-0005-0000-0000-000026E10000}"/>
    <cellStyle name="Separador de milhares 3 2 2 2 15" xfId="57643" xr:uid="{00000000-0005-0000-0000-000027E10000}"/>
    <cellStyle name="Separador de milhares 3 2 2 2 15 2" xfId="57644" xr:uid="{00000000-0005-0000-0000-000028E10000}"/>
    <cellStyle name="Separador de milhares 3 2 2 2 15 3" xfId="57645" xr:uid="{00000000-0005-0000-0000-000029E10000}"/>
    <cellStyle name="Separador de milhares 3 2 2 2 15 4" xfId="57646" xr:uid="{00000000-0005-0000-0000-00002AE10000}"/>
    <cellStyle name="Separador de milhares 3 2 2 2 16" xfId="57647" xr:uid="{00000000-0005-0000-0000-00002BE10000}"/>
    <cellStyle name="Separador de milhares 3 2 2 2 16 2" xfId="57648" xr:uid="{00000000-0005-0000-0000-00002CE10000}"/>
    <cellStyle name="Separador de milhares 3 2 2 2 16 3" xfId="57649" xr:uid="{00000000-0005-0000-0000-00002DE10000}"/>
    <cellStyle name="Separador de milhares 3 2 2 2 16 4" xfId="57650" xr:uid="{00000000-0005-0000-0000-00002EE10000}"/>
    <cellStyle name="Separador de milhares 3 2 2 2 17" xfId="57651" xr:uid="{00000000-0005-0000-0000-00002FE10000}"/>
    <cellStyle name="Separador de milhares 3 2 2 2 17 2" xfId="57652" xr:uid="{00000000-0005-0000-0000-000030E10000}"/>
    <cellStyle name="Separador de milhares 3 2 2 2 17 3" xfId="57653" xr:uid="{00000000-0005-0000-0000-000031E10000}"/>
    <cellStyle name="Separador de milhares 3 2 2 2 17 4" xfId="57654" xr:uid="{00000000-0005-0000-0000-000032E10000}"/>
    <cellStyle name="Separador de milhares 3 2 2 2 18" xfId="57655" xr:uid="{00000000-0005-0000-0000-000033E10000}"/>
    <cellStyle name="Separador de milhares 3 2 2 2 18 2" xfId="57656" xr:uid="{00000000-0005-0000-0000-000034E10000}"/>
    <cellStyle name="Separador de milhares 3 2 2 2 18 3" xfId="57657" xr:uid="{00000000-0005-0000-0000-000035E10000}"/>
    <cellStyle name="Separador de milhares 3 2 2 2 18 4" xfId="57658" xr:uid="{00000000-0005-0000-0000-000036E10000}"/>
    <cellStyle name="Separador de milhares 3 2 2 2 19" xfId="57659" xr:uid="{00000000-0005-0000-0000-000037E10000}"/>
    <cellStyle name="Separador de milhares 3 2 2 2 19 2" xfId="57660" xr:uid="{00000000-0005-0000-0000-000038E10000}"/>
    <cellStyle name="Separador de milhares 3 2 2 2 19 3" xfId="57661" xr:uid="{00000000-0005-0000-0000-000039E10000}"/>
    <cellStyle name="Separador de milhares 3 2 2 2 19 4" xfId="57662" xr:uid="{00000000-0005-0000-0000-00003AE10000}"/>
    <cellStyle name="Separador de milhares 3 2 2 2 2" xfId="57663" xr:uid="{00000000-0005-0000-0000-00003BE10000}"/>
    <cellStyle name="Separador de milhares 3 2 2 2 2 10" xfId="57664" xr:uid="{00000000-0005-0000-0000-00003CE10000}"/>
    <cellStyle name="Separador de milhares 3 2 2 2 2 10 2" xfId="57665" xr:uid="{00000000-0005-0000-0000-00003DE10000}"/>
    <cellStyle name="Separador de milhares 3 2 2 2 2 10 3" xfId="57666" xr:uid="{00000000-0005-0000-0000-00003EE10000}"/>
    <cellStyle name="Separador de milhares 3 2 2 2 2 10 4" xfId="57667" xr:uid="{00000000-0005-0000-0000-00003FE10000}"/>
    <cellStyle name="Separador de milhares 3 2 2 2 2 11" xfId="57668" xr:uid="{00000000-0005-0000-0000-000040E10000}"/>
    <cellStyle name="Separador de milhares 3 2 2 2 2 11 2" xfId="57669" xr:uid="{00000000-0005-0000-0000-000041E10000}"/>
    <cellStyle name="Separador de milhares 3 2 2 2 2 11 3" xfId="57670" xr:uid="{00000000-0005-0000-0000-000042E10000}"/>
    <cellStyle name="Separador de milhares 3 2 2 2 2 11 4" xfId="57671" xr:uid="{00000000-0005-0000-0000-000043E10000}"/>
    <cellStyle name="Separador de milhares 3 2 2 2 2 12" xfId="57672" xr:uid="{00000000-0005-0000-0000-000044E10000}"/>
    <cellStyle name="Separador de milhares 3 2 2 2 2 12 2" xfId="57673" xr:uid="{00000000-0005-0000-0000-000045E10000}"/>
    <cellStyle name="Separador de milhares 3 2 2 2 2 12 3" xfId="57674" xr:uid="{00000000-0005-0000-0000-000046E10000}"/>
    <cellStyle name="Separador de milhares 3 2 2 2 2 12 4" xfId="57675" xr:uid="{00000000-0005-0000-0000-000047E10000}"/>
    <cellStyle name="Separador de milhares 3 2 2 2 2 13" xfId="57676" xr:uid="{00000000-0005-0000-0000-000048E10000}"/>
    <cellStyle name="Separador de milhares 3 2 2 2 2 13 2" xfId="57677" xr:uid="{00000000-0005-0000-0000-000049E10000}"/>
    <cellStyle name="Separador de milhares 3 2 2 2 2 13 3" xfId="57678" xr:uid="{00000000-0005-0000-0000-00004AE10000}"/>
    <cellStyle name="Separador de milhares 3 2 2 2 2 13 4" xfId="57679" xr:uid="{00000000-0005-0000-0000-00004BE10000}"/>
    <cellStyle name="Separador de milhares 3 2 2 2 2 14" xfId="57680" xr:uid="{00000000-0005-0000-0000-00004CE10000}"/>
    <cellStyle name="Separador de milhares 3 2 2 2 2 14 2" xfId="57681" xr:uid="{00000000-0005-0000-0000-00004DE10000}"/>
    <cellStyle name="Separador de milhares 3 2 2 2 2 14 3" xfId="57682" xr:uid="{00000000-0005-0000-0000-00004EE10000}"/>
    <cellStyle name="Separador de milhares 3 2 2 2 2 14 4" xfId="57683" xr:uid="{00000000-0005-0000-0000-00004FE10000}"/>
    <cellStyle name="Separador de milhares 3 2 2 2 2 15" xfId="57684" xr:uid="{00000000-0005-0000-0000-000050E10000}"/>
    <cellStyle name="Separador de milhares 3 2 2 2 2 15 2" xfId="57685" xr:uid="{00000000-0005-0000-0000-000051E10000}"/>
    <cellStyle name="Separador de milhares 3 2 2 2 2 15 3" xfId="57686" xr:uid="{00000000-0005-0000-0000-000052E10000}"/>
    <cellStyle name="Separador de milhares 3 2 2 2 2 15 4" xfId="57687" xr:uid="{00000000-0005-0000-0000-000053E10000}"/>
    <cellStyle name="Separador de milhares 3 2 2 2 2 16" xfId="57688" xr:uid="{00000000-0005-0000-0000-000054E10000}"/>
    <cellStyle name="Separador de milhares 3 2 2 2 2 16 2" xfId="57689" xr:uid="{00000000-0005-0000-0000-000055E10000}"/>
    <cellStyle name="Separador de milhares 3 2 2 2 2 16 3" xfId="57690" xr:uid="{00000000-0005-0000-0000-000056E10000}"/>
    <cellStyle name="Separador de milhares 3 2 2 2 2 16 4" xfId="57691" xr:uid="{00000000-0005-0000-0000-000057E10000}"/>
    <cellStyle name="Separador de milhares 3 2 2 2 2 17" xfId="57692" xr:uid="{00000000-0005-0000-0000-000058E10000}"/>
    <cellStyle name="Separador de milhares 3 2 2 2 2 17 2" xfId="57693" xr:uid="{00000000-0005-0000-0000-000059E10000}"/>
    <cellStyle name="Separador de milhares 3 2 2 2 2 17 3" xfId="57694" xr:uid="{00000000-0005-0000-0000-00005AE10000}"/>
    <cellStyle name="Separador de milhares 3 2 2 2 2 17 4" xfId="57695" xr:uid="{00000000-0005-0000-0000-00005BE10000}"/>
    <cellStyle name="Separador de milhares 3 2 2 2 2 18" xfId="57696" xr:uid="{00000000-0005-0000-0000-00005CE10000}"/>
    <cellStyle name="Separador de milhares 3 2 2 2 2 18 2" xfId="57697" xr:uid="{00000000-0005-0000-0000-00005DE10000}"/>
    <cellStyle name="Separador de milhares 3 2 2 2 2 18 3" xfId="57698" xr:uid="{00000000-0005-0000-0000-00005EE10000}"/>
    <cellStyle name="Separador de milhares 3 2 2 2 2 18 4" xfId="57699" xr:uid="{00000000-0005-0000-0000-00005FE10000}"/>
    <cellStyle name="Separador de milhares 3 2 2 2 2 19" xfId="57700" xr:uid="{00000000-0005-0000-0000-000060E10000}"/>
    <cellStyle name="Separador de milhares 3 2 2 2 2 19 2" xfId="57701" xr:uid="{00000000-0005-0000-0000-000061E10000}"/>
    <cellStyle name="Separador de milhares 3 2 2 2 2 19 3" xfId="57702" xr:uid="{00000000-0005-0000-0000-000062E10000}"/>
    <cellStyle name="Separador de milhares 3 2 2 2 2 19 4" xfId="57703" xr:uid="{00000000-0005-0000-0000-000063E10000}"/>
    <cellStyle name="Separador de milhares 3 2 2 2 2 2" xfId="57704" xr:uid="{00000000-0005-0000-0000-000064E10000}"/>
    <cellStyle name="Separador de milhares 3 2 2 2 2 2 10" xfId="57705" xr:uid="{00000000-0005-0000-0000-000065E10000}"/>
    <cellStyle name="Separador de milhares 3 2 2 2 2 2 10 2" xfId="57706" xr:uid="{00000000-0005-0000-0000-000066E10000}"/>
    <cellStyle name="Separador de milhares 3 2 2 2 2 2 10 3" xfId="57707" xr:uid="{00000000-0005-0000-0000-000067E10000}"/>
    <cellStyle name="Separador de milhares 3 2 2 2 2 2 10 4" xfId="57708" xr:uid="{00000000-0005-0000-0000-000068E10000}"/>
    <cellStyle name="Separador de milhares 3 2 2 2 2 2 11" xfId="57709" xr:uid="{00000000-0005-0000-0000-000069E10000}"/>
    <cellStyle name="Separador de milhares 3 2 2 2 2 2 11 2" xfId="57710" xr:uid="{00000000-0005-0000-0000-00006AE10000}"/>
    <cellStyle name="Separador de milhares 3 2 2 2 2 2 11 3" xfId="57711" xr:uid="{00000000-0005-0000-0000-00006BE10000}"/>
    <cellStyle name="Separador de milhares 3 2 2 2 2 2 11 4" xfId="57712" xr:uid="{00000000-0005-0000-0000-00006CE10000}"/>
    <cellStyle name="Separador de milhares 3 2 2 2 2 2 12" xfId="57713" xr:uid="{00000000-0005-0000-0000-00006DE10000}"/>
    <cellStyle name="Separador de milhares 3 2 2 2 2 2 12 2" xfId="57714" xr:uid="{00000000-0005-0000-0000-00006EE10000}"/>
    <cellStyle name="Separador de milhares 3 2 2 2 2 2 12 3" xfId="57715" xr:uid="{00000000-0005-0000-0000-00006FE10000}"/>
    <cellStyle name="Separador de milhares 3 2 2 2 2 2 12 4" xfId="57716" xr:uid="{00000000-0005-0000-0000-000070E10000}"/>
    <cellStyle name="Separador de milhares 3 2 2 2 2 2 13" xfId="57717" xr:uid="{00000000-0005-0000-0000-000071E10000}"/>
    <cellStyle name="Separador de milhares 3 2 2 2 2 2 13 2" xfId="57718" xr:uid="{00000000-0005-0000-0000-000072E10000}"/>
    <cellStyle name="Separador de milhares 3 2 2 2 2 2 13 3" xfId="57719" xr:uid="{00000000-0005-0000-0000-000073E10000}"/>
    <cellStyle name="Separador de milhares 3 2 2 2 2 2 13 4" xfId="57720" xr:uid="{00000000-0005-0000-0000-000074E10000}"/>
    <cellStyle name="Separador de milhares 3 2 2 2 2 2 14" xfId="57721" xr:uid="{00000000-0005-0000-0000-000075E10000}"/>
    <cellStyle name="Separador de milhares 3 2 2 2 2 2 14 2" xfId="57722" xr:uid="{00000000-0005-0000-0000-000076E10000}"/>
    <cellStyle name="Separador de milhares 3 2 2 2 2 2 14 3" xfId="57723" xr:uid="{00000000-0005-0000-0000-000077E10000}"/>
    <cellStyle name="Separador de milhares 3 2 2 2 2 2 14 4" xfId="57724" xr:uid="{00000000-0005-0000-0000-000078E10000}"/>
    <cellStyle name="Separador de milhares 3 2 2 2 2 2 15" xfId="57725" xr:uid="{00000000-0005-0000-0000-000079E10000}"/>
    <cellStyle name="Separador de milhares 3 2 2 2 2 2 15 2" xfId="57726" xr:uid="{00000000-0005-0000-0000-00007AE10000}"/>
    <cellStyle name="Separador de milhares 3 2 2 2 2 2 15 3" xfId="57727" xr:uid="{00000000-0005-0000-0000-00007BE10000}"/>
    <cellStyle name="Separador de milhares 3 2 2 2 2 2 15 4" xfId="57728" xr:uid="{00000000-0005-0000-0000-00007CE10000}"/>
    <cellStyle name="Separador de milhares 3 2 2 2 2 2 16" xfId="57729" xr:uid="{00000000-0005-0000-0000-00007DE10000}"/>
    <cellStyle name="Separador de milhares 3 2 2 2 2 2 16 2" xfId="57730" xr:uid="{00000000-0005-0000-0000-00007EE10000}"/>
    <cellStyle name="Separador de milhares 3 2 2 2 2 2 16 3" xfId="57731" xr:uid="{00000000-0005-0000-0000-00007FE10000}"/>
    <cellStyle name="Separador de milhares 3 2 2 2 2 2 16 4" xfId="57732" xr:uid="{00000000-0005-0000-0000-000080E10000}"/>
    <cellStyle name="Separador de milhares 3 2 2 2 2 2 17" xfId="57733" xr:uid="{00000000-0005-0000-0000-000081E10000}"/>
    <cellStyle name="Separador de milhares 3 2 2 2 2 2 17 2" xfId="57734" xr:uid="{00000000-0005-0000-0000-000082E10000}"/>
    <cellStyle name="Separador de milhares 3 2 2 2 2 2 17 3" xfId="57735" xr:uid="{00000000-0005-0000-0000-000083E10000}"/>
    <cellStyle name="Separador de milhares 3 2 2 2 2 2 17 4" xfId="57736" xr:uid="{00000000-0005-0000-0000-000084E10000}"/>
    <cellStyle name="Separador de milhares 3 2 2 2 2 2 18" xfId="57737" xr:uid="{00000000-0005-0000-0000-000085E10000}"/>
    <cellStyle name="Separador de milhares 3 2 2 2 2 2 18 2" xfId="57738" xr:uid="{00000000-0005-0000-0000-000086E10000}"/>
    <cellStyle name="Separador de milhares 3 2 2 2 2 2 18 3" xfId="57739" xr:uid="{00000000-0005-0000-0000-000087E10000}"/>
    <cellStyle name="Separador de milhares 3 2 2 2 2 2 18 4" xfId="57740" xr:uid="{00000000-0005-0000-0000-000088E10000}"/>
    <cellStyle name="Separador de milhares 3 2 2 2 2 2 19" xfId="57741" xr:uid="{00000000-0005-0000-0000-000089E10000}"/>
    <cellStyle name="Separador de milhares 3 2 2 2 2 2 19 2" xfId="57742" xr:uid="{00000000-0005-0000-0000-00008AE10000}"/>
    <cellStyle name="Separador de milhares 3 2 2 2 2 2 19 3" xfId="57743" xr:uid="{00000000-0005-0000-0000-00008BE10000}"/>
    <cellStyle name="Separador de milhares 3 2 2 2 2 2 19 4" xfId="57744" xr:uid="{00000000-0005-0000-0000-00008CE10000}"/>
    <cellStyle name="Separador de milhares 3 2 2 2 2 2 2" xfId="57745" xr:uid="{00000000-0005-0000-0000-00008DE10000}"/>
    <cellStyle name="Separador de milhares 3 2 2 2 2 2 2 10" xfId="57746" xr:uid="{00000000-0005-0000-0000-00008EE10000}"/>
    <cellStyle name="Separador de milhares 3 2 2 2 2 2 2 10 2" xfId="57747" xr:uid="{00000000-0005-0000-0000-00008FE10000}"/>
    <cellStyle name="Separador de milhares 3 2 2 2 2 2 2 10 3" xfId="57748" xr:uid="{00000000-0005-0000-0000-000090E10000}"/>
    <cellStyle name="Separador de milhares 3 2 2 2 2 2 2 10 4" xfId="57749" xr:uid="{00000000-0005-0000-0000-000091E10000}"/>
    <cellStyle name="Separador de milhares 3 2 2 2 2 2 2 11" xfId="57750" xr:uid="{00000000-0005-0000-0000-000092E10000}"/>
    <cellStyle name="Separador de milhares 3 2 2 2 2 2 2 11 2" xfId="57751" xr:uid="{00000000-0005-0000-0000-000093E10000}"/>
    <cellStyle name="Separador de milhares 3 2 2 2 2 2 2 11 3" xfId="57752" xr:uid="{00000000-0005-0000-0000-000094E10000}"/>
    <cellStyle name="Separador de milhares 3 2 2 2 2 2 2 11 4" xfId="57753" xr:uid="{00000000-0005-0000-0000-000095E10000}"/>
    <cellStyle name="Separador de milhares 3 2 2 2 2 2 2 12" xfId="57754" xr:uid="{00000000-0005-0000-0000-000096E10000}"/>
    <cellStyle name="Separador de milhares 3 2 2 2 2 2 2 12 2" xfId="57755" xr:uid="{00000000-0005-0000-0000-000097E10000}"/>
    <cellStyle name="Separador de milhares 3 2 2 2 2 2 2 12 3" xfId="57756" xr:uid="{00000000-0005-0000-0000-000098E10000}"/>
    <cellStyle name="Separador de milhares 3 2 2 2 2 2 2 12 4" xfId="57757" xr:uid="{00000000-0005-0000-0000-000099E10000}"/>
    <cellStyle name="Separador de milhares 3 2 2 2 2 2 2 13" xfId="57758" xr:uid="{00000000-0005-0000-0000-00009AE10000}"/>
    <cellStyle name="Separador de milhares 3 2 2 2 2 2 2 13 2" xfId="57759" xr:uid="{00000000-0005-0000-0000-00009BE10000}"/>
    <cellStyle name="Separador de milhares 3 2 2 2 2 2 2 13 3" xfId="57760" xr:uid="{00000000-0005-0000-0000-00009CE10000}"/>
    <cellStyle name="Separador de milhares 3 2 2 2 2 2 2 13 4" xfId="57761" xr:uid="{00000000-0005-0000-0000-00009DE10000}"/>
    <cellStyle name="Separador de milhares 3 2 2 2 2 2 2 14" xfId="57762" xr:uid="{00000000-0005-0000-0000-00009EE10000}"/>
    <cellStyle name="Separador de milhares 3 2 2 2 2 2 2 14 2" xfId="57763" xr:uid="{00000000-0005-0000-0000-00009FE10000}"/>
    <cellStyle name="Separador de milhares 3 2 2 2 2 2 2 14 3" xfId="57764" xr:uid="{00000000-0005-0000-0000-0000A0E10000}"/>
    <cellStyle name="Separador de milhares 3 2 2 2 2 2 2 14 4" xfId="57765" xr:uid="{00000000-0005-0000-0000-0000A1E10000}"/>
    <cellStyle name="Separador de milhares 3 2 2 2 2 2 2 15" xfId="57766" xr:uid="{00000000-0005-0000-0000-0000A2E10000}"/>
    <cellStyle name="Separador de milhares 3 2 2 2 2 2 2 15 2" xfId="57767" xr:uid="{00000000-0005-0000-0000-0000A3E10000}"/>
    <cellStyle name="Separador de milhares 3 2 2 2 2 2 2 15 3" xfId="57768" xr:uid="{00000000-0005-0000-0000-0000A4E10000}"/>
    <cellStyle name="Separador de milhares 3 2 2 2 2 2 2 15 4" xfId="57769" xr:uid="{00000000-0005-0000-0000-0000A5E10000}"/>
    <cellStyle name="Separador de milhares 3 2 2 2 2 2 2 16" xfId="57770" xr:uid="{00000000-0005-0000-0000-0000A6E10000}"/>
    <cellStyle name="Separador de milhares 3 2 2 2 2 2 2 16 2" xfId="57771" xr:uid="{00000000-0005-0000-0000-0000A7E10000}"/>
    <cellStyle name="Separador de milhares 3 2 2 2 2 2 2 16 3" xfId="57772" xr:uid="{00000000-0005-0000-0000-0000A8E10000}"/>
    <cellStyle name="Separador de milhares 3 2 2 2 2 2 2 16 4" xfId="57773" xr:uid="{00000000-0005-0000-0000-0000A9E10000}"/>
    <cellStyle name="Separador de milhares 3 2 2 2 2 2 2 17" xfId="57774" xr:uid="{00000000-0005-0000-0000-0000AAE10000}"/>
    <cellStyle name="Separador de milhares 3 2 2 2 2 2 2 17 2" xfId="57775" xr:uid="{00000000-0005-0000-0000-0000ABE10000}"/>
    <cellStyle name="Separador de milhares 3 2 2 2 2 2 2 17 3" xfId="57776" xr:uid="{00000000-0005-0000-0000-0000ACE10000}"/>
    <cellStyle name="Separador de milhares 3 2 2 2 2 2 2 17 4" xfId="57777" xr:uid="{00000000-0005-0000-0000-0000ADE10000}"/>
    <cellStyle name="Separador de milhares 3 2 2 2 2 2 2 18" xfId="57778" xr:uid="{00000000-0005-0000-0000-0000AEE10000}"/>
    <cellStyle name="Separador de milhares 3 2 2 2 2 2 2 18 2" xfId="57779" xr:uid="{00000000-0005-0000-0000-0000AFE10000}"/>
    <cellStyle name="Separador de milhares 3 2 2 2 2 2 2 18 3" xfId="57780" xr:uid="{00000000-0005-0000-0000-0000B0E10000}"/>
    <cellStyle name="Separador de milhares 3 2 2 2 2 2 2 18 4" xfId="57781" xr:uid="{00000000-0005-0000-0000-0000B1E10000}"/>
    <cellStyle name="Separador de milhares 3 2 2 2 2 2 2 19" xfId="57782" xr:uid="{00000000-0005-0000-0000-0000B2E10000}"/>
    <cellStyle name="Separador de milhares 3 2 2 2 2 2 2 19 2" xfId="57783" xr:uid="{00000000-0005-0000-0000-0000B3E10000}"/>
    <cellStyle name="Separador de milhares 3 2 2 2 2 2 2 19 3" xfId="57784" xr:uid="{00000000-0005-0000-0000-0000B4E10000}"/>
    <cellStyle name="Separador de milhares 3 2 2 2 2 2 2 19 4" xfId="57785" xr:uid="{00000000-0005-0000-0000-0000B5E10000}"/>
    <cellStyle name="Separador de milhares 3 2 2 2 2 2 2 2" xfId="57786" xr:uid="{00000000-0005-0000-0000-0000B6E10000}"/>
    <cellStyle name="Separador de milhares 3 2 2 2 2 2 2 2 2" xfId="57787" xr:uid="{00000000-0005-0000-0000-0000B7E10000}"/>
    <cellStyle name="Separador de milhares 3 2 2 2 2 2 2 2 3" xfId="57788" xr:uid="{00000000-0005-0000-0000-0000B8E10000}"/>
    <cellStyle name="Separador de milhares 3 2 2 2 2 2 2 2 4" xfId="57789" xr:uid="{00000000-0005-0000-0000-0000B9E10000}"/>
    <cellStyle name="Separador de milhares 3 2 2 2 2 2 2 20" xfId="57790" xr:uid="{00000000-0005-0000-0000-0000BAE10000}"/>
    <cellStyle name="Separador de milhares 3 2 2 2 2 2 2 20 2" xfId="57791" xr:uid="{00000000-0005-0000-0000-0000BBE10000}"/>
    <cellStyle name="Separador de milhares 3 2 2 2 2 2 2 20 3" xfId="57792" xr:uid="{00000000-0005-0000-0000-0000BCE10000}"/>
    <cellStyle name="Separador de milhares 3 2 2 2 2 2 2 20 4" xfId="57793" xr:uid="{00000000-0005-0000-0000-0000BDE10000}"/>
    <cellStyle name="Separador de milhares 3 2 2 2 2 2 2 21" xfId="57794" xr:uid="{00000000-0005-0000-0000-0000BEE10000}"/>
    <cellStyle name="Separador de milhares 3 2 2 2 2 2 2 21 2" xfId="57795" xr:uid="{00000000-0005-0000-0000-0000BFE10000}"/>
    <cellStyle name="Separador de milhares 3 2 2 2 2 2 2 21 3" xfId="57796" xr:uid="{00000000-0005-0000-0000-0000C0E10000}"/>
    <cellStyle name="Separador de milhares 3 2 2 2 2 2 2 21 4" xfId="57797" xr:uid="{00000000-0005-0000-0000-0000C1E10000}"/>
    <cellStyle name="Separador de milhares 3 2 2 2 2 2 2 22" xfId="57798" xr:uid="{00000000-0005-0000-0000-0000C2E10000}"/>
    <cellStyle name="Separador de milhares 3 2 2 2 2 2 2 22 2" xfId="57799" xr:uid="{00000000-0005-0000-0000-0000C3E10000}"/>
    <cellStyle name="Separador de milhares 3 2 2 2 2 2 2 22 3" xfId="57800" xr:uid="{00000000-0005-0000-0000-0000C4E10000}"/>
    <cellStyle name="Separador de milhares 3 2 2 2 2 2 2 22 4" xfId="57801" xr:uid="{00000000-0005-0000-0000-0000C5E10000}"/>
    <cellStyle name="Separador de milhares 3 2 2 2 2 2 2 23" xfId="57802" xr:uid="{00000000-0005-0000-0000-0000C6E10000}"/>
    <cellStyle name="Separador de milhares 3 2 2 2 2 2 2 23 2" xfId="57803" xr:uid="{00000000-0005-0000-0000-0000C7E10000}"/>
    <cellStyle name="Separador de milhares 3 2 2 2 2 2 2 23 3" xfId="57804" xr:uid="{00000000-0005-0000-0000-0000C8E10000}"/>
    <cellStyle name="Separador de milhares 3 2 2 2 2 2 2 23 4" xfId="57805" xr:uid="{00000000-0005-0000-0000-0000C9E10000}"/>
    <cellStyle name="Separador de milhares 3 2 2 2 2 2 2 24" xfId="57806" xr:uid="{00000000-0005-0000-0000-0000CAE10000}"/>
    <cellStyle name="Separador de milhares 3 2 2 2 2 2 2 24 2" xfId="57807" xr:uid="{00000000-0005-0000-0000-0000CBE10000}"/>
    <cellStyle name="Separador de milhares 3 2 2 2 2 2 2 24 3" xfId="57808" xr:uid="{00000000-0005-0000-0000-0000CCE10000}"/>
    <cellStyle name="Separador de milhares 3 2 2 2 2 2 2 24 4" xfId="57809" xr:uid="{00000000-0005-0000-0000-0000CDE10000}"/>
    <cellStyle name="Separador de milhares 3 2 2 2 2 2 2 25" xfId="57810" xr:uid="{00000000-0005-0000-0000-0000CEE10000}"/>
    <cellStyle name="Separador de milhares 3 2 2 2 2 2 2 25 2" xfId="57811" xr:uid="{00000000-0005-0000-0000-0000CFE10000}"/>
    <cellStyle name="Separador de milhares 3 2 2 2 2 2 2 25 3" xfId="57812" xr:uid="{00000000-0005-0000-0000-0000D0E10000}"/>
    <cellStyle name="Separador de milhares 3 2 2 2 2 2 2 25 4" xfId="57813" xr:uid="{00000000-0005-0000-0000-0000D1E10000}"/>
    <cellStyle name="Separador de milhares 3 2 2 2 2 2 2 26" xfId="57814" xr:uid="{00000000-0005-0000-0000-0000D2E10000}"/>
    <cellStyle name="Separador de milhares 3 2 2 2 2 2 2 26 2" xfId="57815" xr:uid="{00000000-0005-0000-0000-0000D3E10000}"/>
    <cellStyle name="Separador de milhares 3 2 2 2 2 2 2 26 3" xfId="57816" xr:uid="{00000000-0005-0000-0000-0000D4E10000}"/>
    <cellStyle name="Separador de milhares 3 2 2 2 2 2 2 26 4" xfId="57817" xr:uid="{00000000-0005-0000-0000-0000D5E10000}"/>
    <cellStyle name="Separador de milhares 3 2 2 2 2 2 2 27" xfId="57818" xr:uid="{00000000-0005-0000-0000-0000D6E10000}"/>
    <cellStyle name="Separador de milhares 3 2 2 2 2 2 2 27 2" xfId="57819" xr:uid="{00000000-0005-0000-0000-0000D7E10000}"/>
    <cellStyle name="Separador de milhares 3 2 2 2 2 2 2 27 3" xfId="57820" xr:uid="{00000000-0005-0000-0000-0000D8E10000}"/>
    <cellStyle name="Separador de milhares 3 2 2 2 2 2 2 27 4" xfId="57821" xr:uid="{00000000-0005-0000-0000-0000D9E10000}"/>
    <cellStyle name="Separador de milhares 3 2 2 2 2 2 2 28" xfId="57822" xr:uid="{00000000-0005-0000-0000-0000DAE10000}"/>
    <cellStyle name="Separador de milhares 3 2 2 2 2 2 2 28 2" xfId="57823" xr:uid="{00000000-0005-0000-0000-0000DBE10000}"/>
    <cellStyle name="Separador de milhares 3 2 2 2 2 2 2 28 3" xfId="57824" xr:uid="{00000000-0005-0000-0000-0000DCE10000}"/>
    <cellStyle name="Separador de milhares 3 2 2 2 2 2 2 28 4" xfId="57825" xr:uid="{00000000-0005-0000-0000-0000DDE10000}"/>
    <cellStyle name="Separador de milhares 3 2 2 2 2 2 2 29" xfId="57826" xr:uid="{00000000-0005-0000-0000-0000DEE10000}"/>
    <cellStyle name="Separador de milhares 3 2 2 2 2 2 2 29 2" xfId="57827" xr:uid="{00000000-0005-0000-0000-0000DFE10000}"/>
    <cellStyle name="Separador de milhares 3 2 2 2 2 2 2 29 3" xfId="57828" xr:uid="{00000000-0005-0000-0000-0000E0E10000}"/>
    <cellStyle name="Separador de milhares 3 2 2 2 2 2 2 29 4" xfId="57829" xr:uid="{00000000-0005-0000-0000-0000E1E10000}"/>
    <cellStyle name="Separador de milhares 3 2 2 2 2 2 2 3" xfId="57830" xr:uid="{00000000-0005-0000-0000-0000E2E10000}"/>
    <cellStyle name="Separador de milhares 3 2 2 2 2 2 2 3 2" xfId="57831" xr:uid="{00000000-0005-0000-0000-0000E3E10000}"/>
    <cellStyle name="Separador de milhares 3 2 2 2 2 2 2 3 3" xfId="57832" xr:uid="{00000000-0005-0000-0000-0000E4E10000}"/>
    <cellStyle name="Separador de milhares 3 2 2 2 2 2 2 3 4" xfId="57833" xr:uid="{00000000-0005-0000-0000-0000E5E10000}"/>
    <cellStyle name="Separador de milhares 3 2 2 2 2 2 2 30" xfId="57834" xr:uid="{00000000-0005-0000-0000-0000E6E10000}"/>
    <cellStyle name="Separador de milhares 3 2 2 2 2 2 2 30 2" xfId="57835" xr:uid="{00000000-0005-0000-0000-0000E7E10000}"/>
    <cellStyle name="Separador de milhares 3 2 2 2 2 2 2 30 3" xfId="57836" xr:uid="{00000000-0005-0000-0000-0000E8E10000}"/>
    <cellStyle name="Separador de milhares 3 2 2 2 2 2 2 30 4" xfId="57837" xr:uid="{00000000-0005-0000-0000-0000E9E10000}"/>
    <cellStyle name="Separador de milhares 3 2 2 2 2 2 2 31" xfId="57838" xr:uid="{00000000-0005-0000-0000-0000EAE10000}"/>
    <cellStyle name="Separador de milhares 3 2 2 2 2 2 2 31 2" xfId="57839" xr:uid="{00000000-0005-0000-0000-0000EBE10000}"/>
    <cellStyle name="Separador de milhares 3 2 2 2 2 2 2 31 3" xfId="57840" xr:uid="{00000000-0005-0000-0000-0000ECE10000}"/>
    <cellStyle name="Separador de milhares 3 2 2 2 2 2 2 31 4" xfId="57841" xr:uid="{00000000-0005-0000-0000-0000EDE10000}"/>
    <cellStyle name="Separador de milhares 3 2 2 2 2 2 2 32" xfId="57842" xr:uid="{00000000-0005-0000-0000-0000EEE10000}"/>
    <cellStyle name="Separador de milhares 3 2 2 2 2 2 2 33" xfId="57843" xr:uid="{00000000-0005-0000-0000-0000EFE10000}"/>
    <cellStyle name="Separador de milhares 3 2 2 2 2 2 2 34" xfId="57844" xr:uid="{00000000-0005-0000-0000-0000F0E10000}"/>
    <cellStyle name="Separador de milhares 3 2 2 2 2 2 2 4" xfId="57845" xr:uid="{00000000-0005-0000-0000-0000F1E10000}"/>
    <cellStyle name="Separador de milhares 3 2 2 2 2 2 2 4 2" xfId="57846" xr:uid="{00000000-0005-0000-0000-0000F2E10000}"/>
    <cellStyle name="Separador de milhares 3 2 2 2 2 2 2 4 3" xfId="57847" xr:uid="{00000000-0005-0000-0000-0000F3E10000}"/>
    <cellStyle name="Separador de milhares 3 2 2 2 2 2 2 4 4" xfId="57848" xr:uid="{00000000-0005-0000-0000-0000F4E10000}"/>
    <cellStyle name="Separador de milhares 3 2 2 2 2 2 2 5" xfId="57849" xr:uid="{00000000-0005-0000-0000-0000F5E10000}"/>
    <cellStyle name="Separador de milhares 3 2 2 2 2 2 2 5 2" xfId="57850" xr:uid="{00000000-0005-0000-0000-0000F6E10000}"/>
    <cellStyle name="Separador de milhares 3 2 2 2 2 2 2 5 3" xfId="57851" xr:uid="{00000000-0005-0000-0000-0000F7E10000}"/>
    <cellStyle name="Separador de milhares 3 2 2 2 2 2 2 5 4" xfId="57852" xr:uid="{00000000-0005-0000-0000-0000F8E10000}"/>
    <cellStyle name="Separador de milhares 3 2 2 2 2 2 2 6" xfId="57853" xr:uid="{00000000-0005-0000-0000-0000F9E10000}"/>
    <cellStyle name="Separador de milhares 3 2 2 2 2 2 2 6 2" xfId="57854" xr:uid="{00000000-0005-0000-0000-0000FAE10000}"/>
    <cellStyle name="Separador de milhares 3 2 2 2 2 2 2 6 3" xfId="57855" xr:uid="{00000000-0005-0000-0000-0000FBE10000}"/>
    <cellStyle name="Separador de milhares 3 2 2 2 2 2 2 6 4" xfId="57856" xr:uid="{00000000-0005-0000-0000-0000FCE10000}"/>
    <cellStyle name="Separador de milhares 3 2 2 2 2 2 2 7" xfId="57857" xr:uid="{00000000-0005-0000-0000-0000FDE10000}"/>
    <cellStyle name="Separador de milhares 3 2 2 2 2 2 2 7 2" xfId="57858" xr:uid="{00000000-0005-0000-0000-0000FEE10000}"/>
    <cellStyle name="Separador de milhares 3 2 2 2 2 2 2 7 3" xfId="57859" xr:uid="{00000000-0005-0000-0000-0000FFE10000}"/>
    <cellStyle name="Separador de milhares 3 2 2 2 2 2 2 7 4" xfId="57860" xr:uid="{00000000-0005-0000-0000-000000E20000}"/>
    <cellStyle name="Separador de milhares 3 2 2 2 2 2 2 8" xfId="57861" xr:uid="{00000000-0005-0000-0000-000001E20000}"/>
    <cellStyle name="Separador de milhares 3 2 2 2 2 2 2 8 2" xfId="57862" xr:uid="{00000000-0005-0000-0000-000002E20000}"/>
    <cellStyle name="Separador de milhares 3 2 2 2 2 2 2 8 3" xfId="57863" xr:uid="{00000000-0005-0000-0000-000003E20000}"/>
    <cellStyle name="Separador de milhares 3 2 2 2 2 2 2 8 4" xfId="57864" xr:uid="{00000000-0005-0000-0000-000004E20000}"/>
    <cellStyle name="Separador de milhares 3 2 2 2 2 2 2 9" xfId="57865" xr:uid="{00000000-0005-0000-0000-000005E20000}"/>
    <cellStyle name="Separador de milhares 3 2 2 2 2 2 2 9 2" xfId="57866" xr:uid="{00000000-0005-0000-0000-000006E20000}"/>
    <cellStyle name="Separador de milhares 3 2 2 2 2 2 2 9 3" xfId="57867" xr:uid="{00000000-0005-0000-0000-000007E20000}"/>
    <cellStyle name="Separador de milhares 3 2 2 2 2 2 2 9 4" xfId="57868" xr:uid="{00000000-0005-0000-0000-000008E20000}"/>
    <cellStyle name="Separador de milhares 3 2 2 2 2 2 20" xfId="57869" xr:uid="{00000000-0005-0000-0000-000009E20000}"/>
    <cellStyle name="Separador de milhares 3 2 2 2 2 2 20 2" xfId="57870" xr:uid="{00000000-0005-0000-0000-00000AE20000}"/>
    <cellStyle name="Separador de milhares 3 2 2 2 2 2 20 3" xfId="57871" xr:uid="{00000000-0005-0000-0000-00000BE20000}"/>
    <cellStyle name="Separador de milhares 3 2 2 2 2 2 20 4" xfId="57872" xr:uid="{00000000-0005-0000-0000-00000CE20000}"/>
    <cellStyle name="Separador de milhares 3 2 2 2 2 2 21" xfId="57873" xr:uid="{00000000-0005-0000-0000-00000DE20000}"/>
    <cellStyle name="Separador de milhares 3 2 2 2 2 2 21 2" xfId="57874" xr:uid="{00000000-0005-0000-0000-00000EE20000}"/>
    <cellStyle name="Separador de milhares 3 2 2 2 2 2 21 3" xfId="57875" xr:uid="{00000000-0005-0000-0000-00000FE20000}"/>
    <cellStyle name="Separador de milhares 3 2 2 2 2 2 21 4" xfId="57876" xr:uid="{00000000-0005-0000-0000-000010E20000}"/>
    <cellStyle name="Separador de milhares 3 2 2 2 2 2 22" xfId="57877" xr:uid="{00000000-0005-0000-0000-000011E20000}"/>
    <cellStyle name="Separador de milhares 3 2 2 2 2 2 22 2" xfId="57878" xr:uid="{00000000-0005-0000-0000-000012E20000}"/>
    <cellStyle name="Separador de milhares 3 2 2 2 2 2 22 3" xfId="57879" xr:uid="{00000000-0005-0000-0000-000013E20000}"/>
    <cellStyle name="Separador de milhares 3 2 2 2 2 2 22 4" xfId="57880" xr:uid="{00000000-0005-0000-0000-000014E20000}"/>
    <cellStyle name="Separador de milhares 3 2 2 2 2 2 23" xfId="57881" xr:uid="{00000000-0005-0000-0000-000015E20000}"/>
    <cellStyle name="Separador de milhares 3 2 2 2 2 2 23 2" xfId="57882" xr:uid="{00000000-0005-0000-0000-000016E20000}"/>
    <cellStyle name="Separador de milhares 3 2 2 2 2 2 23 3" xfId="57883" xr:uid="{00000000-0005-0000-0000-000017E20000}"/>
    <cellStyle name="Separador de milhares 3 2 2 2 2 2 23 4" xfId="57884" xr:uid="{00000000-0005-0000-0000-000018E20000}"/>
    <cellStyle name="Separador de milhares 3 2 2 2 2 2 24" xfId="57885" xr:uid="{00000000-0005-0000-0000-000019E20000}"/>
    <cellStyle name="Separador de milhares 3 2 2 2 2 2 24 2" xfId="57886" xr:uid="{00000000-0005-0000-0000-00001AE20000}"/>
    <cellStyle name="Separador de milhares 3 2 2 2 2 2 24 3" xfId="57887" xr:uid="{00000000-0005-0000-0000-00001BE20000}"/>
    <cellStyle name="Separador de milhares 3 2 2 2 2 2 24 4" xfId="57888" xr:uid="{00000000-0005-0000-0000-00001CE20000}"/>
    <cellStyle name="Separador de milhares 3 2 2 2 2 2 25" xfId="57889" xr:uid="{00000000-0005-0000-0000-00001DE20000}"/>
    <cellStyle name="Separador de milhares 3 2 2 2 2 2 25 2" xfId="57890" xr:uid="{00000000-0005-0000-0000-00001EE20000}"/>
    <cellStyle name="Separador de milhares 3 2 2 2 2 2 25 3" xfId="57891" xr:uid="{00000000-0005-0000-0000-00001FE20000}"/>
    <cellStyle name="Separador de milhares 3 2 2 2 2 2 25 4" xfId="57892" xr:uid="{00000000-0005-0000-0000-000020E20000}"/>
    <cellStyle name="Separador de milhares 3 2 2 2 2 2 26" xfId="57893" xr:uid="{00000000-0005-0000-0000-000021E20000}"/>
    <cellStyle name="Separador de milhares 3 2 2 2 2 2 26 2" xfId="57894" xr:uid="{00000000-0005-0000-0000-000022E20000}"/>
    <cellStyle name="Separador de milhares 3 2 2 2 2 2 26 3" xfId="57895" xr:uid="{00000000-0005-0000-0000-000023E20000}"/>
    <cellStyle name="Separador de milhares 3 2 2 2 2 2 26 4" xfId="57896" xr:uid="{00000000-0005-0000-0000-000024E20000}"/>
    <cellStyle name="Separador de milhares 3 2 2 2 2 2 27" xfId="57897" xr:uid="{00000000-0005-0000-0000-000025E20000}"/>
    <cellStyle name="Separador de milhares 3 2 2 2 2 2 27 2" xfId="57898" xr:uid="{00000000-0005-0000-0000-000026E20000}"/>
    <cellStyle name="Separador de milhares 3 2 2 2 2 2 27 3" xfId="57899" xr:uid="{00000000-0005-0000-0000-000027E20000}"/>
    <cellStyle name="Separador de milhares 3 2 2 2 2 2 27 4" xfId="57900" xr:uid="{00000000-0005-0000-0000-000028E20000}"/>
    <cellStyle name="Separador de milhares 3 2 2 2 2 2 28" xfId="57901" xr:uid="{00000000-0005-0000-0000-000029E20000}"/>
    <cellStyle name="Separador de milhares 3 2 2 2 2 2 28 2" xfId="57902" xr:uid="{00000000-0005-0000-0000-00002AE20000}"/>
    <cellStyle name="Separador de milhares 3 2 2 2 2 2 28 3" xfId="57903" xr:uid="{00000000-0005-0000-0000-00002BE20000}"/>
    <cellStyle name="Separador de milhares 3 2 2 2 2 2 28 4" xfId="57904" xr:uid="{00000000-0005-0000-0000-00002CE20000}"/>
    <cellStyle name="Separador de milhares 3 2 2 2 2 2 29" xfId="57905" xr:uid="{00000000-0005-0000-0000-00002DE20000}"/>
    <cellStyle name="Separador de milhares 3 2 2 2 2 2 29 2" xfId="57906" xr:uid="{00000000-0005-0000-0000-00002EE20000}"/>
    <cellStyle name="Separador de milhares 3 2 2 2 2 2 29 3" xfId="57907" xr:uid="{00000000-0005-0000-0000-00002FE20000}"/>
    <cellStyle name="Separador de milhares 3 2 2 2 2 2 29 4" xfId="57908" xr:uid="{00000000-0005-0000-0000-000030E20000}"/>
    <cellStyle name="Separador de milhares 3 2 2 2 2 2 3" xfId="57909" xr:uid="{00000000-0005-0000-0000-000031E20000}"/>
    <cellStyle name="Separador de milhares 3 2 2 2 2 2 3 2" xfId="57910" xr:uid="{00000000-0005-0000-0000-000032E20000}"/>
    <cellStyle name="Separador de milhares 3 2 2 2 2 2 3 3" xfId="57911" xr:uid="{00000000-0005-0000-0000-000033E20000}"/>
    <cellStyle name="Separador de milhares 3 2 2 2 2 2 3 4" xfId="57912" xr:uid="{00000000-0005-0000-0000-000034E20000}"/>
    <cellStyle name="Separador de milhares 3 2 2 2 2 2 30" xfId="57913" xr:uid="{00000000-0005-0000-0000-000035E20000}"/>
    <cellStyle name="Separador de milhares 3 2 2 2 2 2 30 2" xfId="57914" xr:uid="{00000000-0005-0000-0000-000036E20000}"/>
    <cellStyle name="Separador de milhares 3 2 2 2 2 2 30 3" xfId="57915" xr:uid="{00000000-0005-0000-0000-000037E20000}"/>
    <cellStyle name="Separador de milhares 3 2 2 2 2 2 30 4" xfId="57916" xr:uid="{00000000-0005-0000-0000-000038E20000}"/>
    <cellStyle name="Separador de milhares 3 2 2 2 2 2 31" xfId="57917" xr:uid="{00000000-0005-0000-0000-000039E20000}"/>
    <cellStyle name="Separador de milhares 3 2 2 2 2 2 32" xfId="57918" xr:uid="{00000000-0005-0000-0000-00003AE20000}"/>
    <cellStyle name="Separador de milhares 3 2 2 2 2 2 33" xfId="57919" xr:uid="{00000000-0005-0000-0000-00003BE20000}"/>
    <cellStyle name="Separador de milhares 3 2 2 2 2 2 4" xfId="57920" xr:uid="{00000000-0005-0000-0000-00003CE20000}"/>
    <cellStyle name="Separador de milhares 3 2 2 2 2 2 4 2" xfId="57921" xr:uid="{00000000-0005-0000-0000-00003DE20000}"/>
    <cellStyle name="Separador de milhares 3 2 2 2 2 2 4 3" xfId="57922" xr:uid="{00000000-0005-0000-0000-00003EE20000}"/>
    <cellStyle name="Separador de milhares 3 2 2 2 2 2 4 4" xfId="57923" xr:uid="{00000000-0005-0000-0000-00003FE20000}"/>
    <cellStyle name="Separador de milhares 3 2 2 2 2 2 5" xfId="57924" xr:uid="{00000000-0005-0000-0000-000040E20000}"/>
    <cellStyle name="Separador de milhares 3 2 2 2 2 2 5 2" xfId="57925" xr:uid="{00000000-0005-0000-0000-000041E20000}"/>
    <cellStyle name="Separador de milhares 3 2 2 2 2 2 5 3" xfId="57926" xr:uid="{00000000-0005-0000-0000-000042E20000}"/>
    <cellStyle name="Separador de milhares 3 2 2 2 2 2 5 4" xfId="57927" xr:uid="{00000000-0005-0000-0000-000043E20000}"/>
    <cellStyle name="Separador de milhares 3 2 2 2 2 2 6" xfId="57928" xr:uid="{00000000-0005-0000-0000-000044E20000}"/>
    <cellStyle name="Separador de milhares 3 2 2 2 2 2 6 2" xfId="57929" xr:uid="{00000000-0005-0000-0000-000045E20000}"/>
    <cellStyle name="Separador de milhares 3 2 2 2 2 2 6 3" xfId="57930" xr:uid="{00000000-0005-0000-0000-000046E20000}"/>
    <cellStyle name="Separador de milhares 3 2 2 2 2 2 6 4" xfId="57931" xr:uid="{00000000-0005-0000-0000-000047E20000}"/>
    <cellStyle name="Separador de milhares 3 2 2 2 2 2 7" xfId="57932" xr:uid="{00000000-0005-0000-0000-000048E20000}"/>
    <cellStyle name="Separador de milhares 3 2 2 2 2 2 7 2" xfId="57933" xr:uid="{00000000-0005-0000-0000-000049E20000}"/>
    <cellStyle name="Separador de milhares 3 2 2 2 2 2 7 3" xfId="57934" xr:uid="{00000000-0005-0000-0000-00004AE20000}"/>
    <cellStyle name="Separador de milhares 3 2 2 2 2 2 7 4" xfId="57935" xr:uid="{00000000-0005-0000-0000-00004BE20000}"/>
    <cellStyle name="Separador de milhares 3 2 2 2 2 2 8" xfId="57936" xr:uid="{00000000-0005-0000-0000-00004CE20000}"/>
    <cellStyle name="Separador de milhares 3 2 2 2 2 2 8 2" xfId="57937" xr:uid="{00000000-0005-0000-0000-00004DE20000}"/>
    <cellStyle name="Separador de milhares 3 2 2 2 2 2 8 3" xfId="57938" xr:uid="{00000000-0005-0000-0000-00004EE20000}"/>
    <cellStyle name="Separador de milhares 3 2 2 2 2 2 8 4" xfId="57939" xr:uid="{00000000-0005-0000-0000-00004FE20000}"/>
    <cellStyle name="Separador de milhares 3 2 2 2 2 2 9" xfId="57940" xr:uid="{00000000-0005-0000-0000-000050E20000}"/>
    <cellStyle name="Separador de milhares 3 2 2 2 2 2 9 2" xfId="57941" xr:uid="{00000000-0005-0000-0000-000051E20000}"/>
    <cellStyle name="Separador de milhares 3 2 2 2 2 2 9 3" xfId="57942" xr:uid="{00000000-0005-0000-0000-000052E20000}"/>
    <cellStyle name="Separador de milhares 3 2 2 2 2 2 9 4" xfId="57943" xr:uid="{00000000-0005-0000-0000-000053E20000}"/>
    <cellStyle name="Separador de milhares 3 2 2 2 2 20" xfId="57944" xr:uid="{00000000-0005-0000-0000-000054E20000}"/>
    <cellStyle name="Separador de milhares 3 2 2 2 2 20 2" xfId="57945" xr:uid="{00000000-0005-0000-0000-000055E20000}"/>
    <cellStyle name="Separador de milhares 3 2 2 2 2 20 3" xfId="57946" xr:uid="{00000000-0005-0000-0000-000056E20000}"/>
    <cellStyle name="Separador de milhares 3 2 2 2 2 20 4" xfId="57947" xr:uid="{00000000-0005-0000-0000-000057E20000}"/>
    <cellStyle name="Separador de milhares 3 2 2 2 2 21" xfId="57948" xr:uid="{00000000-0005-0000-0000-000058E20000}"/>
    <cellStyle name="Separador de milhares 3 2 2 2 2 21 2" xfId="57949" xr:uid="{00000000-0005-0000-0000-000059E20000}"/>
    <cellStyle name="Separador de milhares 3 2 2 2 2 21 3" xfId="57950" xr:uid="{00000000-0005-0000-0000-00005AE20000}"/>
    <cellStyle name="Separador de milhares 3 2 2 2 2 21 4" xfId="57951" xr:uid="{00000000-0005-0000-0000-00005BE20000}"/>
    <cellStyle name="Separador de milhares 3 2 2 2 2 22" xfId="57952" xr:uid="{00000000-0005-0000-0000-00005CE20000}"/>
    <cellStyle name="Separador de milhares 3 2 2 2 2 22 2" xfId="57953" xr:uid="{00000000-0005-0000-0000-00005DE20000}"/>
    <cellStyle name="Separador de milhares 3 2 2 2 2 22 3" xfId="57954" xr:uid="{00000000-0005-0000-0000-00005EE20000}"/>
    <cellStyle name="Separador de milhares 3 2 2 2 2 22 4" xfId="57955" xr:uid="{00000000-0005-0000-0000-00005FE20000}"/>
    <cellStyle name="Separador de milhares 3 2 2 2 2 23" xfId="57956" xr:uid="{00000000-0005-0000-0000-000060E20000}"/>
    <cellStyle name="Separador de milhares 3 2 2 2 2 23 2" xfId="57957" xr:uid="{00000000-0005-0000-0000-000061E20000}"/>
    <cellStyle name="Separador de milhares 3 2 2 2 2 23 3" xfId="57958" xr:uid="{00000000-0005-0000-0000-000062E20000}"/>
    <cellStyle name="Separador de milhares 3 2 2 2 2 23 4" xfId="57959" xr:uid="{00000000-0005-0000-0000-000063E20000}"/>
    <cellStyle name="Separador de milhares 3 2 2 2 2 24" xfId="57960" xr:uid="{00000000-0005-0000-0000-000064E20000}"/>
    <cellStyle name="Separador de milhares 3 2 2 2 2 24 2" xfId="57961" xr:uid="{00000000-0005-0000-0000-000065E20000}"/>
    <cellStyle name="Separador de milhares 3 2 2 2 2 24 3" xfId="57962" xr:uid="{00000000-0005-0000-0000-000066E20000}"/>
    <cellStyle name="Separador de milhares 3 2 2 2 2 24 4" xfId="57963" xr:uid="{00000000-0005-0000-0000-000067E20000}"/>
    <cellStyle name="Separador de milhares 3 2 2 2 2 25" xfId="57964" xr:uid="{00000000-0005-0000-0000-000068E20000}"/>
    <cellStyle name="Separador de milhares 3 2 2 2 2 25 2" xfId="57965" xr:uid="{00000000-0005-0000-0000-000069E20000}"/>
    <cellStyle name="Separador de milhares 3 2 2 2 2 25 3" xfId="57966" xr:uid="{00000000-0005-0000-0000-00006AE20000}"/>
    <cellStyle name="Separador de milhares 3 2 2 2 2 25 4" xfId="57967" xr:uid="{00000000-0005-0000-0000-00006BE20000}"/>
    <cellStyle name="Separador de milhares 3 2 2 2 2 26" xfId="57968" xr:uid="{00000000-0005-0000-0000-00006CE20000}"/>
    <cellStyle name="Separador de milhares 3 2 2 2 2 26 2" xfId="57969" xr:uid="{00000000-0005-0000-0000-00006DE20000}"/>
    <cellStyle name="Separador de milhares 3 2 2 2 2 26 3" xfId="57970" xr:uid="{00000000-0005-0000-0000-00006EE20000}"/>
    <cellStyle name="Separador de milhares 3 2 2 2 2 26 4" xfId="57971" xr:uid="{00000000-0005-0000-0000-00006FE20000}"/>
    <cellStyle name="Separador de milhares 3 2 2 2 2 27" xfId="57972" xr:uid="{00000000-0005-0000-0000-000070E20000}"/>
    <cellStyle name="Separador de milhares 3 2 2 2 2 27 2" xfId="57973" xr:uid="{00000000-0005-0000-0000-000071E20000}"/>
    <cellStyle name="Separador de milhares 3 2 2 2 2 27 3" xfId="57974" xr:uid="{00000000-0005-0000-0000-000072E20000}"/>
    <cellStyle name="Separador de milhares 3 2 2 2 2 27 4" xfId="57975" xr:uid="{00000000-0005-0000-0000-000073E20000}"/>
    <cellStyle name="Separador de milhares 3 2 2 2 2 28" xfId="57976" xr:uid="{00000000-0005-0000-0000-000074E20000}"/>
    <cellStyle name="Separador de milhares 3 2 2 2 2 28 2" xfId="57977" xr:uid="{00000000-0005-0000-0000-000075E20000}"/>
    <cellStyle name="Separador de milhares 3 2 2 2 2 28 3" xfId="57978" xr:uid="{00000000-0005-0000-0000-000076E20000}"/>
    <cellStyle name="Separador de milhares 3 2 2 2 2 28 4" xfId="57979" xr:uid="{00000000-0005-0000-0000-000077E20000}"/>
    <cellStyle name="Separador de milhares 3 2 2 2 2 29" xfId="57980" xr:uid="{00000000-0005-0000-0000-000078E20000}"/>
    <cellStyle name="Separador de milhares 3 2 2 2 2 29 2" xfId="57981" xr:uid="{00000000-0005-0000-0000-000079E20000}"/>
    <cellStyle name="Separador de milhares 3 2 2 2 2 29 3" xfId="57982" xr:uid="{00000000-0005-0000-0000-00007AE20000}"/>
    <cellStyle name="Separador de milhares 3 2 2 2 2 29 4" xfId="57983" xr:uid="{00000000-0005-0000-0000-00007BE20000}"/>
    <cellStyle name="Separador de milhares 3 2 2 2 2 3" xfId="57984" xr:uid="{00000000-0005-0000-0000-00007CE20000}"/>
    <cellStyle name="Separador de milhares 3 2 2 2 2 3 2" xfId="57985" xr:uid="{00000000-0005-0000-0000-00007DE20000}"/>
    <cellStyle name="Separador de milhares 3 2 2 2 2 3 3" xfId="57986" xr:uid="{00000000-0005-0000-0000-00007EE20000}"/>
    <cellStyle name="Separador de milhares 3 2 2 2 2 3 4" xfId="57987" xr:uid="{00000000-0005-0000-0000-00007FE20000}"/>
    <cellStyle name="Separador de milhares 3 2 2 2 2 30" xfId="57988" xr:uid="{00000000-0005-0000-0000-000080E20000}"/>
    <cellStyle name="Separador de milhares 3 2 2 2 2 30 2" xfId="57989" xr:uid="{00000000-0005-0000-0000-000081E20000}"/>
    <cellStyle name="Separador de milhares 3 2 2 2 2 30 3" xfId="57990" xr:uid="{00000000-0005-0000-0000-000082E20000}"/>
    <cellStyle name="Separador de milhares 3 2 2 2 2 30 4" xfId="57991" xr:uid="{00000000-0005-0000-0000-000083E20000}"/>
    <cellStyle name="Separador de milhares 3 2 2 2 2 31" xfId="57992" xr:uid="{00000000-0005-0000-0000-000084E20000}"/>
    <cellStyle name="Separador de milhares 3 2 2 2 2 32" xfId="57993" xr:uid="{00000000-0005-0000-0000-000085E20000}"/>
    <cellStyle name="Separador de milhares 3 2 2 2 2 33" xfId="57994" xr:uid="{00000000-0005-0000-0000-000086E20000}"/>
    <cellStyle name="Separador de milhares 3 2 2 2 2 4" xfId="57995" xr:uid="{00000000-0005-0000-0000-000087E20000}"/>
    <cellStyle name="Separador de milhares 3 2 2 2 2 4 2" xfId="57996" xr:uid="{00000000-0005-0000-0000-000088E20000}"/>
    <cellStyle name="Separador de milhares 3 2 2 2 2 4 3" xfId="57997" xr:uid="{00000000-0005-0000-0000-000089E20000}"/>
    <cellStyle name="Separador de milhares 3 2 2 2 2 4 4" xfId="57998" xr:uid="{00000000-0005-0000-0000-00008AE20000}"/>
    <cellStyle name="Separador de milhares 3 2 2 2 2 5" xfId="57999" xr:uid="{00000000-0005-0000-0000-00008BE20000}"/>
    <cellStyle name="Separador de milhares 3 2 2 2 2 5 2" xfId="58000" xr:uid="{00000000-0005-0000-0000-00008CE20000}"/>
    <cellStyle name="Separador de milhares 3 2 2 2 2 5 3" xfId="58001" xr:uid="{00000000-0005-0000-0000-00008DE20000}"/>
    <cellStyle name="Separador de milhares 3 2 2 2 2 5 4" xfId="58002" xr:uid="{00000000-0005-0000-0000-00008EE20000}"/>
    <cellStyle name="Separador de milhares 3 2 2 2 2 6" xfId="58003" xr:uid="{00000000-0005-0000-0000-00008FE20000}"/>
    <cellStyle name="Separador de milhares 3 2 2 2 2 6 2" xfId="58004" xr:uid="{00000000-0005-0000-0000-000090E20000}"/>
    <cellStyle name="Separador de milhares 3 2 2 2 2 6 3" xfId="58005" xr:uid="{00000000-0005-0000-0000-000091E20000}"/>
    <cellStyle name="Separador de milhares 3 2 2 2 2 6 4" xfId="58006" xr:uid="{00000000-0005-0000-0000-000092E20000}"/>
    <cellStyle name="Separador de milhares 3 2 2 2 2 7" xfId="58007" xr:uid="{00000000-0005-0000-0000-000093E20000}"/>
    <cellStyle name="Separador de milhares 3 2 2 2 2 7 2" xfId="58008" xr:uid="{00000000-0005-0000-0000-000094E20000}"/>
    <cellStyle name="Separador de milhares 3 2 2 2 2 7 3" xfId="58009" xr:uid="{00000000-0005-0000-0000-000095E20000}"/>
    <cellStyle name="Separador de milhares 3 2 2 2 2 7 4" xfId="58010" xr:uid="{00000000-0005-0000-0000-000096E20000}"/>
    <cellStyle name="Separador de milhares 3 2 2 2 2 8" xfId="58011" xr:uid="{00000000-0005-0000-0000-000097E20000}"/>
    <cellStyle name="Separador de milhares 3 2 2 2 2 8 2" xfId="58012" xr:uid="{00000000-0005-0000-0000-000098E20000}"/>
    <cellStyle name="Separador de milhares 3 2 2 2 2 8 3" xfId="58013" xr:uid="{00000000-0005-0000-0000-000099E20000}"/>
    <cellStyle name="Separador de milhares 3 2 2 2 2 8 4" xfId="58014" xr:uid="{00000000-0005-0000-0000-00009AE20000}"/>
    <cellStyle name="Separador de milhares 3 2 2 2 2 9" xfId="58015" xr:uid="{00000000-0005-0000-0000-00009BE20000}"/>
    <cellStyle name="Separador de milhares 3 2 2 2 2 9 2" xfId="58016" xr:uid="{00000000-0005-0000-0000-00009CE20000}"/>
    <cellStyle name="Separador de milhares 3 2 2 2 2 9 3" xfId="58017" xr:uid="{00000000-0005-0000-0000-00009DE20000}"/>
    <cellStyle name="Separador de milhares 3 2 2 2 2 9 4" xfId="58018" xr:uid="{00000000-0005-0000-0000-00009EE20000}"/>
    <cellStyle name="Separador de milhares 3 2 2 2 20" xfId="58019" xr:uid="{00000000-0005-0000-0000-00009FE20000}"/>
    <cellStyle name="Separador de milhares 3 2 2 2 20 2" xfId="58020" xr:uid="{00000000-0005-0000-0000-0000A0E20000}"/>
    <cellStyle name="Separador de milhares 3 2 2 2 20 3" xfId="58021" xr:uid="{00000000-0005-0000-0000-0000A1E20000}"/>
    <cellStyle name="Separador de milhares 3 2 2 2 20 4" xfId="58022" xr:uid="{00000000-0005-0000-0000-0000A2E20000}"/>
    <cellStyle name="Separador de milhares 3 2 2 2 21" xfId="58023" xr:uid="{00000000-0005-0000-0000-0000A3E20000}"/>
    <cellStyle name="Separador de milhares 3 2 2 2 21 2" xfId="58024" xr:uid="{00000000-0005-0000-0000-0000A4E20000}"/>
    <cellStyle name="Separador de milhares 3 2 2 2 21 3" xfId="58025" xr:uid="{00000000-0005-0000-0000-0000A5E20000}"/>
    <cellStyle name="Separador de milhares 3 2 2 2 21 4" xfId="58026" xr:uid="{00000000-0005-0000-0000-0000A6E20000}"/>
    <cellStyle name="Separador de milhares 3 2 2 2 22" xfId="58027" xr:uid="{00000000-0005-0000-0000-0000A7E20000}"/>
    <cellStyle name="Separador de milhares 3 2 2 2 22 2" xfId="58028" xr:uid="{00000000-0005-0000-0000-0000A8E20000}"/>
    <cellStyle name="Separador de milhares 3 2 2 2 22 3" xfId="58029" xr:uid="{00000000-0005-0000-0000-0000A9E20000}"/>
    <cellStyle name="Separador de milhares 3 2 2 2 22 4" xfId="58030" xr:uid="{00000000-0005-0000-0000-0000AAE20000}"/>
    <cellStyle name="Separador de milhares 3 2 2 2 23" xfId="58031" xr:uid="{00000000-0005-0000-0000-0000ABE20000}"/>
    <cellStyle name="Separador de milhares 3 2 2 2 23 2" xfId="58032" xr:uid="{00000000-0005-0000-0000-0000ACE20000}"/>
    <cellStyle name="Separador de milhares 3 2 2 2 23 3" xfId="58033" xr:uid="{00000000-0005-0000-0000-0000ADE20000}"/>
    <cellStyle name="Separador de milhares 3 2 2 2 23 4" xfId="58034" xr:uid="{00000000-0005-0000-0000-0000AEE20000}"/>
    <cellStyle name="Separador de milhares 3 2 2 2 24" xfId="58035" xr:uid="{00000000-0005-0000-0000-0000AFE20000}"/>
    <cellStyle name="Separador de milhares 3 2 2 2 24 2" xfId="58036" xr:uid="{00000000-0005-0000-0000-0000B0E20000}"/>
    <cellStyle name="Separador de milhares 3 2 2 2 24 3" xfId="58037" xr:uid="{00000000-0005-0000-0000-0000B1E20000}"/>
    <cellStyle name="Separador de milhares 3 2 2 2 24 4" xfId="58038" xr:uid="{00000000-0005-0000-0000-0000B2E20000}"/>
    <cellStyle name="Separador de milhares 3 2 2 2 25" xfId="58039" xr:uid="{00000000-0005-0000-0000-0000B3E20000}"/>
    <cellStyle name="Separador de milhares 3 2 2 2 25 2" xfId="58040" xr:uid="{00000000-0005-0000-0000-0000B4E20000}"/>
    <cellStyle name="Separador de milhares 3 2 2 2 25 3" xfId="58041" xr:uid="{00000000-0005-0000-0000-0000B5E20000}"/>
    <cellStyle name="Separador de milhares 3 2 2 2 25 4" xfId="58042" xr:uid="{00000000-0005-0000-0000-0000B6E20000}"/>
    <cellStyle name="Separador de milhares 3 2 2 2 26" xfId="58043" xr:uid="{00000000-0005-0000-0000-0000B7E20000}"/>
    <cellStyle name="Separador de milhares 3 2 2 2 26 2" xfId="58044" xr:uid="{00000000-0005-0000-0000-0000B8E20000}"/>
    <cellStyle name="Separador de milhares 3 2 2 2 26 3" xfId="58045" xr:uid="{00000000-0005-0000-0000-0000B9E20000}"/>
    <cellStyle name="Separador de milhares 3 2 2 2 26 4" xfId="58046" xr:uid="{00000000-0005-0000-0000-0000BAE20000}"/>
    <cellStyle name="Separador de milhares 3 2 2 2 27" xfId="58047" xr:uid="{00000000-0005-0000-0000-0000BBE20000}"/>
    <cellStyle name="Separador de milhares 3 2 2 2 27 2" xfId="58048" xr:uid="{00000000-0005-0000-0000-0000BCE20000}"/>
    <cellStyle name="Separador de milhares 3 2 2 2 27 3" xfId="58049" xr:uid="{00000000-0005-0000-0000-0000BDE20000}"/>
    <cellStyle name="Separador de milhares 3 2 2 2 27 4" xfId="58050" xr:uid="{00000000-0005-0000-0000-0000BEE20000}"/>
    <cellStyle name="Separador de milhares 3 2 2 2 28" xfId="58051" xr:uid="{00000000-0005-0000-0000-0000BFE20000}"/>
    <cellStyle name="Separador de milhares 3 2 2 2 28 2" xfId="58052" xr:uid="{00000000-0005-0000-0000-0000C0E20000}"/>
    <cellStyle name="Separador de milhares 3 2 2 2 28 3" xfId="58053" xr:uid="{00000000-0005-0000-0000-0000C1E20000}"/>
    <cellStyle name="Separador de milhares 3 2 2 2 28 4" xfId="58054" xr:uid="{00000000-0005-0000-0000-0000C2E20000}"/>
    <cellStyle name="Separador de milhares 3 2 2 2 29" xfId="58055" xr:uid="{00000000-0005-0000-0000-0000C3E20000}"/>
    <cellStyle name="Separador de milhares 3 2 2 2 29 2" xfId="58056" xr:uid="{00000000-0005-0000-0000-0000C4E20000}"/>
    <cellStyle name="Separador de milhares 3 2 2 2 29 3" xfId="58057" xr:uid="{00000000-0005-0000-0000-0000C5E20000}"/>
    <cellStyle name="Separador de milhares 3 2 2 2 29 4" xfId="58058" xr:uid="{00000000-0005-0000-0000-0000C6E20000}"/>
    <cellStyle name="Separador de milhares 3 2 2 2 3" xfId="58059" xr:uid="{00000000-0005-0000-0000-0000C7E20000}"/>
    <cellStyle name="Separador de milhares 3 2 2 2 3 2" xfId="58060" xr:uid="{00000000-0005-0000-0000-0000C8E20000}"/>
    <cellStyle name="Separador de milhares 3 2 2 2 3 3" xfId="58061" xr:uid="{00000000-0005-0000-0000-0000C9E20000}"/>
    <cellStyle name="Separador de milhares 3 2 2 2 3 4" xfId="58062" xr:uid="{00000000-0005-0000-0000-0000CAE20000}"/>
    <cellStyle name="Separador de milhares 3 2 2 2 30" xfId="58063" xr:uid="{00000000-0005-0000-0000-0000CBE20000}"/>
    <cellStyle name="Separador de milhares 3 2 2 2 30 2" xfId="58064" xr:uid="{00000000-0005-0000-0000-0000CCE20000}"/>
    <cellStyle name="Separador de milhares 3 2 2 2 30 3" xfId="58065" xr:uid="{00000000-0005-0000-0000-0000CDE20000}"/>
    <cellStyle name="Separador de milhares 3 2 2 2 30 4" xfId="58066" xr:uid="{00000000-0005-0000-0000-0000CEE20000}"/>
    <cellStyle name="Separador de milhares 3 2 2 2 31" xfId="58067" xr:uid="{00000000-0005-0000-0000-0000CFE20000}"/>
    <cellStyle name="Separador de milhares 3 2 2 2 31 2" xfId="58068" xr:uid="{00000000-0005-0000-0000-0000D0E20000}"/>
    <cellStyle name="Separador de milhares 3 2 2 2 31 3" xfId="58069" xr:uid="{00000000-0005-0000-0000-0000D1E20000}"/>
    <cellStyle name="Separador de milhares 3 2 2 2 31 4" xfId="58070" xr:uid="{00000000-0005-0000-0000-0000D2E20000}"/>
    <cellStyle name="Separador de milhares 3 2 2 2 32" xfId="58071" xr:uid="{00000000-0005-0000-0000-0000D3E20000}"/>
    <cellStyle name="Separador de milhares 3 2 2 2 33" xfId="58072" xr:uid="{00000000-0005-0000-0000-0000D4E20000}"/>
    <cellStyle name="Separador de milhares 3 2 2 2 34" xfId="58073" xr:uid="{00000000-0005-0000-0000-0000D5E20000}"/>
    <cellStyle name="Separador de milhares 3 2 2 2 4" xfId="58074" xr:uid="{00000000-0005-0000-0000-0000D6E20000}"/>
    <cellStyle name="Separador de milhares 3 2 2 2 4 2" xfId="58075" xr:uid="{00000000-0005-0000-0000-0000D7E20000}"/>
    <cellStyle name="Separador de milhares 3 2 2 2 4 3" xfId="58076" xr:uid="{00000000-0005-0000-0000-0000D8E20000}"/>
    <cellStyle name="Separador de milhares 3 2 2 2 4 4" xfId="58077" xr:uid="{00000000-0005-0000-0000-0000D9E20000}"/>
    <cellStyle name="Separador de milhares 3 2 2 2 5" xfId="58078" xr:uid="{00000000-0005-0000-0000-0000DAE20000}"/>
    <cellStyle name="Separador de milhares 3 2 2 2 5 2" xfId="58079" xr:uid="{00000000-0005-0000-0000-0000DBE20000}"/>
    <cellStyle name="Separador de milhares 3 2 2 2 5 3" xfId="58080" xr:uid="{00000000-0005-0000-0000-0000DCE20000}"/>
    <cellStyle name="Separador de milhares 3 2 2 2 5 4" xfId="58081" xr:uid="{00000000-0005-0000-0000-0000DDE20000}"/>
    <cellStyle name="Separador de milhares 3 2 2 2 6" xfId="58082" xr:uid="{00000000-0005-0000-0000-0000DEE20000}"/>
    <cellStyle name="Separador de milhares 3 2 2 2 6 2" xfId="58083" xr:uid="{00000000-0005-0000-0000-0000DFE20000}"/>
    <cellStyle name="Separador de milhares 3 2 2 2 6 3" xfId="58084" xr:uid="{00000000-0005-0000-0000-0000E0E20000}"/>
    <cellStyle name="Separador de milhares 3 2 2 2 6 4" xfId="58085" xr:uid="{00000000-0005-0000-0000-0000E1E20000}"/>
    <cellStyle name="Separador de milhares 3 2 2 2 7" xfId="58086" xr:uid="{00000000-0005-0000-0000-0000E2E20000}"/>
    <cellStyle name="Separador de milhares 3 2 2 2 7 2" xfId="58087" xr:uid="{00000000-0005-0000-0000-0000E3E20000}"/>
    <cellStyle name="Separador de milhares 3 2 2 2 7 3" xfId="58088" xr:uid="{00000000-0005-0000-0000-0000E4E20000}"/>
    <cellStyle name="Separador de milhares 3 2 2 2 7 4" xfId="58089" xr:uid="{00000000-0005-0000-0000-0000E5E20000}"/>
    <cellStyle name="Separador de milhares 3 2 2 2 8" xfId="58090" xr:uid="{00000000-0005-0000-0000-0000E6E20000}"/>
    <cellStyle name="Separador de milhares 3 2 2 2 8 2" xfId="58091" xr:uid="{00000000-0005-0000-0000-0000E7E20000}"/>
    <cellStyle name="Separador de milhares 3 2 2 2 8 3" xfId="58092" xr:uid="{00000000-0005-0000-0000-0000E8E20000}"/>
    <cellStyle name="Separador de milhares 3 2 2 2 8 4" xfId="58093" xr:uid="{00000000-0005-0000-0000-0000E9E20000}"/>
    <cellStyle name="Separador de milhares 3 2 2 2 9" xfId="58094" xr:uid="{00000000-0005-0000-0000-0000EAE20000}"/>
    <cellStyle name="Separador de milhares 3 2 2 2 9 2" xfId="58095" xr:uid="{00000000-0005-0000-0000-0000EBE20000}"/>
    <cellStyle name="Separador de milhares 3 2 2 2 9 3" xfId="58096" xr:uid="{00000000-0005-0000-0000-0000ECE20000}"/>
    <cellStyle name="Separador de milhares 3 2 2 2 9 4" xfId="58097" xr:uid="{00000000-0005-0000-0000-0000EDE20000}"/>
    <cellStyle name="Separador de milhares 3 2 2 20" xfId="58098" xr:uid="{00000000-0005-0000-0000-0000EEE20000}"/>
    <cellStyle name="Separador de milhares 3 2 2 20 2" xfId="58099" xr:uid="{00000000-0005-0000-0000-0000EFE20000}"/>
    <cellStyle name="Separador de milhares 3 2 2 20 3" xfId="58100" xr:uid="{00000000-0005-0000-0000-0000F0E20000}"/>
    <cellStyle name="Separador de milhares 3 2 2 20 4" xfId="58101" xr:uid="{00000000-0005-0000-0000-0000F1E20000}"/>
    <cellStyle name="Separador de milhares 3 2 2 21" xfId="58102" xr:uid="{00000000-0005-0000-0000-0000F2E20000}"/>
    <cellStyle name="Separador de milhares 3 2 2 21 2" xfId="58103" xr:uid="{00000000-0005-0000-0000-0000F3E20000}"/>
    <cellStyle name="Separador de milhares 3 2 2 21 3" xfId="58104" xr:uid="{00000000-0005-0000-0000-0000F4E20000}"/>
    <cellStyle name="Separador de milhares 3 2 2 21 4" xfId="58105" xr:uid="{00000000-0005-0000-0000-0000F5E20000}"/>
    <cellStyle name="Separador de milhares 3 2 2 22" xfId="58106" xr:uid="{00000000-0005-0000-0000-0000F6E20000}"/>
    <cellStyle name="Separador de milhares 3 2 2 22 2" xfId="58107" xr:uid="{00000000-0005-0000-0000-0000F7E20000}"/>
    <cellStyle name="Separador de milhares 3 2 2 22 3" xfId="58108" xr:uid="{00000000-0005-0000-0000-0000F8E20000}"/>
    <cellStyle name="Separador de milhares 3 2 2 22 4" xfId="58109" xr:uid="{00000000-0005-0000-0000-0000F9E20000}"/>
    <cellStyle name="Separador de milhares 3 2 2 23" xfId="58110" xr:uid="{00000000-0005-0000-0000-0000FAE20000}"/>
    <cellStyle name="Separador de milhares 3 2 2 23 2" xfId="58111" xr:uid="{00000000-0005-0000-0000-0000FBE20000}"/>
    <cellStyle name="Separador de milhares 3 2 2 23 3" xfId="58112" xr:uid="{00000000-0005-0000-0000-0000FCE20000}"/>
    <cellStyle name="Separador de milhares 3 2 2 23 4" xfId="58113" xr:uid="{00000000-0005-0000-0000-0000FDE20000}"/>
    <cellStyle name="Separador de milhares 3 2 2 24" xfId="58114" xr:uid="{00000000-0005-0000-0000-0000FEE20000}"/>
    <cellStyle name="Separador de milhares 3 2 2 24 2" xfId="58115" xr:uid="{00000000-0005-0000-0000-0000FFE20000}"/>
    <cellStyle name="Separador de milhares 3 2 2 24 3" xfId="58116" xr:uid="{00000000-0005-0000-0000-000000E30000}"/>
    <cellStyle name="Separador de milhares 3 2 2 24 4" xfId="58117" xr:uid="{00000000-0005-0000-0000-000001E30000}"/>
    <cellStyle name="Separador de milhares 3 2 2 25" xfId="58118" xr:uid="{00000000-0005-0000-0000-000002E30000}"/>
    <cellStyle name="Separador de milhares 3 2 2 25 2" xfId="58119" xr:uid="{00000000-0005-0000-0000-000003E30000}"/>
    <cellStyle name="Separador de milhares 3 2 2 25 3" xfId="58120" xr:uid="{00000000-0005-0000-0000-000004E30000}"/>
    <cellStyle name="Separador de milhares 3 2 2 25 4" xfId="58121" xr:uid="{00000000-0005-0000-0000-000005E30000}"/>
    <cellStyle name="Separador de milhares 3 2 2 26" xfId="58122" xr:uid="{00000000-0005-0000-0000-000006E30000}"/>
    <cellStyle name="Separador de milhares 3 2 2 26 2" xfId="58123" xr:uid="{00000000-0005-0000-0000-000007E30000}"/>
    <cellStyle name="Separador de milhares 3 2 2 26 3" xfId="58124" xr:uid="{00000000-0005-0000-0000-000008E30000}"/>
    <cellStyle name="Separador de milhares 3 2 2 26 4" xfId="58125" xr:uid="{00000000-0005-0000-0000-000009E30000}"/>
    <cellStyle name="Separador de milhares 3 2 2 27" xfId="58126" xr:uid="{00000000-0005-0000-0000-00000AE30000}"/>
    <cellStyle name="Separador de milhares 3 2 2 27 2" xfId="58127" xr:uid="{00000000-0005-0000-0000-00000BE30000}"/>
    <cellStyle name="Separador de milhares 3 2 2 27 3" xfId="58128" xr:uid="{00000000-0005-0000-0000-00000CE30000}"/>
    <cellStyle name="Separador de milhares 3 2 2 27 4" xfId="58129" xr:uid="{00000000-0005-0000-0000-00000DE30000}"/>
    <cellStyle name="Separador de milhares 3 2 2 28" xfId="58130" xr:uid="{00000000-0005-0000-0000-00000EE30000}"/>
    <cellStyle name="Separador de milhares 3 2 2 28 2" xfId="58131" xr:uid="{00000000-0005-0000-0000-00000FE30000}"/>
    <cellStyle name="Separador de milhares 3 2 2 28 3" xfId="58132" xr:uid="{00000000-0005-0000-0000-000010E30000}"/>
    <cellStyle name="Separador de milhares 3 2 2 28 4" xfId="58133" xr:uid="{00000000-0005-0000-0000-000011E30000}"/>
    <cellStyle name="Separador de milhares 3 2 2 29" xfId="58134" xr:uid="{00000000-0005-0000-0000-000012E30000}"/>
    <cellStyle name="Separador de milhares 3 2 2 29 2" xfId="58135" xr:uid="{00000000-0005-0000-0000-000013E30000}"/>
    <cellStyle name="Separador de milhares 3 2 2 29 3" xfId="58136" xr:uid="{00000000-0005-0000-0000-000014E30000}"/>
    <cellStyle name="Separador de milhares 3 2 2 29 4" xfId="58137" xr:uid="{00000000-0005-0000-0000-000015E30000}"/>
    <cellStyle name="Separador de milhares 3 2 2 3" xfId="58138" xr:uid="{00000000-0005-0000-0000-000016E30000}"/>
    <cellStyle name="Separador de milhares 3 2 2 3 10" xfId="58139" xr:uid="{00000000-0005-0000-0000-000017E30000}"/>
    <cellStyle name="Separador de milhares 3 2 2 3 10 2" xfId="58140" xr:uid="{00000000-0005-0000-0000-000018E30000}"/>
    <cellStyle name="Separador de milhares 3 2 2 3 10 3" xfId="58141" xr:uid="{00000000-0005-0000-0000-000019E30000}"/>
    <cellStyle name="Separador de milhares 3 2 2 3 10 4" xfId="58142" xr:uid="{00000000-0005-0000-0000-00001AE30000}"/>
    <cellStyle name="Separador de milhares 3 2 2 3 11" xfId="58143" xr:uid="{00000000-0005-0000-0000-00001BE30000}"/>
    <cellStyle name="Separador de milhares 3 2 2 3 11 2" xfId="58144" xr:uid="{00000000-0005-0000-0000-00001CE30000}"/>
    <cellStyle name="Separador de milhares 3 2 2 3 11 3" xfId="58145" xr:uid="{00000000-0005-0000-0000-00001DE30000}"/>
    <cellStyle name="Separador de milhares 3 2 2 3 11 4" xfId="58146" xr:uid="{00000000-0005-0000-0000-00001EE30000}"/>
    <cellStyle name="Separador de milhares 3 2 2 3 12" xfId="58147" xr:uid="{00000000-0005-0000-0000-00001FE30000}"/>
    <cellStyle name="Separador de milhares 3 2 2 3 12 2" xfId="58148" xr:uid="{00000000-0005-0000-0000-000020E30000}"/>
    <cellStyle name="Separador de milhares 3 2 2 3 12 3" xfId="58149" xr:uid="{00000000-0005-0000-0000-000021E30000}"/>
    <cellStyle name="Separador de milhares 3 2 2 3 12 4" xfId="58150" xr:uid="{00000000-0005-0000-0000-000022E30000}"/>
    <cellStyle name="Separador de milhares 3 2 2 3 13" xfId="58151" xr:uid="{00000000-0005-0000-0000-000023E30000}"/>
    <cellStyle name="Separador de milhares 3 2 2 3 13 2" xfId="58152" xr:uid="{00000000-0005-0000-0000-000024E30000}"/>
    <cellStyle name="Separador de milhares 3 2 2 3 13 3" xfId="58153" xr:uid="{00000000-0005-0000-0000-000025E30000}"/>
    <cellStyle name="Separador de milhares 3 2 2 3 13 4" xfId="58154" xr:uid="{00000000-0005-0000-0000-000026E30000}"/>
    <cellStyle name="Separador de milhares 3 2 2 3 14" xfId="58155" xr:uid="{00000000-0005-0000-0000-000027E30000}"/>
    <cellStyle name="Separador de milhares 3 2 2 3 14 2" xfId="58156" xr:uid="{00000000-0005-0000-0000-000028E30000}"/>
    <cellStyle name="Separador de milhares 3 2 2 3 14 3" xfId="58157" xr:uid="{00000000-0005-0000-0000-000029E30000}"/>
    <cellStyle name="Separador de milhares 3 2 2 3 14 4" xfId="58158" xr:uid="{00000000-0005-0000-0000-00002AE30000}"/>
    <cellStyle name="Separador de milhares 3 2 2 3 15" xfId="58159" xr:uid="{00000000-0005-0000-0000-00002BE30000}"/>
    <cellStyle name="Separador de milhares 3 2 2 3 15 2" xfId="58160" xr:uid="{00000000-0005-0000-0000-00002CE30000}"/>
    <cellStyle name="Separador de milhares 3 2 2 3 15 3" xfId="58161" xr:uid="{00000000-0005-0000-0000-00002DE30000}"/>
    <cellStyle name="Separador de milhares 3 2 2 3 15 4" xfId="58162" xr:uid="{00000000-0005-0000-0000-00002EE30000}"/>
    <cellStyle name="Separador de milhares 3 2 2 3 16" xfId="58163" xr:uid="{00000000-0005-0000-0000-00002FE30000}"/>
    <cellStyle name="Separador de milhares 3 2 2 3 16 2" xfId="58164" xr:uid="{00000000-0005-0000-0000-000030E30000}"/>
    <cellStyle name="Separador de milhares 3 2 2 3 16 3" xfId="58165" xr:uid="{00000000-0005-0000-0000-000031E30000}"/>
    <cellStyle name="Separador de milhares 3 2 2 3 16 4" xfId="58166" xr:uid="{00000000-0005-0000-0000-000032E30000}"/>
    <cellStyle name="Separador de milhares 3 2 2 3 17" xfId="58167" xr:uid="{00000000-0005-0000-0000-000033E30000}"/>
    <cellStyle name="Separador de milhares 3 2 2 3 17 2" xfId="58168" xr:uid="{00000000-0005-0000-0000-000034E30000}"/>
    <cellStyle name="Separador de milhares 3 2 2 3 17 3" xfId="58169" xr:uid="{00000000-0005-0000-0000-000035E30000}"/>
    <cellStyle name="Separador de milhares 3 2 2 3 17 4" xfId="58170" xr:uid="{00000000-0005-0000-0000-000036E30000}"/>
    <cellStyle name="Separador de milhares 3 2 2 3 18" xfId="58171" xr:uid="{00000000-0005-0000-0000-000037E30000}"/>
    <cellStyle name="Separador de milhares 3 2 2 3 18 2" xfId="58172" xr:uid="{00000000-0005-0000-0000-000038E30000}"/>
    <cellStyle name="Separador de milhares 3 2 2 3 18 3" xfId="58173" xr:uid="{00000000-0005-0000-0000-000039E30000}"/>
    <cellStyle name="Separador de milhares 3 2 2 3 18 4" xfId="58174" xr:uid="{00000000-0005-0000-0000-00003AE30000}"/>
    <cellStyle name="Separador de milhares 3 2 2 3 19" xfId="58175" xr:uid="{00000000-0005-0000-0000-00003BE30000}"/>
    <cellStyle name="Separador de milhares 3 2 2 3 19 2" xfId="58176" xr:uid="{00000000-0005-0000-0000-00003CE30000}"/>
    <cellStyle name="Separador de milhares 3 2 2 3 19 3" xfId="58177" xr:uid="{00000000-0005-0000-0000-00003DE30000}"/>
    <cellStyle name="Separador de milhares 3 2 2 3 19 4" xfId="58178" xr:uid="{00000000-0005-0000-0000-00003EE30000}"/>
    <cellStyle name="Separador de milhares 3 2 2 3 2" xfId="58179" xr:uid="{00000000-0005-0000-0000-00003FE30000}"/>
    <cellStyle name="Separador de milhares 3 2 2 3 2 10" xfId="58180" xr:uid="{00000000-0005-0000-0000-000040E30000}"/>
    <cellStyle name="Separador de milhares 3 2 2 3 2 10 2" xfId="58181" xr:uid="{00000000-0005-0000-0000-000041E30000}"/>
    <cellStyle name="Separador de milhares 3 2 2 3 2 10 3" xfId="58182" xr:uid="{00000000-0005-0000-0000-000042E30000}"/>
    <cellStyle name="Separador de milhares 3 2 2 3 2 10 4" xfId="58183" xr:uid="{00000000-0005-0000-0000-000043E30000}"/>
    <cellStyle name="Separador de milhares 3 2 2 3 2 11" xfId="58184" xr:uid="{00000000-0005-0000-0000-000044E30000}"/>
    <cellStyle name="Separador de milhares 3 2 2 3 2 11 2" xfId="58185" xr:uid="{00000000-0005-0000-0000-000045E30000}"/>
    <cellStyle name="Separador de milhares 3 2 2 3 2 11 3" xfId="58186" xr:uid="{00000000-0005-0000-0000-000046E30000}"/>
    <cellStyle name="Separador de milhares 3 2 2 3 2 11 4" xfId="58187" xr:uid="{00000000-0005-0000-0000-000047E30000}"/>
    <cellStyle name="Separador de milhares 3 2 2 3 2 12" xfId="58188" xr:uid="{00000000-0005-0000-0000-000048E30000}"/>
    <cellStyle name="Separador de milhares 3 2 2 3 2 12 2" xfId="58189" xr:uid="{00000000-0005-0000-0000-000049E30000}"/>
    <cellStyle name="Separador de milhares 3 2 2 3 2 12 3" xfId="58190" xr:uid="{00000000-0005-0000-0000-00004AE30000}"/>
    <cellStyle name="Separador de milhares 3 2 2 3 2 12 4" xfId="58191" xr:uid="{00000000-0005-0000-0000-00004BE30000}"/>
    <cellStyle name="Separador de milhares 3 2 2 3 2 13" xfId="58192" xr:uid="{00000000-0005-0000-0000-00004CE30000}"/>
    <cellStyle name="Separador de milhares 3 2 2 3 2 13 2" xfId="58193" xr:uid="{00000000-0005-0000-0000-00004DE30000}"/>
    <cellStyle name="Separador de milhares 3 2 2 3 2 13 3" xfId="58194" xr:uid="{00000000-0005-0000-0000-00004EE30000}"/>
    <cellStyle name="Separador de milhares 3 2 2 3 2 13 4" xfId="58195" xr:uid="{00000000-0005-0000-0000-00004FE30000}"/>
    <cellStyle name="Separador de milhares 3 2 2 3 2 14" xfId="58196" xr:uid="{00000000-0005-0000-0000-000050E30000}"/>
    <cellStyle name="Separador de milhares 3 2 2 3 2 14 2" xfId="58197" xr:uid="{00000000-0005-0000-0000-000051E30000}"/>
    <cellStyle name="Separador de milhares 3 2 2 3 2 14 3" xfId="58198" xr:uid="{00000000-0005-0000-0000-000052E30000}"/>
    <cellStyle name="Separador de milhares 3 2 2 3 2 14 4" xfId="58199" xr:uid="{00000000-0005-0000-0000-000053E30000}"/>
    <cellStyle name="Separador de milhares 3 2 2 3 2 15" xfId="58200" xr:uid="{00000000-0005-0000-0000-000054E30000}"/>
    <cellStyle name="Separador de milhares 3 2 2 3 2 15 2" xfId="58201" xr:uid="{00000000-0005-0000-0000-000055E30000}"/>
    <cellStyle name="Separador de milhares 3 2 2 3 2 15 3" xfId="58202" xr:uid="{00000000-0005-0000-0000-000056E30000}"/>
    <cellStyle name="Separador de milhares 3 2 2 3 2 15 4" xfId="58203" xr:uid="{00000000-0005-0000-0000-000057E30000}"/>
    <cellStyle name="Separador de milhares 3 2 2 3 2 16" xfId="58204" xr:uid="{00000000-0005-0000-0000-000058E30000}"/>
    <cellStyle name="Separador de milhares 3 2 2 3 2 16 2" xfId="58205" xr:uid="{00000000-0005-0000-0000-000059E30000}"/>
    <cellStyle name="Separador de milhares 3 2 2 3 2 16 3" xfId="58206" xr:uid="{00000000-0005-0000-0000-00005AE30000}"/>
    <cellStyle name="Separador de milhares 3 2 2 3 2 16 4" xfId="58207" xr:uid="{00000000-0005-0000-0000-00005BE30000}"/>
    <cellStyle name="Separador de milhares 3 2 2 3 2 17" xfId="58208" xr:uid="{00000000-0005-0000-0000-00005CE30000}"/>
    <cellStyle name="Separador de milhares 3 2 2 3 2 17 2" xfId="58209" xr:uid="{00000000-0005-0000-0000-00005DE30000}"/>
    <cellStyle name="Separador de milhares 3 2 2 3 2 17 3" xfId="58210" xr:uid="{00000000-0005-0000-0000-00005EE30000}"/>
    <cellStyle name="Separador de milhares 3 2 2 3 2 17 4" xfId="58211" xr:uid="{00000000-0005-0000-0000-00005FE30000}"/>
    <cellStyle name="Separador de milhares 3 2 2 3 2 18" xfId="58212" xr:uid="{00000000-0005-0000-0000-000060E30000}"/>
    <cellStyle name="Separador de milhares 3 2 2 3 2 18 2" xfId="58213" xr:uid="{00000000-0005-0000-0000-000061E30000}"/>
    <cellStyle name="Separador de milhares 3 2 2 3 2 18 3" xfId="58214" xr:uid="{00000000-0005-0000-0000-000062E30000}"/>
    <cellStyle name="Separador de milhares 3 2 2 3 2 18 4" xfId="58215" xr:uid="{00000000-0005-0000-0000-000063E30000}"/>
    <cellStyle name="Separador de milhares 3 2 2 3 2 19" xfId="58216" xr:uid="{00000000-0005-0000-0000-000064E30000}"/>
    <cellStyle name="Separador de milhares 3 2 2 3 2 19 2" xfId="58217" xr:uid="{00000000-0005-0000-0000-000065E30000}"/>
    <cellStyle name="Separador de milhares 3 2 2 3 2 19 3" xfId="58218" xr:uid="{00000000-0005-0000-0000-000066E30000}"/>
    <cellStyle name="Separador de milhares 3 2 2 3 2 19 4" xfId="58219" xr:uid="{00000000-0005-0000-0000-000067E30000}"/>
    <cellStyle name="Separador de milhares 3 2 2 3 2 2" xfId="58220" xr:uid="{00000000-0005-0000-0000-000068E30000}"/>
    <cellStyle name="Separador de milhares 3 2 2 3 2 2 2" xfId="58221" xr:uid="{00000000-0005-0000-0000-000069E30000}"/>
    <cellStyle name="Separador de milhares 3 2 2 3 2 2 3" xfId="58222" xr:uid="{00000000-0005-0000-0000-00006AE30000}"/>
    <cellStyle name="Separador de milhares 3 2 2 3 2 2 4" xfId="58223" xr:uid="{00000000-0005-0000-0000-00006BE30000}"/>
    <cellStyle name="Separador de milhares 3 2 2 3 2 20" xfId="58224" xr:uid="{00000000-0005-0000-0000-00006CE30000}"/>
    <cellStyle name="Separador de milhares 3 2 2 3 2 20 2" xfId="58225" xr:uid="{00000000-0005-0000-0000-00006DE30000}"/>
    <cellStyle name="Separador de milhares 3 2 2 3 2 20 3" xfId="58226" xr:uid="{00000000-0005-0000-0000-00006EE30000}"/>
    <cellStyle name="Separador de milhares 3 2 2 3 2 20 4" xfId="58227" xr:uid="{00000000-0005-0000-0000-00006FE30000}"/>
    <cellStyle name="Separador de milhares 3 2 2 3 2 21" xfId="58228" xr:uid="{00000000-0005-0000-0000-000070E30000}"/>
    <cellStyle name="Separador de milhares 3 2 2 3 2 21 2" xfId="58229" xr:uid="{00000000-0005-0000-0000-000071E30000}"/>
    <cellStyle name="Separador de milhares 3 2 2 3 2 21 3" xfId="58230" xr:uid="{00000000-0005-0000-0000-000072E30000}"/>
    <cellStyle name="Separador de milhares 3 2 2 3 2 21 4" xfId="58231" xr:uid="{00000000-0005-0000-0000-000073E30000}"/>
    <cellStyle name="Separador de milhares 3 2 2 3 2 22" xfId="58232" xr:uid="{00000000-0005-0000-0000-000074E30000}"/>
    <cellStyle name="Separador de milhares 3 2 2 3 2 22 2" xfId="58233" xr:uid="{00000000-0005-0000-0000-000075E30000}"/>
    <cellStyle name="Separador de milhares 3 2 2 3 2 22 3" xfId="58234" xr:uid="{00000000-0005-0000-0000-000076E30000}"/>
    <cellStyle name="Separador de milhares 3 2 2 3 2 22 4" xfId="58235" xr:uid="{00000000-0005-0000-0000-000077E30000}"/>
    <cellStyle name="Separador de milhares 3 2 2 3 2 23" xfId="58236" xr:uid="{00000000-0005-0000-0000-000078E30000}"/>
    <cellStyle name="Separador de milhares 3 2 2 3 2 23 2" xfId="58237" xr:uid="{00000000-0005-0000-0000-000079E30000}"/>
    <cellStyle name="Separador de milhares 3 2 2 3 2 23 3" xfId="58238" xr:uid="{00000000-0005-0000-0000-00007AE30000}"/>
    <cellStyle name="Separador de milhares 3 2 2 3 2 23 4" xfId="58239" xr:uid="{00000000-0005-0000-0000-00007BE30000}"/>
    <cellStyle name="Separador de milhares 3 2 2 3 2 24" xfId="58240" xr:uid="{00000000-0005-0000-0000-00007CE30000}"/>
    <cellStyle name="Separador de milhares 3 2 2 3 2 24 2" xfId="58241" xr:uid="{00000000-0005-0000-0000-00007DE30000}"/>
    <cellStyle name="Separador de milhares 3 2 2 3 2 24 3" xfId="58242" xr:uid="{00000000-0005-0000-0000-00007EE30000}"/>
    <cellStyle name="Separador de milhares 3 2 2 3 2 24 4" xfId="58243" xr:uid="{00000000-0005-0000-0000-00007FE30000}"/>
    <cellStyle name="Separador de milhares 3 2 2 3 2 25" xfId="58244" xr:uid="{00000000-0005-0000-0000-000080E30000}"/>
    <cellStyle name="Separador de milhares 3 2 2 3 2 25 2" xfId="58245" xr:uid="{00000000-0005-0000-0000-000081E30000}"/>
    <cellStyle name="Separador de milhares 3 2 2 3 2 25 3" xfId="58246" xr:uid="{00000000-0005-0000-0000-000082E30000}"/>
    <cellStyle name="Separador de milhares 3 2 2 3 2 25 4" xfId="58247" xr:uid="{00000000-0005-0000-0000-000083E30000}"/>
    <cellStyle name="Separador de milhares 3 2 2 3 2 26" xfId="58248" xr:uid="{00000000-0005-0000-0000-000084E30000}"/>
    <cellStyle name="Separador de milhares 3 2 2 3 2 26 2" xfId="58249" xr:uid="{00000000-0005-0000-0000-000085E30000}"/>
    <cellStyle name="Separador de milhares 3 2 2 3 2 26 3" xfId="58250" xr:uid="{00000000-0005-0000-0000-000086E30000}"/>
    <cellStyle name="Separador de milhares 3 2 2 3 2 26 4" xfId="58251" xr:uid="{00000000-0005-0000-0000-000087E30000}"/>
    <cellStyle name="Separador de milhares 3 2 2 3 2 27" xfId="58252" xr:uid="{00000000-0005-0000-0000-000088E30000}"/>
    <cellStyle name="Separador de milhares 3 2 2 3 2 27 2" xfId="58253" xr:uid="{00000000-0005-0000-0000-000089E30000}"/>
    <cellStyle name="Separador de milhares 3 2 2 3 2 27 3" xfId="58254" xr:uid="{00000000-0005-0000-0000-00008AE30000}"/>
    <cellStyle name="Separador de milhares 3 2 2 3 2 27 4" xfId="58255" xr:uid="{00000000-0005-0000-0000-00008BE30000}"/>
    <cellStyle name="Separador de milhares 3 2 2 3 2 28" xfId="58256" xr:uid="{00000000-0005-0000-0000-00008CE30000}"/>
    <cellStyle name="Separador de milhares 3 2 2 3 2 28 2" xfId="58257" xr:uid="{00000000-0005-0000-0000-00008DE30000}"/>
    <cellStyle name="Separador de milhares 3 2 2 3 2 28 3" xfId="58258" xr:uid="{00000000-0005-0000-0000-00008EE30000}"/>
    <cellStyle name="Separador de milhares 3 2 2 3 2 28 4" xfId="58259" xr:uid="{00000000-0005-0000-0000-00008FE30000}"/>
    <cellStyle name="Separador de milhares 3 2 2 3 2 29" xfId="58260" xr:uid="{00000000-0005-0000-0000-000090E30000}"/>
    <cellStyle name="Separador de milhares 3 2 2 3 2 29 2" xfId="58261" xr:uid="{00000000-0005-0000-0000-000091E30000}"/>
    <cellStyle name="Separador de milhares 3 2 2 3 2 29 3" xfId="58262" xr:uid="{00000000-0005-0000-0000-000092E30000}"/>
    <cellStyle name="Separador de milhares 3 2 2 3 2 29 4" xfId="58263" xr:uid="{00000000-0005-0000-0000-000093E30000}"/>
    <cellStyle name="Separador de milhares 3 2 2 3 2 3" xfId="58264" xr:uid="{00000000-0005-0000-0000-000094E30000}"/>
    <cellStyle name="Separador de milhares 3 2 2 3 2 3 2" xfId="58265" xr:uid="{00000000-0005-0000-0000-000095E30000}"/>
    <cellStyle name="Separador de milhares 3 2 2 3 2 3 3" xfId="58266" xr:uid="{00000000-0005-0000-0000-000096E30000}"/>
    <cellStyle name="Separador de milhares 3 2 2 3 2 3 4" xfId="58267" xr:uid="{00000000-0005-0000-0000-000097E30000}"/>
    <cellStyle name="Separador de milhares 3 2 2 3 2 30" xfId="58268" xr:uid="{00000000-0005-0000-0000-000098E30000}"/>
    <cellStyle name="Separador de milhares 3 2 2 3 2 30 2" xfId="58269" xr:uid="{00000000-0005-0000-0000-000099E30000}"/>
    <cellStyle name="Separador de milhares 3 2 2 3 2 30 3" xfId="58270" xr:uid="{00000000-0005-0000-0000-00009AE30000}"/>
    <cellStyle name="Separador de milhares 3 2 2 3 2 30 4" xfId="58271" xr:uid="{00000000-0005-0000-0000-00009BE30000}"/>
    <cellStyle name="Separador de milhares 3 2 2 3 2 31" xfId="58272" xr:uid="{00000000-0005-0000-0000-00009CE30000}"/>
    <cellStyle name="Separador de milhares 3 2 2 3 2 31 2" xfId="58273" xr:uid="{00000000-0005-0000-0000-00009DE30000}"/>
    <cellStyle name="Separador de milhares 3 2 2 3 2 31 3" xfId="58274" xr:uid="{00000000-0005-0000-0000-00009EE30000}"/>
    <cellStyle name="Separador de milhares 3 2 2 3 2 31 4" xfId="58275" xr:uid="{00000000-0005-0000-0000-00009FE30000}"/>
    <cellStyle name="Separador de milhares 3 2 2 3 2 32" xfId="58276" xr:uid="{00000000-0005-0000-0000-0000A0E30000}"/>
    <cellStyle name="Separador de milhares 3 2 2 3 2 33" xfId="58277" xr:uid="{00000000-0005-0000-0000-0000A1E30000}"/>
    <cellStyle name="Separador de milhares 3 2 2 3 2 34" xfId="58278" xr:uid="{00000000-0005-0000-0000-0000A2E30000}"/>
    <cellStyle name="Separador de milhares 3 2 2 3 2 4" xfId="58279" xr:uid="{00000000-0005-0000-0000-0000A3E30000}"/>
    <cellStyle name="Separador de milhares 3 2 2 3 2 4 2" xfId="58280" xr:uid="{00000000-0005-0000-0000-0000A4E30000}"/>
    <cellStyle name="Separador de milhares 3 2 2 3 2 4 3" xfId="58281" xr:uid="{00000000-0005-0000-0000-0000A5E30000}"/>
    <cellStyle name="Separador de milhares 3 2 2 3 2 4 4" xfId="58282" xr:uid="{00000000-0005-0000-0000-0000A6E30000}"/>
    <cellStyle name="Separador de milhares 3 2 2 3 2 5" xfId="58283" xr:uid="{00000000-0005-0000-0000-0000A7E30000}"/>
    <cellStyle name="Separador de milhares 3 2 2 3 2 5 2" xfId="58284" xr:uid="{00000000-0005-0000-0000-0000A8E30000}"/>
    <cellStyle name="Separador de milhares 3 2 2 3 2 5 3" xfId="58285" xr:uid="{00000000-0005-0000-0000-0000A9E30000}"/>
    <cellStyle name="Separador de milhares 3 2 2 3 2 5 4" xfId="58286" xr:uid="{00000000-0005-0000-0000-0000AAE30000}"/>
    <cellStyle name="Separador de milhares 3 2 2 3 2 6" xfId="58287" xr:uid="{00000000-0005-0000-0000-0000ABE30000}"/>
    <cellStyle name="Separador de milhares 3 2 2 3 2 6 2" xfId="58288" xr:uid="{00000000-0005-0000-0000-0000ACE30000}"/>
    <cellStyle name="Separador de milhares 3 2 2 3 2 6 3" xfId="58289" xr:uid="{00000000-0005-0000-0000-0000ADE30000}"/>
    <cellStyle name="Separador de milhares 3 2 2 3 2 6 4" xfId="58290" xr:uid="{00000000-0005-0000-0000-0000AEE30000}"/>
    <cellStyle name="Separador de milhares 3 2 2 3 2 7" xfId="58291" xr:uid="{00000000-0005-0000-0000-0000AFE30000}"/>
    <cellStyle name="Separador de milhares 3 2 2 3 2 7 2" xfId="58292" xr:uid="{00000000-0005-0000-0000-0000B0E30000}"/>
    <cellStyle name="Separador de milhares 3 2 2 3 2 7 3" xfId="58293" xr:uid="{00000000-0005-0000-0000-0000B1E30000}"/>
    <cellStyle name="Separador de milhares 3 2 2 3 2 7 4" xfId="58294" xr:uid="{00000000-0005-0000-0000-0000B2E30000}"/>
    <cellStyle name="Separador de milhares 3 2 2 3 2 8" xfId="58295" xr:uid="{00000000-0005-0000-0000-0000B3E30000}"/>
    <cellStyle name="Separador de milhares 3 2 2 3 2 8 2" xfId="58296" xr:uid="{00000000-0005-0000-0000-0000B4E30000}"/>
    <cellStyle name="Separador de milhares 3 2 2 3 2 8 3" xfId="58297" xr:uid="{00000000-0005-0000-0000-0000B5E30000}"/>
    <cellStyle name="Separador de milhares 3 2 2 3 2 8 4" xfId="58298" xr:uid="{00000000-0005-0000-0000-0000B6E30000}"/>
    <cellStyle name="Separador de milhares 3 2 2 3 2 9" xfId="58299" xr:uid="{00000000-0005-0000-0000-0000B7E30000}"/>
    <cellStyle name="Separador de milhares 3 2 2 3 2 9 2" xfId="58300" xr:uid="{00000000-0005-0000-0000-0000B8E30000}"/>
    <cellStyle name="Separador de milhares 3 2 2 3 2 9 3" xfId="58301" xr:uid="{00000000-0005-0000-0000-0000B9E30000}"/>
    <cellStyle name="Separador de milhares 3 2 2 3 2 9 4" xfId="58302" xr:uid="{00000000-0005-0000-0000-0000BAE30000}"/>
    <cellStyle name="Separador de milhares 3 2 2 3 20" xfId="58303" xr:uid="{00000000-0005-0000-0000-0000BBE30000}"/>
    <cellStyle name="Separador de milhares 3 2 2 3 20 2" xfId="58304" xr:uid="{00000000-0005-0000-0000-0000BCE30000}"/>
    <cellStyle name="Separador de milhares 3 2 2 3 20 3" xfId="58305" xr:uid="{00000000-0005-0000-0000-0000BDE30000}"/>
    <cellStyle name="Separador de milhares 3 2 2 3 20 4" xfId="58306" xr:uid="{00000000-0005-0000-0000-0000BEE30000}"/>
    <cellStyle name="Separador de milhares 3 2 2 3 21" xfId="58307" xr:uid="{00000000-0005-0000-0000-0000BFE30000}"/>
    <cellStyle name="Separador de milhares 3 2 2 3 21 2" xfId="58308" xr:uid="{00000000-0005-0000-0000-0000C0E30000}"/>
    <cellStyle name="Separador de milhares 3 2 2 3 21 3" xfId="58309" xr:uid="{00000000-0005-0000-0000-0000C1E30000}"/>
    <cellStyle name="Separador de milhares 3 2 2 3 21 4" xfId="58310" xr:uid="{00000000-0005-0000-0000-0000C2E30000}"/>
    <cellStyle name="Separador de milhares 3 2 2 3 22" xfId="58311" xr:uid="{00000000-0005-0000-0000-0000C3E30000}"/>
    <cellStyle name="Separador de milhares 3 2 2 3 22 2" xfId="58312" xr:uid="{00000000-0005-0000-0000-0000C4E30000}"/>
    <cellStyle name="Separador de milhares 3 2 2 3 22 3" xfId="58313" xr:uid="{00000000-0005-0000-0000-0000C5E30000}"/>
    <cellStyle name="Separador de milhares 3 2 2 3 22 4" xfId="58314" xr:uid="{00000000-0005-0000-0000-0000C6E30000}"/>
    <cellStyle name="Separador de milhares 3 2 2 3 23" xfId="58315" xr:uid="{00000000-0005-0000-0000-0000C7E30000}"/>
    <cellStyle name="Separador de milhares 3 2 2 3 23 2" xfId="58316" xr:uid="{00000000-0005-0000-0000-0000C8E30000}"/>
    <cellStyle name="Separador de milhares 3 2 2 3 23 3" xfId="58317" xr:uid="{00000000-0005-0000-0000-0000C9E30000}"/>
    <cellStyle name="Separador de milhares 3 2 2 3 23 4" xfId="58318" xr:uid="{00000000-0005-0000-0000-0000CAE30000}"/>
    <cellStyle name="Separador de milhares 3 2 2 3 24" xfId="58319" xr:uid="{00000000-0005-0000-0000-0000CBE30000}"/>
    <cellStyle name="Separador de milhares 3 2 2 3 24 2" xfId="58320" xr:uid="{00000000-0005-0000-0000-0000CCE30000}"/>
    <cellStyle name="Separador de milhares 3 2 2 3 24 3" xfId="58321" xr:uid="{00000000-0005-0000-0000-0000CDE30000}"/>
    <cellStyle name="Separador de milhares 3 2 2 3 24 4" xfId="58322" xr:uid="{00000000-0005-0000-0000-0000CEE30000}"/>
    <cellStyle name="Separador de milhares 3 2 2 3 25" xfId="58323" xr:uid="{00000000-0005-0000-0000-0000CFE30000}"/>
    <cellStyle name="Separador de milhares 3 2 2 3 25 2" xfId="58324" xr:uid="{00000000-0005-0000-0000-0000D0E30000}"/>
    <cellStyle name="Separador de milhares 3 2 2 3 25 3" xfId="58325" xr:uid="{00000000-0005-0000-0000-0000D1E30000}"/>
    <cellStyle name="Separador de milhares 3 2 2 3 25 4" xfId="58326" xr:uid="{00000000-0005-0000-0000-0000D2E30000}"/>
    <cellStyle name="Separador de milhares 3 2 2 3 26" xfId="58327" xr:uid="{00000000-0005-0000-0000-0000D3E30000}"/>
    <cellStyle name="Separador de milhares 3 2 2 3 26 2" xfId="58328" xr:uid="{00000000-0005-0000-0000-0000D4E30000}"/>
    <cellStyle name="Separador de milhares 3 2 2 3 26 3" xfId="58329" xr:uid="{00000000-0005-0000-0000-0000D5E30000}"/>
    <cellStyle name="Separador de milhares 3 2 2 3 26 4" xfId="58330" xr:uid="{00000000-0005-0000-0000-0000D6E30000}"/>
    <cellStyle name="Separador de milhares 3 2 2 3 27" xfId="58331" xr:uid="{00000000-0005-0000-0000-0000D7E30000}"/>
    <cellStyle name="Separador de milhares 3 2 2 3 27 2" xfId="58332" xr:uid="{00000000-0005-0000-0000-0000D8E30000}"/>
    <cellStyle name="Separador de milhares 3 2 2 3 27 3" xfId="58333" xr:uid="{00000000-0005-0000-0000-0000D9E30000}"/>
    <cellStyle name="Separador de milhares 3 2 2 3 27 4" xfId="58334" xr:uid="{00000000-0005-0000-0000-0000DAE30000}"/>
    <cellStyle name="Separador de milhares 3 2 2 3 28" xfId="58335" xr:uid="{00000000-0005-0000-0000-0000DBE30000}"/>
    <cellStyle name="Separador de milhares 3 2 2 3 28 2" xfId="58336" xr:uid="{00000000-0005-0000-0000-0000DCE30000}"/>
    <cellStyle name="Separador de milhares 3 2 2 3 28 3" xfId="58337" xr:uid="{00000000-0005-0000-0000-0000DDE30000}"/>
    <cellStyle name="Separador de milhares 3 2 2 3 28 4" xfId="58338" xr:uid="{00000000-0005-0000-0000-0000DEE30000}"/>
    <cellStyle name="Separador de milhares 3 2 2 3 29" xfId="58339" xr:uid="{00000000-0005-0000-0000-0000DFE30000}"/>
    <cellStyle name="Separador de milhares 3 2 2 3 29 2" xfId="58340" xr:uid="{00000000-0005-0000-0000-0000E0E30000}"/>
    <cellStyle name="Separador de milhares 3 2 2 3 29 3" xfId="58341" xr:uid="{00000000-0005-0000-0000-0000E1E30000}"/>
    <cellStyle name="Separador de milhares 3 2 2 3 29 4" xfId="58342" xr:uid="{00000000-0005-0000-0000-0000E2E30000}"/>
    <cellStyle name="Separador de milhares 3 2 2 3 3" xfId="58343" xr:uid="{00000000-0005-0000-0000-0000E3E30000}"/>
    <cellStyle name="Separador de milhares 3 2 2 3 3 2" xfId="58344" xr:uid="{00000000-0005-0000-0000-0000E4E30000}"/>
    <cellStyle name="Separador de milhares 3 2 2 3 3 3" xfId="58345" xr:uid="{00000000-0005-0000-0000-0000E5E30000}"/>
    <cellStyle name="Separador de milhares 3 2 2 3 3 4" xfId="58346" xr:uid="{00000000-0005-0000-0000-0000E6E30000}"/>
    <cellStyle name="Separador de milhares 3 2 2 3 30" xfId="58347" xr:uid="{00000000-0005-0000-0000-0000E7E30000}"/>
    <cellStyle name="Separador de milhares 3 2 2 3 30 2" xfId="58348" xr:uid="{00000000-0005-0000-0000-0000E8E30000}"/>
    <cellStyle name="Separador de milhares 3 2 2 3 30 3" xfId="58349" xr:uid="{00000000-0005-0000-0000-0000E9E30000}"/>
    <cellStyle name="Separador de milhares 3 2 2 3 30 4" xfId="58350" xr:uid="{00000000-0005-0000-0000-0000EAE30000}"/>
    <cellStyle name="Separador de milhares 3 2 2 3 31" xfId="58351" xr:uid="{00000000-0005-0000-0000-0000EBE30000}"/>
    <cellStyle name="Separador de milhares 3 2 2 3 32" xfId="58352" xr:uid="{00000000-0005-0000-0000-0000ECE30000}"/>
    <cellStyle name="Separador de milhares 3 2 2 3 33" xfId="58353" xr:uid="{00000000-0005-0000-0000-0000EDE30000}"/>
    <cellStyle name="Separador de milhares 3 2 2 3 4" xfId="58354" xr:uid="{00000000-0005-0000-0000-0000EEE30000}"/>
    <cellStyle name="Separador de milhares 3 2 2 3 4 2" xfId="58355" xr:uid="{00000000-0005-0000-0000-0000EFE30000}"/>
    <cellStyle name="Separador de milhares 3 2 2 3 4 3" xfId="58356" xr:uid="{00000000-0005-0000-0000-0000F0E30000}"/>
    <cellStyle name="Separador de milhares 3 2 2 3 4 4" xfId="58357" xr:uid="{00000000-0005-0000-0000-0000F1E30000}"/>
    <cellStyle name="Separador de milhares 3 2 2 3 5" xfId="58358" xr:uid="{00000000-0005-0000-0000-0000F2E30000}"/>
    <cellStyle name="Separador de milhares 3 2 2 3 5 2" xfId="58359" xr:uid="{00000000-0005-0000-0000-0000F3E30000}"/>
    <cellStyle name="Separador de milhares 3 2 2 3 5 3" xfId="58360" xr:uid="{00000000-0005-0000-0000-0000F4E30000}"/>
    <cellStyle name="Separador de milhares 3 2 2 3 5 4" xfId="58361" xr:uid="{00000000-0005-0000-0000-0000F5E30000}"/>
    <cellStyle name="Separador de milhares 3 2 2 3 6" xfId="58362" xr:uid="{00000000-0005-0000-0000-0000F6E30000}"/>
    <cellStyle name="Separador de milhares 3 2 2 3 6 2" xfId="58363" xr:uid="{00000000-0005-0000-0000-0000F7E30000}"/>
    <cellStyle name="Separador de milhares 3 2 2 3 6 3" xfId="58364" xr:uid="{00000000-0005-0000-0000-0000F8E30000}"/>
    <cellStyle name="Separador de milhares 3 2 2 3 6 4" xfId="58365" xr:uid="{00000000-0005-0000-0000-0000F9E30000}"/>
    <cellStyle name="Separador de milhares 3 2 2 3 7" xfId="58366" xr:uid="{00000000-0005-0000-0000-0000FAE30000}"/>
    <cellStyle name="Separador de milhares 3 2 2 3 7 2" xfId="58367" xr:uid="{00000000-0005-0000-0000-0000FBE30000}"/>
    <cellStyle name="Separador de milhares 3 2 2 3 7 3" xfId="58368" xr:uid="{00000000-0005-0000-0000-0000FCE30000}"/>
    <cellStyle name="Separador de milhares 3 2 2 3 7 4" xfId="58369" xr:uid="{00000000-0005-0000-0000-0000FDE30000}"/>
    <cellStyle name="Separador de milhares 3 2 2 3 8" xfId="58370" xr:uid="{00000000-0005-0000-0000-0000FEE30000}"/>
    <cellStyle name="Separador de milhares 3 2 2 3 8 2" xfId="58371" xr:uid="{00000000-0005-0000-0000-0000FFE30000}"/>
    <cellStyle name="Separador de milhares 3 2 2 3 8 3" xfId="58372" xr:uid="{00000000-0005-0000-0000-000000E40000}"/>
    <cellStyle name="Separador de milhares 3 2 2 3 8 4" xfId="58373" xr:uid="{00000000-0005-0000-0000-000001E40000}"/>
    <cellStyle name="Separador de milhares 3 2 2 3 9" xfId="58374" xr:uid="{00000000-0005-0000-0000-000002E40000}"/>
    <cellStyle name="Separador de milhares 3 2 2 3 9 2" xfId="58375" xr:uid="{00000000-0005-0000-0000-000003E40000}"/>
    <cellStyle name="Separador de milhares 3 2 2 3 9 3" xfId="58376" xr:uid="{00000000-0005-0000-0000-000004E40000}"/>
    <cellStyle name="Separador de milhares 3 2 2 3 9 4" xfId="58377" xr:uid="{00000000-0005-0000-0000-000005E40000}"/>
    <cellStyle name="Separador de milhares 3 2 2 30" xfId="58378" xr:uid="{00000000-0005-0000-0000-000006E40000}"/>
    <cellStyle name="Separador de milhares 3 2 2 30 2" xfId="58379" xr:uid="{00000000-0005-0000-0000-000007E40000}"/>
    <cellStyle name="Separador de milhares 3 2 2 30 3" xfId="58380" xr:uid="{00000000-0005-0000-0000-000008E40000}"/>
    <cellStyle name="Separador de milhares 3 2 2 30 4" xfId="58381" xr:uid="{00000000-0005-0000-0000-000009E40000}"/>
    <cellStyle name="Separador de milhares 3 2 2 31" xfId="58382" xr:uid="{00000000-0005-0000-0000-00000AE40000}"/>
    <cellStyle name="Separador de milhares 3 2 2 31 2" xfId="58383" xr:uid="{00000000-0005-0000-0000-00000BE40000}"/>
    <cellStyle name="Separador de milhares 3 2 2 31 3" xfId="58384" xr:uid="{00000000-0005-0000-0000-00000CE40000}"/>
    <cellStyle name="Separador de milhares 3 2 2 31 4" xfId="58385" xr:uid="{00000000-0005-0000-0000-00000DE40000}"/>
    <cellStyle name="Separador de milhares 3 2 2 32" xfId="58386" xr:uid="{00000000-0005-0000-0000-00000EE40000}"/>
    <cellStyle name="Separador de milhares 3 2 2 32 2" xfId="58387" xr:uid="{00000000-0005-0000-0000-00000FE40000}"/>
    <cellStyle name="Separador de milhares 3 2 2 32 3" xfId="58388" xr:uid="{00000000-0005-0000-0000-000010E40000}"/>
    <cellStyle name="Separador de milhares 3 2 2 32 4" xfId="58389" xr:uid="{00000000-0005-0000-0000-000011E40000}"/>
    <cellStyle name="Separador de milhares 3 2 2 33" xfId="58390" xr:uid="{00000000-0005-0000-0000-000012E40000}"/>
    <cellStyle name="Separador de milhares 3 2 2 33 2" xfId="58391" xr:uid="{00000000-0005-0000-0000-000013E40000}"/>
    <cellStyle name="Separador de milhares 3 2 2 33 3" xfId="58392" xr:uid="{00000000-0005-0000-0000-000014E40000}"/>
    <cellStyle name="Separador de milhares 3 2 2 33 4" xfId="58393" xr:uid="{00000000-0005-0000-0000-000015E40000}"/>
    <cellStyle name="Separador de milhares 3 2 2 34" xfId="58394" xr:uid="{00000000-0005-0000-0000-000016E40000}"/>
    <cellStyle name="Separador de milhares 3 2 2 34 2" xfId="58395" xr:uid="{00000000-0005-0000-0000-000017E40000}"/>
    <cellStyle name="Separador de milhares 3 2 2 34 3" xfId="58396" xr:uid="{00000000-0005-0000-0000-000018E40000}"/>
    <cellStyle name="Separador de milhares 3 2 2 34 4" xfId="58397" xr:uid="{00000000-0005-0000-0000-000019E40000}"/>
    <cellStyle name="Separador de milhares 3 2 2 35" xfId="58398" xr:uid="{00000000-0005-0000-0000-00001AE40000}"/>
    <cellStyle name="Separador de milhares 3 2 2 35 2" xfId="58399" xr:uid="{00000000-0005-0000-0000-00001BE40000}"/>
    <cellStyle name="Separador de milhares 3 2 2 35 3" xfId="58400" xr:uid="{00000000-0005-0000-0000-00001CE40000}"/>
    <cellStyle name="Separador de milhares 3 2 2 35 4" xfId="58401" xr:uid="{00000000-0005-0000-0000-00001DE40000}"/>
    <cellStyle name="Separador de milhares 3 2 2 36" xfId="58402" xr:uid="{00000000-0005-0000-0000-00001EE40000}"/>
    <cellStyle name="Separador de milhares 3 2 2 36 2" xfId="58403" xr:uid="{00000000-0005-0000-0000-00001FE40000}"/>
    <cellStyle name="Separador de milhares 3 2 2 36 3" xfId="58404" xr:uid="{00000000-0005-0000-0000-000020E40000}"/>
    <cellStyle name="Separador de milhares 3 2 2 36 4" xfId="58405" xr:uid="{00000000-0005-0000-0000-000021E40000}"/>
    <cellStyle name="Separador de milhares 3 2 2 37" xfId="58406" xr:uid="{00000000-0005-0000-0000-000022E40000}"/>
    <cellStyle name="Separador de milhares 3 2 2 37 2" xfId="58407" xr:uid="{00000000-0005-0000-0000-000023E40000}"/>
    <cellStyle name="Separador de milhares 3 2 2 37 3" xfId="58408" xr:uid="{00000000-0005-0000-0000-000024E40000}"/>
    <cellStyle name="Separador de milhares 3 2 2 37 4" xfId="58409" xr:uid="{00000000-0005-0000-0000-000025E40000}"/>
    <cellStyle name="Separador de milhares 3 2 2 38" xfId="58410" xr:uid="{00000000-0005-0000-0000-000026E40000}"/>
    <cellStyle name="Separador de milhares 3 2 2 38 2" xfId="58411" xr:uid="{00000000-0005-0000-0000-000027E40000}"/>
    <cellStyle name="Separador de milhares 3 2 2 38 3" xfId="58412" xr:uid="{00000000-0005-0000-0000-000028E40000}"/>
    <cellStyle name="Separador de milhares 3 2 2 38 4" xfId="58413" xr:uid="{00000000-0005-0000-0000-000029E40000}"/>
    <cellStyle name="Separador de milhares 3 2 2 39" xfId="58414" xr:uid="{00000000-0005-0000-0000-00002AE40000}"/>
    <cellStyle name="Separador de milhares 3 2 2 39 2" xfId="58415" xr:uid="{00000000-0005-0000-0000-00002BE40000}"/>
    <cellStyle name="Separador de milhares 3 2 2 39 3" xfId="58416" xr:uid="{00000000-0005-0000-0000-00002CE40000}"/>
    <cellStyle name="Separador de milhares 3 2 2 39 4" xfId="58417" xr:uid="{00000000-0005-0000-0000-00002DE40000}"/>
    <cellStyle name="Separador de milhares 3 2 2 4" xfId="58418" xr:uid="{00000000-0005-0000-0000-00002EE40000}"/>
    <cellStyle name="Separador de milhares 3 2 2 4 2" xfId="58419" xr:uid="{00000000-0005-0000-0000-00002FE40000}"/>
    <cellStyle name="Separador de milhares 3 2 2 4 3" xfId="58420" xr:uid="{00000000-0005-0000-0000-000030E40000}"/>
    <cellStyle name="Separador de milhares 3 2 2 4 4" xfId="58421" xr:uid="{00000000-0005-0000-0000-000031E40000}"/>
    <cellStyle name="Separador de milhares 3 2 2 40" xfId="58422" xr:uid="{00000000-0005-0000-0000-000032E40000}"/>
    <cellStyle name="Separador de milhares 3 2 2 40 2" xfId="58423" xr:uid="{00000000-0005-0000-0000-000033E40000}"/>
    <cellStyle name="Separador de milhares 3 2 2 40 3" xfId="58424" xr:uid="{00000000-0005-0000-0000-000034E40000}"/>
    <cellStyle name="Separador de milhares 3 2 2 40 4" xfId="58425" xr:uid="{00000000-0005-0000-0000-000035E40000}"/>
    <cellStyle name="Separador de milhares 3 2 2 41" xfId="58426" xr:uid="{00000000-0005-0000-0000-000036E40000}"/>
    <cellStyle name="Separador de milhares 3 2 2 41 2" xfId="58427" xr:uid="{00000000-0005-0000-0000-000037E40000}"/>
    <cellStyle name="Separador de milhares 3 2 2 41 3" xfId="58428" xr:uid="{00000000-0005-0000-0000-000038E40000}"/>
    <cellStyle name="Separador de milhares 3 2 2 41 4" xfId="58429" xr:uid="{00000000-0005-0000-0000-000039E40000}"/>
    <cellStyle name="Separador de milhares 3 2 2 42" xfId="58430" xr:uid="{00000000-0005-0000-0000-00003AE40000}"/>
    <cellStyle name="Separador de milhares 3 2 2 43" xfId="58431" xr:uid="{00000000-0005-0000-0000-00003BE40000}"/>
    <cellStyle name="Separador de milhares 3 2 2 44" xfId="58432" xr:uid="{00000000-0005-0000-0000-00003CE40000}"/>
    <cellStyle name="Separador de milhares 3 2 2 5" xfId="58433" xr:uid="{00000000-0005-0000-0000-00003DE40000}"/>
    <cellStyle name="Separador de milhares 3 2 2 5 2" xfId="58434" xr:uid="{00000000-0005-0000-0000-00003EE40000}"/>
    <cellStyle name="Separador de milhares 3 2 2 5 3" xfId="58435" xr:uid="{00000000-0005-0000-0000-00003FE40000}"/>
    <cellStyle name="Separador de milhares 3 2 2 5 4" xfId="58436" xr:uid="{00000000-0005-0000-0000-000040E40000}"/>
    <cellStyle name="Separador de milhares 3 2 2 6" xfId="58437" xr:uid="{00000000-0005-0000-0000-000041E40000}"/>
    <cellStyle name="Separador de milhares 3 2 2 6 2" xfId="58438" xr:uid="{00000000-0005-0000-0000-000042E40000}"/>
    <cellStyle name="Separador de milhares 3 2 2 6 3" xfId="58439" xr:uid="{00000000-0005-0000-0000-000043E40000}"/>
    <cellStyle name="Separador de milhares 3 2 2 6 4" xfId="58440" xr:uid="{00000000-0005-0000-0000-000044E40000}"/>
    <cellStyle name="Separador de milhares 3 2 2 7" xfId="58441" xr:uid="{00000000-0005-0000-0000-000045E40000}"/>
    <cellStyle name="Separador de milhares 3 2 2 7 2" xfId="58442" xr:uid="{00000000-0005-0000-0000-000046E40000}"/>
    <cellStyle name="Separador de milhares 3 2 2 7 3" xfId="58443" xr:uid="{00000000-0005-0000-0000-000047E40000}"/>
    <cellStyle name="Separador de milhares 3 2 2 7 4" xfId="58444" xr:uid="{00000000-0005-0000-0000-000048E40000}"/>
    <cellStyle name="Separador de milhares 3 2 2 8" xfId="58445" xr:uid="{00000000-0005-0000-0000-000049E40000}"/>
    <cellStyle name="Separador de milhares 3 2 2 8 2" xfId="58446" xr:uid="{00000000-0005-0000-0000-00004AE40000}"/>
    <cellStyle name="Separador de milhares 3 2 2 8 3" xfId="58447" xr:uid="{00000000-0005-0000-0000-00004BE40000}"/>
    <cellStyle name="Separador de milhares 3 2 2 8 4" xfId="58448" xr:uid="{00000000-0005-0000-0000-00004CE40000}"/>
    <cellStyle name="Separador de milhares 3 2 2 9" xfId="58449" xr:uid="{00000000-0005-0000-0000-00004DE40000}"/>
    <cellStyle name="Separador de milhares 3 2 2 9 2" xfId="58450" xr:uid="{00000000-0005-0000-0000-00004EE40000}"/>
    <cellStyle name="Separador de milhares 3 2 2 9 3" xfId="58451" xr:uid="{00000000-0005-0000-0000-00004FE40000}"/>
    <cellStyle name="Separador de milhares 3 2 2 9 4" xfId="58452" xr:uid="{00000000-0005-0000-0000-000050E40000}"/>
    <cellStyle name="Separador de milhares 3 2 20" xfId="58453" xr:uid="{00000000-0005-0000-0000-000051E40000}"/>
    <cellStyle name="Separador de milhares 3 2 20 2" xfId="58454" xr:uid="{00000000-0005-0000-0000-000052E40000}"/>
    <cellStyle name="Separador de milhares 3 2 20 3" xfId="58455" xr:uid="{00000000-0005-0000-0000-000053E40000}"/>
    <cellStyle name="Separador de milhares 3 2 20 4" xfId="58456" xr:uid="{00000000-0005-0000-0000-000054E40000}"/>
    <cellStyle name="Separador de milhares 3 2 21" xfId="58457" xr:uid="{00000000-0005-0000-0000-000055E40000}"/>
    <cellStyle name="Separador de milhares 3 2 21 2" xfId="58458" xr:uid="{00000000-0005-0000-0000-000056E40000}"/>
    <cellStyle name="Separador de milhares 3 2 21 3" xfId="58459" xr:uid="{00000000-0005-0000-0000-000057E40000}"/>
    <cellStyle name="Separador de milhares 3 2 21 4" xfId="58460" xr:uid="{00000000-0005-0000-0000-000058E40000}"/>
    <cellStyle name="Separador de milhares 3 2 22" xfId="58461" xr:uid="{00000000-0005-0000-0000-000059E40000}"/>
    <cellStyle name="Separador de milhares 3 2 22 2" xfId="58462" xr:uid="{00000000-0005-0000-0000-00005AE40000}"/>
    <cellStyle name="Separador de milhares 3 2 22 3" xfId="58463" xr:uid="{00000000-0005-0000-0000-00005BE40000}"/>
    <cellStyle name="Separador de milhares 3 2 22 4" xfId="58464" xr:uid="{00000000-0005-0000-0000-00005CE40000}"/>
    <cellStyle name="Separador de milhares 3 2 23" xfId="58465" xr:uid="{00000000-0005-0000-0000-00005DE40000}"/>
    <cellStyle name="Separador de milhares 3 2 23 2" xfId="58466" xr:uid="{00000000-0005-0000-0000-00005EE40000}"/>
    <cellStyle name="Separador de milhares 3 2 23 3" xfId="58467" xr:uid="{00000000-0005-0000-0000-00005FE40000}"/>
    <cellStyle name="Separador de milhares 3 2 23 4" xfId="58468" xr:uid="{00000000-0005-0000-0000-000060E40000}"/>
    <cellStyle name="Separador de milhares 3 2 24" xfId="58469" xr:uid="{00000000-0005-0000-0000-000061E40000}"/>
    <cellStyle name="Separador de milhares 3 2 24 2" xfId="58470" xr:uid="{00000000-0005-0000-0000-000062E40000}"/>
    <cellStyle name="Separador de milhares 3 2 24 3" xfId="58471" xr:uid="{00000000-0005-0000-0000-000063E40000}"/>
    <cellStyle name="Separador de milhares 3 2 24 4" xfId="58472" xr:uid="{00000000-0005-0000-0000-000064E40000}"/>
    <cellStyle name="Separador de milhares 3 2 25" xfId="58473" xr:uid="{00000000-0005-0000-0000-000065E40000}"/>
    <cellStyle name="Separador de milhares 3 2 25 2" xfId="58474" xr:uid="{00000000-0005-0000-0000-000066E40000}"/>
    <cellStyle name="Separador de milhares 3 2 25 3" xfId="58475" xr:uid="{00000000-0005-0000-0000-000067E40000}"/>
    <cellStyle name="Separador de milhares 3 2 25 4" xfId="58476" xr:uid="{00000000-0005-0000-0000-000068E40000}"/>
    <cellStyle name="Separador de milhares 3 2 26" xfId="58477" xr:uid="{00000000-0005-0000-0000-000069E40000}"/>
    <cellStyle name="Separador de milhares 3 2 26 2" xfId="58478" xr:uid="{00000000-0005-0000-0000-00006AE40000}"/>
    <cellStyle name="Separador de milhares 3 2 26 3" xfId="58479" xr:uid="{00000000-0005-0000-0000-00006BE40000}"/>
    <cellStyle name="Separador de milhares 3 2 26 4" xfId="58480" xr:uid="{00000000-0005-0000-0000-00006CE40000}"/>
    <cellStyle name="Separador de milhares 3 2 27" xfId="58481" xr:uid="{00000000-0005-0000-0000-00006DE40000}"/>
    <cellStyle name="Separador de milhares 3 2 27 2" xfId="58482" xr:uid="{00000000-0005-0000-0000-00006EE40000}"/>
    <cellStyle name="Separador de milhares 3 2 27 3" xfId="58483" xr:uid="{00000000-0005-0000-0000-00006FE40000}"/>
    <cellStyle name="Separador de milhares 3 2 27 4" xfId="58484" xr:uid="{00000000-0005-0000-0000-000070E40000}"/>
    <cellStyle name="Separador de milhares 3 2 28" xfId="58485" xr:uid="{00000000-0005-0000-0000-000071E40000}"/>
    <cellStyle name="Separador de milhares 3 2 28 2" xfId="58486" xr:uid="{00000000-0005-0000-0000-000072E40000}"/>
    <cellStyle name="Separador de milhares 3 2 28 3" xfId="58487" xr:uid="{00000000-0005-0000-0000-000073E40000}"/>
    <cellStyle name="Separador de milhares 3 2 28 4" xfId="58488" xr:uid="{00000000-0005-0000-0000-000074E40000}"/>
    <cellStyle name="Separador de milhares 3 2 29" xfId="58489" xr:uid="{00000000-0005-0000-0000-000075E40000}"/>
    <cellStyle name="Separador de milhares 3 2 29 2" xfId="58490" xr:uid="{00000000-0005-0000-0000-000076E40000}"/>
    <cellStyle name="Separador de milhares 3 2 29 3" xfId="58491" xr:uid="{00000000-0005-0000-0000-000077E40000}"/>
    <cellStyle name="Separador de milhares 3 2 29 4" xfId="58492" xr:uid="{00000000-0005-0000-0000-000078E40000}"/>
    <cellStyle name="Separador de milhares 3 2 3" xfId="58493" xr:uid="{00000000-0005-0000-0000-000079E40000}"/>
    <cellStyle name="Separador de milhares 3 2 3 2" xfId="58494" xr:uid="{00000000-0005-0000-0000-00007AE40000}"/>
    <cellStyle name="Separador de milhares 3 2 3 2 2" xfId="58495" xr:uid="{00000000-0005-0000-0000-00007BE40000}"/>
    <cellStyle name="Separador de milhares 3 2 3 2 2 2" xfId="58496" xr:uid="{00000000-0005-0000-0000-00007CE40000}"/>
    <cellStyle name="Separador de milhares 3 2 3 2 2 3" xfId="58497" xr:uid="{00000000-0005-0000-0000-00007DE40000}"/>
    <cellStyle name="Separador de milhares 3 2 3 2 2 4" xfId="58498" xr:uid="{00000000-0005-0000-0000-00007EE40000}"/>
    <cellStyle name="Separador de milhares 3 2 3 2 3" xfId="58499" xr:uid="{00000000-0005-0000-0000-00007FE40000}"/>
    <cellStyle name="Separador de milhares 3 2 3 2 4" xfId="58500" xr:uid="{00000000-0005-0000-0000-000080E40000}"/>
    <cellStyle name="Separador de milhares 3 2 3 2 5" xfId="58501" xr:uid="{00000000-0005-0000-0000-000081E40000}"/>
    <cellStyle name="Separador de milhares 3 2 3 3" xfId="58502" xr:uid="{00000000-0005-0000-0000-000082E40000}"/>
    <cellStyle name="Separador de milhares 3 2 3 4" xfId="58503" xr:uid="{00000000-0005-0000-0000-000083E40000}"/>
    <cellStyle name="Separador de milhares 3 2 3 5" xfId="58504" xr:uid="{00000000-0005-0000-0000-000084E40000}"/>
    <cellStyle name="Separador de milhares 3 2 30" xfId="58505" xr:uid="{00000000-0005-0000-0000-000085E40000}"/>
    <cellStyle name="Separador de milhares 3 2 30 2" xfId="58506" xr:uid="{00000000-0005-0000-0000-000086E40000}"/>
    <cellStyle name="Separador de milhares 3 2 30 3" xfId="58507" xr:uid="{00000000-0005-0000-0000-000087E40000}"/>
    <cellStyle name="Separador de milhares 3 2 30 4" xfId="58508" xr:uid="{00000000-0005-0000-0000-000088E40000}"/>
    <cellStyle name="Separador de milhares 3 2 31" xfId="58509" xr:uid="{00000000-0005-0000-0000-000089E40000}"/>
    <cellStyle name="Separador de milhares 3 2 31 2" xfId="58510" xr:uid="{00000000-0005-0000-0000-00008AE40000}"/>
    <cellStyle name="Separador de milhares 3 2 31 3" xfId="58511" xr:uid="{00000000-0005-0000-0000-00008BE40000}"/>
    <cellStyle name="Separador de milhares 3 2 31 4" xfId="58512" xr:uid="{00000000-0005-0000-0000-00008CE40000}"/>
    <cellStyle name="Separador de milhares 3 2 32" xfId="58513" xr:uid="{00000000-0005-0000-0000-00008DE40000}"/>
    <cellStyle name="Separador de milhares 3 2 32 2" xfId="58514" xr:uid="{00000000-0005-0000-0000-00008EE40000}"/>
    <cellStyle name="Separador de milhares 3 2 32 3" xfId="58515" xr:uid="{00000000-0005-0000-0000-00008FE40000}"/>
    <cellStyle name="Separador de milhares 3 2 32 4" xfId="58516" xr:uid="{00000000-0005-0000-0000-000090E40000}"/>
    <cellStyle name="Separador de milhares 3 2 33" xfId="58517" xr:uid="{00000000-0005-0000-0000-000091E40000}"/>
    <cellStyle name="Separador de milhares 3 2 33 2" xfId="58518" xr:uid="{00000000-0005-0000-0000-000092E40000}"/>
    <cellStyle name="Separador de milhares 3 2 33 3" xfId="58519" xr:uid="{00000000-0005-0000-0000-000093E40000}"/>
    <cellStyle name="Separador de milhares 3 2 33 4" xfId="58520" xr:uid="{00000000-0005-0000-0000-000094E40000}"/>
    <cellStyle name="Separador de milhares 3 2 34" xfId="58521" xr:uid="{00000000-0005-0000-0000-000095E40000}"/>
    <cellStyle name="Separador de milhares 3 2 34 2" xfId="58522" xr:uid="{00000000-0005-0000-0000-000096E40000}"/>
    <cellStyle name="Separador de milhares 3 2 34 3" xfId="58523" xr:uid="{00000000-0005-0000-0000-000097E40000}"/>
    <cellStyle name="Separador de milhares 3 2 34 4" xfId="58524" xr:uid="{00000000-0005-0000-0000-000098E40000}"/>
    <cellStyle name="Separador de milhares 3 2 35" xfId="58525" xr:uid="{00000000-0005-0000-0000-000099E40000}"/>
    <cellStyle name="Separador de milhares 3 2 35 2" xfId="58526" xr:uid="{00000000-0005-0000-0000-00009AE40000}"/>
    <cellStyle name="Separador de milhares 3 2 35 3" xfId="58527" xr:uid="{00000000-0005-0000-0000-00009BE40000}"/>
    <cellStyle name="Separador de milhares 3 2 35 4" xfId="58528" xr:uid="{00000000-0005-0000-0000-00009CE40000}"/>
    <cellStyle name="Separador de milhares 3 2 36" xfId="58529" xr:uid="{00000000-0005-0000-0000-00009DE40000}"/>
    <cellStyle name="Separador de milhares 3 2 36 2" xfId="58530" xr:uid="{00000000-0005-0000-0000-00009EE40000}"/>
    <cellStyle name="Separador de milhares 3 2 36 3" xfId="58531" xr:uid="{00000000-0005-0000-0000-00009FE40000}"/>
    <cellStyle name="Separador de milhares 3 2 36 4" xfId="58532" xr:uid="{00000000-0005-0000-0000-0000A0E40000}"/>
    <cellStyle name="Separador de milhares 3 2 37" xfId="58533" xr:uid="{00000000-0005-0000-0000-0000A1E40000}"/>
    <cellStyle name="Separador de milhares 3 2 37 2" xfId="58534" xr:uid="{00000000-0005-0000-0000-0000A2E40000}"/>
    <cellStyle name="Separador de milhares 3 2 37 3" xfId="58535" xr:uid="{00000000-0005-0000-0000-0000A3E40000}"/>
    <cellStyle name="Separador de milhares 3 2 37 4" xfId="58536" xr:uid="{00000000-0005-0000-0000-0000A4E40000}"/>
    <cellStyle name="Separador de milhares 3 2 38" xfId="58537" xr:uid="{00000000-0005-0000-0000-0000A5E40000}"/>
    <cellStyle name="Separador de milhares 3 2 38 2" xfId="58538" xr:uid="{00000000-0005-0000-0000-0000A6E40000}"/>
    <cellStyle name="Separador de milhares 3 2 38 3" xfId="58539" xr:uid="{00000000-0005-0000-0000-0000A7E40000}"/>
    <cellStyle name="Separador de milhares 3 2 38 4" xfId="58540" xr:uid="{00000000-0005-0000-0000-0000A8E40000}"/>
    <cellStyle name="Separador de milhares 3 2 39" xfId="58541" xr:uid="{00000000-0005-0000-0000-0000A9E40000}"/>
    <cellStyle name="Separador de milhares 3 2 39 2" xfId="58542" xr:uid="{00000000-0005-0000-0000-0000AAE40000}"/>
    <cellStyle name="Separador de milhares 3 2 39 3" xfId="58543" xr:uid="{00000000-0005-0000-0000-0000ABE40000}"/>
    <cellStyle name="Separador de milhares 3 2 39 4" xfId="58544" xr:uid="{00000000-0005-0000-0000-0000ACE40000}"/>
    <cellStyle name="Separador de milhares 3 2 4" xfId="58545" xr:uid="{00000000-0005-0000-0000-0000ADE40000}"/>
    <cellStyle name="Separador de milhares 3 2 4 2" xfId="58546" xr:uid="{00000000-0005-0000-0000-0000AEE40000}"/>
    <cellStyle name="Separador de milhares 3 2 4 3" xfId="58547" xr:uid="{00000000-0005-0000-0000-0000AFE40000}"/>
    <cellStyle name="Separador de milhares 3 2 4 4" xfId="58548" xr:uid="{00000000-0005-0000-0000-0000B0E40000}"/>
    <cellStyle name="Separador de milhares 3 2 40" xfId="58549" xr:uid="{00000000-0005-0000-0000-0000B1E40000}"/>
    <cellStyle name="Separador de milhares 3 2 40 2" xfId="58550" xr:uid="{00000000-0005-0000-0000-0000B2E40000}"/>
    <cellStyle name="Separador de milhares 3 2 40 3" xfId="58551" xr:uid="{00000000-0005-0000-0000-0000B3E40000}"/>
    <cellStyle name="Separador de milhares 3 2 40 4" xfId="58552" xr:uid="{00000000-0005-0000-0000-0000B4E40000}"/>
    <cellStyle name="Separador de milhares 3 2 41" xfId="58553" xr:uid="{00000000-0005-0000-0000-0000B5E40000}"/>
    <cellStyle name="Separador de milhares 3 2 41 2" xfId="58554" xr:uid="{00000000-0005-0000-0000-0000B6E40000}"/>
    <cellStyle name="Separador de milhares 3 2 41 3" xfId="58555" xr:uid="{00000000-0005-0000-0000-0000B7E40000}"/>
    <cellStyle name="Separador de milhares 3 2 41 4" xfId="58556" xr:uid="{00000000-0005-0000-0000-0000B8E40000}"/>
    <cellStyle name="Separador de milhares 3 2 42" xfId="58557" xr:uid="{00000000-0005-0000-0000-0000B9E40000}"/>
    <cellStyle name="Separador de milhares 3 2 42 2" xfId="58558" xr:uid="{00000000-0005-0000-0000-0000BAE40000}"/>
    <cellStyle name="Separador de milhares 3 2 42 3" xfId="58559" xr:uid="{00000000-0005-0000-0000-0000BBE40000}"/>
    <cellStyle name="Separador de milhares 3 2 42 4" xfId="58560" xr:uid="{00000000-0005-0000-0000-0000BCE40000}"/>
    <cellStyle name="Separador de milhares 3 2 43" xfId="58561" xr:uid="{00000000-0005-0000-0000-0000BDE40000}"/>
    <cellStyle name="Separador de milhares 3 2 43 2" xfId="58562" xr:uid="{00000000-0005-0000-0000-0000BEE40000}"/>
    <cellStyle name="Separador de milhares 3 2 43 3" xfId="58563" xr:uid="{00000000-0005-0000-0000-0000BFE40000}"/>
    <cellStyle name="Separador de milhares 3 2 43 4" xfId="58564" xr:uid="{00000000-0005-0000-0000-0000C0E40000}"/>
    <cellStyle name="Separador de milhares 3 2 44" xfId="58565" xr:uid="{00000000-0005-0000-0000-0000C1E40000}"/>
    <cellStyle name="Separador de milhares 3 2 44 2" xfId="58566" xr:uid="{00000000-0005-0000-0000-0000C2E40000}"/>
    <cellStyle name="Separador de milhares 3 2 44 3" xfId="58567" xr:uid="{00000000-0005-0000-0000-0000C3E40000}"/>
    <cellStyle name="Separador de milhares 3 2 44 4" xfId="58568" xr:uid="{00000000-0005-0000-0000-0000C4E40000}"/>
    <cellStyle name="Separador de milhares 3 2 45" xfId="58569" xr:uid="{00000000-0005-0000-0000-0000C5E40000}"/>
    <cellStyle name="Separador de milhares 3 2 45 2" xfId="58570" xr:uid="{00000000-0005-0000-0000-0000C6E40000}"/>
    <cellStyle name="Separador de milhares 3 2 45 3" xfId="58571" xr:uid="{00000000-0005-0000-0000-0000C7E40000}"/>
    <cellStyle name="Separador de milhares 3 2 45 4" xfId="58572" xr:uid="{00000000-0005-0000-0000-0000C8E40000}"/>
    <cellStyle name="Separador de milhares 3 2 46" xfId="58573" xr:uid="{00000000-0005-0000-0000-0000C9E40000}"/>
    <cellStyle name="Separador de milhares 3 2 46 2" xfId="58574" xr:uid="{00000000-0005-0000-0000-0000CAE40000}"/>
    <cellStyle name="Separador de milhares 3 2 46 3" xfId="58575" xr:uid="{00000000-0005-0000-0000-0000CBE40000}"/>
    <cellStyle name="Separador de milhares 3 2 46 4" xfId="58576" xr:uid="{00000000-0005-0000-0000-0000CCE40000}"/>
    <cellStyle name="Separador de milhares 3 2 47" xfId="58577" xr:uid="{00000000-0005-0000-0000-0000CDE40000}"/>
    <cellStyle name="Separador de milhares 3 2 47 2" xfId="58578" xr:uid="{00000000-0005-0000-0000-0000CEE40000}"/>
    <cellStyle name="Separador de milhares 3 2 47 3" xfId="58579" xr:uid="{00000000-0005-0000-0000-0000CFE40000}"/>
    <cellStyle name="Separador de milhares 3 2 47 4" xfId="58580" xr:uid="{00000000-0005-0000-0000-0000D0E40000}"/>
    <cellStyle name="Separador de milhares 3 2 48" xfId="58581" xr:uid="{00000000-0005-0000-0000-0000D1E40000}"/>
    <cellStyle name="Separador de milhares 3 2 48 2" xfId="58582" xr:uid="{00000000-0005-0000-0000-0000D2E40000}"/>
    <cellStyle name="Separador de milhares 3 2 48 3" xfId="58583" xr:uid="{00000000-0005-0000-0000-0000D3E40000}"/>
    <cellStyle name="Separador de milhares 3 2 48 4" xfId="58584" xr:uid="{00000000-0005-0000-0000-0000D4E40000}"/>
    <cellStyle name="Separador de milhares 3 2 49" xfId="58585" xr:uid="{00000000-0005-0000-0000-0000D5E40000}"/>
    <cellStyle name="Separador de milhares 3 2 5" xfId="58586" xr:uid="{00000000-0005-0000-0000-0000D6E40000}"/>
    <cellStyle name="Separador de milhares 3 2 5 2" xfId="58587" xr:uid="{00000000-0005-0000-0000-0000D7E40000}"/>
    <cellStyle name="Separador de milhares 3 2 5 3" xfId="58588" xr:uid="{00000000-0005-0000-0000-0000D8E40000}"/>
    <cellStyle name="Separador de milhares 3 2 5 4" xfId="58589" xr:uid="{00000000-0005-0000-0000-0000D9E40000}"/>
    <cellStyle name="Separador de milhares 3 2 50" xfId="58590" xr:uid="{00000000-0005-0000-0000-0000DAE40000}"/>
    <cellStyle name="Separador de milhares 3 2 51" xfId="58591" xr:uid="{00000000-0005-0000-0000-0000DBE40000}"/>
    <cellStyle name="Separador de milhares 3 2 52" xfId="58592" xr:uid="{00000000-0005-0000-0000-0000DCE40000}"/>
    <cellStyle name="Separador de milhares 3 2 53" xfId="58593" xr:uid="{00000000-0005-0000-0000-0000DDE40000}"/>
    <cellStyle name="Separador de milhares 3 2 54" xfId="58594" xr:uid="{00000000-0005-0000-0000-0000DEE40000}"/>
    <cellStyle name="Separador de milhares 3 2 6" xfId="58595" xr:uid="{00000000-0005-0000-0000-0000DFE40000}"/>
    <cellStyle name="Separador de milhares 3 2 6 2" xfId="58596" xr:uid="{00000000-0005-0000-0000-0000E0E40000}"/>
    <cellStyle name="Separador de milhares 3 2 6 3" xfId="58597" xr:uid="{00000000-0005-0000-0000-0000E1E40000}"/>
    <cellStyle name="Separador de milhares 3 2 6 4" xfId="58598" xr:uid="{00000000-0005-0000-0000-0000E2E40000}"/>
    <cellStyle name="Separador de milhares 3 2 7" xfId="58599" xr:uid="{00000000-0005-0000-0000-0000E3E40000}"/>
    <cellStyle name="Separador de milhares 3 2 7 2" xfId="58600" xr:uid="{00000000-0005-0000-0000-0000E4E40000}"/>
    <cellStyle name="Separador de milhares 3 2 7 3" xfId="58601" xr:uid="{00000000-0005-0000-0000-0000E5E40000}"/>
    <cellStyle name="Separador de milhares 3 2 7 4" xfId="58602" xr:uid="{00000000-0005-0000-0000-0000E6E40000}"/>
    <cellStyle name="Separador de milhares 3 2 8" xfId="58603" xr:uid="{00000000-0005-0000-0000-0000E7E40000}"/>
    <cellStyle name="Separador de milhares 3 2 8 2" xfId="58604" xr:uid="{00000000-0005-0000-0000-0000E8E40000}"/>
    <cellStyle name="Separador de milhares 3 2 8 3" xfId="58605" xr:uid="{00000000-0005-0000-0000-0000E9E40000}"/>
    <cellStyle name="Separador de milhares 3 2 8 4" xfId="58606" xr:uid="{00000000-0005-0000-0000-0000EAE40000}"/>
    <cellStyle name="Separador de milhares 3 2 9" xfId="58607" xr:uid="{00000000-0005-0000-0000-0000EBE40000}"/>
    <cellStyle name="Separador de milhares 3 2 9 10" xfId="58608" xr:uid="{00000000-0005-0000-0000-0000ECE40000}"/>
    <cellStyle name="Separador de milhares 3 2 9 10 2" xfId="58609" xr:uid="{00000000-0005-0000-0000-0000EDE40000}"/>
    <cellStyle name="Separador de milhares 3 2 9 10 3" xfId="58610" xr:uid="{00000000-0005-0000-0000-0000EEE40000}"/>
    <cellStyle name="Separador de milhares 3 2 9 10 4" xfId="58611" xr:uid="{00000000-0005-0000-0000-0000EFE40000}"/>
    <cellStyle name="Separador de milhares 3 2 9 11" xfId="58612" xr:uid="{00000000-0005-0000-0000-0000F0E40000}"/>
    <cellStyle name="Separador de milhares 3 2 9 11 2" xfId="58613" xr:uid="{00000000-0005-0000-0000-0000F1E40000}"/>
    <cellStyle name="Separador de milhares 3 2 9 11 3" xfId="58614" xr:uid="{00000000-0005-0000-0000-0000F2E40000}"/>
    <cellStyle name="Separador de milhares 3 2 9 11 4" xfId="58615" xr:uid="{00000000-0005-0000-0000-0000F3E40000}"/>
    <cellStyle name="Separador de milhares 3 2 9 12" xfId="58616" xr:uid="{00000000-0005-0000-0000-0000F4E40000}"/>
    <cellStyle name="Separador de milhares 3 2 9 12 2" xfId="58617" xr:uid="{00000000-0005-0000-0000-0000F5E40000}"/>
    <cellStyle name="Separador de milhares 3 2 9 12 3" xfId="58618" xr:uid="{00000000-0005-0000-0000-0000F6E40000}"/>
    <cellStyle name="Separador de milhares 3 2 9 12 4" xfId="58619" xr:uid="{00000000-0005-0000-0000-0000F7E40000}"/>
    <cellStyle name="Separador de milhares 3 2 9 13" xfId="58620" xr:uid="{00000000-0005-0000-0000-0000F8E40000}"/>
    <cellStyle name="Separador de milhares 3 2 9 13 2" xfId="58621" xr:uid="{00000000-0005-0000-0000-0000F9E40000}"/>
    <cellStyle name="Separador de milhares 3 2 9 13 3" xfId="58622" xr:uid="{00000000-0005-0000-0000-0000FAE40000}"/>
    <cellStyle name="Separador de milhares 3 2 9 13 4" xfId="58623" xr:uid="{00000000-0005-0000-0000-0000FBE40000}"/>
    <cellStyle name="Separador de milhares 3 2 9 14" xfId="58624" xr:uid="{00000000-0005-0000-0000-0000FCE40000}"/>
    <cellStyle name="Separador de milhares 3 2 9 14 2" xfId="58625" xr:uid="{00000000-0005-0000-0000-0000FDE40000}"/>
    <cellStyle name="Separador de milhares 3 2 9 14 3" xfId="58626" xr:uid="{00000000-0005-0000-0000-0000FEE40000}"/>
    <cellStyle name="Separador de milhares 3 2 9 14 4" xfId="58627" xr:uid="{00000000-0005-0000-0000-0000FFE40000}"/>
    <cellStyle name="Separador de milhares 3 2 9 15" xfId="58628" xr:uid="{00000000-0005-0000-0000-000000E50000}"/>
    <cellStyle name="Separador de milhares 3 2 9 15 2" xfId="58629" xr:uid="{00000000-0005-0000-0000-000001E50000}"/>
    <cellStyle name="Separador de milhares 3 2 9 15 3" xfId="58630" xr:uid="{00000000-0005-0000-0000-000002E50000}"/>
    <cellStyle name="Separador de milhares 3 2 9 15 4" xfId="58631" xr:uid="{00000000-0005-0000-0000-000003E50000}"/>
    <cellStyle name="Separador de milhares 3 2 9 16" xfId="58632" xr:uid="{00000000-0005-0000-0000-000004E50000}"/>
    <cellStyle name="Separador de milhares 3 2 9 16 2" xfId="58633" xr:uid="{00000000-0005-0000-0000-000005E50000}"/>
    <cellStyle name="Separador de milhares 3 2 9 16 3" xfId="58634" xr:uid="{00000000-0005-0000-0000-000006E50000}"/>
    <cellStyle name="Separador de milhares 3 2 9 16 4" xfId="58635" xr:uid="{00000000-0005-0000-0000-000007E50000}"/>
    <cellStyle name="Separador de milhares 3 2 9 17" xfId="58636" xr:uid="{00000000-0005-0000-0000-000008E50000}"/>
    <cellStyle name="Separador de milhares 3 2 9 17 2" xfId="58637" xr:uid="{00000000-0005-0000-0000-000009E50000}"/>
    <cellStyle name="Separador de milhares 3 2 9 17 3" xfId="58638" xr:uid="{00000000-0005-0000-0000-00000AE50000}"/>
    <cellStyle name="Separador de milhares 3 2 9 17 4" xfId="58639" xr:uid="{00000000-0005-0000-0000-00000BE50000}"/>
    <cellStyle name="Separador de milhares 3 2 9 18" xfId="58640" xr:uid="{00000000-0005-0000-0000-00000CE50000}"/>
    <cellStyle name="Separador de milhares 3 2 9 18 2" xfId="58641" xr:uid="{00000000-0005-0000-0000-00000DE50000}"/>
    <cellStyle name="Separador de milhares 3 2 9 18 3" xfId="58642" xr:uid="{00000000-0005-0000-0000-00000EE50000}"/>
    <cellStyle name="Separador de milhares 3 2 9 18 4" xfId="58643" xr:uid="{00000000-0005-0000-0000-00000FE50000}"/>
    <cellStyle name="Separador de milhares 3 2 9 19" xfId="58644" xr:uid="{00000000-0005-0000-0000-000010E50000}"/>
    <cellStyle name="Separador de milhares 3 2 9 19 2" xfId="58645" xr:uid="{00000000-0005-0000-0000-000011E50000}"/>
    <cellStyle name="Separador de milhares 3 2 9 19 3" xfId="58646" xr:uid="{00000000-0005-0000-0000-000012E50000}"/>
    <cellStyle name="Separador de milhares 3 2 9 19 4" xfId="58647" xr:uid="{00000000-0005-0000-0000-000013E50000}"/>
    <cellStyle name="Separador de milhares 3 2 9 2" xfId="58648" xr:uid="{00000000-0005-0000-0000-000014E50000}"/>
    <cellStyle name="Separador de milhares 3 2 9 2 2" xfId="58649" xr:uid="{00000000-0005-0000-0000-000015E50000}"/>
    <cellStyle name="Separador de milhares 3 2 9 2 3" xfId="58650" xr:uid="{00000000-0005-0000-0000-000016E50000}"/>
    <cellStyle name="Separador de milhares 3 2 9 2 4" xfId="58651" xr:uid="{00000000-0005-0000-0000-000017E50000}"/>
    <cellStyle name="Separador de milhares 3 2 9 20" xfId="58652" xr:uid="{00000000-0005-0000-0000-000018E50000}"/>
    <cellStyle name="Separador de milhares 3 2 9 20 2" xfId="58653" xr:uid="{00000000-0005-0000-0000-000019E50000}"/>
    <cellStyle name="Separador de milhares 3 2 9 20 3" xfId="58654" xr:uid="{00000000-0005-0000-0000-00001AE50000}"/>
    <cellStyle name="Separador de milhares 3 2 9 20 4" xfId="58655" xr:uid="{00000000-0005-0000-0000-00001BE50000}"/>
    <cellStyle name="Separador de milhares 3 2 9 21" xfId="58656" xr:uid="{00000000-0005-0000-0000-00001CE50000}"/>
    <cellStyle name="Separador de milhares 3 2 9 21 2" xfId="58657" xr:uid="{00000000-0005-0000-0000-00001DE50000}"/>
    <cellStyle name="Separador de milhares 3 2 9 21 3" xfId="58658" xr:uid="{00000000-0005-0000-0000-00001EE50000}"/>
    <cellStyle name="Separador de milhares 3 2 9 21 4" xfId="58659" xr:uid="{00000000-0005-0000-0000-00001FE50000}"/>
    <cellStyle name="Separador de milhares 3 2 9 22" xfId="58660" xr:uid="{00000000-0005-0000-0000-000020E50000}"/>
    <cellStyle name="Separador de milhares 3 2 9 22 2" xfId="58661" xr:uid="{00000000-0005-0000-0000-000021E50000}"/>
    <cellStyle name="Separador de milhares 3 2 9 22 3" xfId="58662" xr:uid="{00000000-0005-0000-0000-000022E50000}"/>
    <cellStyle name="Separador de milhares 3 2 9 22 4" xfId="58663" xr:uid="{00000000-0005-0000-0000-000023E50000}"/>
    <cellStyle name="Separador de milhares 3 2 9 23" xfId="58664" xr:uid="{00000000-0005-0000-0000-000024E50000}"/>
    <cellStyle name="Separador de milhares 3 2 9 23 2" xfId="58665" xr:uid="{00000000-0005-0000-0000-000025E50000}"/>
    <cellStyle name="Separador de milhares 3 2 9 23 3" xfId="58666" xr:uid="{00000000-0005-0000-0000-000026E50000}"/>
    <cellStyle name="Separador de milhares 3 2 9 23 4" xfId="58667" xr:uid="{00000000-0005-0000-0000-000027E50000}"/>
    <cellStyle name="Separador de milhares 3 2 9 24" xfId="58668" xr:uid="{00000000-0005-0000-0000-000028E50000}"/>
    <cellStyle name="Separador de milhares 3 2 9 24 2" xfId="58669" xr:uid="{00000000-0005-0000-0000-000029E50000}"/>
    <cellStyle name="Separador de milhares 3 2 9 24 3" xfId="58670" xr:uid="{00000000-0005-0000-0000-00002AE50000}"/>
    <cellStyle name="Separador de milhares 3 2 9 24 4" xfId="58671" xr:uid="{00000000-0005-0000-0000-00002BE50000}"/>
    <cellStyle name="Separador de milhares 3 2 9 25" xfId="58672" xr:uid="{00000000-0005-0000-0000-00002CE50000}"/>
    <cellStyle name="Separador de milhares 3 2 9 25 2" xfId="58673" xr:uid="{00000000-0005-0000-0000-00002DE50000}"/>
    <cellStyle name="Separador de milhares 3 2 9 25 3" xfId="58674" xr:uid="{00000000-0005-0000-0000-00002EE50000}"/>
    <cellStyle name="Separador de milhares 3 2 9 25 4" xfId="58675" xr:uid="{00000000-0005-0000-0000-00002FE50000}"/>
    <cellStyle name="Separador de milhares 3 2 9 26" xfId="58676" xr:uid="{00000000-0005-0000-0000-000030E50000}"/>
    <cellStyle name="Separador de milhares 3 2 9 26 2" xfId="58677" xr:uid="{00000000-0005-0000-0000-000031E50000}"/>
    <cellStyle name="Separador de milhares 3 2 9 26 3" xfId="58678" xr:uid="{00000000-0005-0000-0000-000032E50000}"/>
    <cellStyle name="Separador de milhares 3 2 9 26 4" xfId="58679" xr:uid="{00000000-0005-0000-0000-000033E50000}"/>
    <cellStyle name="Separador de milhares 3 2 9 27" xfId="58680" xr:uid="{00000000-0005-0000-0000-000034E50000}"/>
    <cellStyle name="Separador de milhares 3 2 9 27 2" xfId="58681" xr:uid="{00000000-0005-0000-0000-000035E50000}"/>
    <cellStyle name="Separador de milhares 3 2 9 27 3" xfId="58682" xr:uid="{00000000-0005-0000-0000-000036E50000}"/>
    <cellStyle name="Separador de milhares 3 2 9 27 4" xfId="58683" xr:uid="{00000000-0005-0000-0000-000037E50000}"/>
    <cellStyle name="Separador de milhares 3 2 9 28" xfId="58684" xr:uid="{00000000-0005-0000-0000-000038E50000}"/>
    <cellStyle name="Separador de milhares 3 2 9 28 2" xfId="58685" xr:uid="{00000000-0005-0000-0000-000039E50000}"/>
    <cellStyle name="Separador de milhares 3 2 9 28 3" xfId="58686" xr:uid="{00000000-0005-0000-0000-00003AE50000}"/>
    <cellStyle name="Separador de milhares 3 2 9 28 4" xfId="58687" xr:uid="{00000000-0005-0000-0000-00003BE50000}"/>
    <cellStyle name="Separador de milhares 3 2 9 29" xfId="58688" xr:uid="{00000000-0005-0000-0000-00003CE50000}"/>
    <cellStyle name="Separador de milhares 3 2 9 29 2" xfId="58689" xr:uid="{00000000-0005-0000-0000-00003DE50000}"/>
    <cellStyle name="Separador de milhares 3 2 9 29 3" xfId="58690" xr:uid="{00000000-0005-0000-0000-00003EE50000}"/>
    <cellStyle name="Separador de milhares 3 2 9 29 4" xfId="58691" xr:uid="{00000000-0005-0000-0000-00003FE50000}"/>
    <cellStyle name="Separador de milhares 3 2 9 3" xfId="58692" xr:uid="{00000000-0005-0000-0000-000040E50000}"/>
    <cellStyle name="Separador de milhares 3 2 9 3 2" xfId="58693" xr:uid="{00000000-0005-0000-0000-000041E50000}"/>
    <cellStyle name="Separador de milhares 3 2 9 3 3" xfId="58694" xr:uid="{00000000-0005-0000-0000-000042E50000}"/>
    <cellStyle name="Separador de milhares 3 2 9 3 4" xfId="58695" xr:uid="{00000000-0005-0000-0000-000043E50000}"/>
    <cellStyle name="Separador de milhares 3 2 9 30" xfId="58696" xr:uid="{00000000-0005-0000-0000-000044E50000}"/>
    <cellStyle name="Separador de milhares 3 2 9 30 2" xfId="58697" xr:uid="{00000000-0005-0000-0000-000045E50000}"/>
    <cellStyle name="Separador de milhares 3 2 9 30 3" xfId="58698" xr:uid="{00000000-0005-0000-0000-000046E50000}"/>
    <cellStyle name="Separador de milhares 3 2 9 30 4" xfId="58699" xr:uid="{00000000-0005-0000-0000-000047E50000}"/>
    <cellStyle name="Separador de milhares 3 2 9 31" xfId="58700" xr:uid="{00000000-0005-0000-0000-000048E50000}"/>
    <cellStyle name="Separador de milhares 3 2 9 31 2" xfId="58701" xr:uid="{00000000-0005-0000-0000-000049E50000}"/>
    <cellStyle name="Separador de milhares 3 2 9 31 3" xfId="58702" xr:uid="{00000000-0005-0000-0000-00004AE50000}"/>
    <cellStyle name="Separador de milhares 3 2 9 31 4" xfId="58703" xr:uid="{00000000-0005-0000-0000-00004BE50000}"/>
    <cellStyle name="Separador de milhares 3 2 9 32" xfId="58704" xr:uid="{00000000-0005-0000-0000-00004CE50000}"/>
    <cellStyle name="Separador de milhares 3 2 9 33" xfId="58705" xr:uid="{00000000-0005-0000-0000-00004DE50000}"/>
    <cellStyle name="Separador de milhares 3 2 9 34" xfId="58706" xr:uid="{00000000-0005-0000-0000-00004EE50000}"/>
    <cellStyle name="Separador de milhares 3 2 9 4" xfId="58707" xr:uid="{00000000-0005-0000-0000-00004FE50000}"/>
    <cellStyle name="Separador de milhares 3 2 9 4 2" xfId="58708" xr:uid="{00000000-0005-0000-0000-000050E50000}"/>
    <cellStyle name="Separador de milhares 3 2 9 4 3" xfId="58709" xr:uid="{00000000-0005-0000-0000-000051E50000}"/>
    <cellStyle name="Separador de milhares 3 2 9 4 4" xfId="58710" xr:uid="{00000000-0005-0000-0000-000052E50000}"/>
    <cellStyle name="Separador de milhares 3 2 9 5" xfId="58711" xr:uid="{00000000-0005-0000-0000-000053E50000}"/>
    <cellStyle name="Separador de milhares 3 2 9 5 2" xfId="58712" xr:uid="{00000000-0005-0000-0000-000054E50000}"/>
    <cellStyle name="Separador de milhares 3 2 9 5 3" xfId="58713" xr:uid="{00000000-0005-0000-0000-000055E50000}"/>
    <cellStyle name="Separador de milhares 3 2 9 5 4" xfId="58714" xr:uid="{00000000-0005-0000-0000-000056E50000}"/>
    <cellStyle name="Separador de milhares 3 2 9 6" xfId="58715" xr:uid="{00000000-0005-0000-0000-000057E50000}"/>
    <cellStyle name="Separador de milhares 3 2 9 6 2" xfId="58716" xr:uid="{00000000-0005-0000-0000-000058E50000}"/>
    <cellStyle name="Separador de milhares 3 2 9 6 3" xfId="58717" xr:uid="{00000000-0005-0000-0000-000059E50000}"/>
    <cellStyle name="Separador de milhares 3 2 9 6 4" xfId="58718" xr:uid="{00000000-0005-0000-0000-00005AE50000}"/>
    <cellStyle name="Separador de milhares 3 2 9 7" xfId="58719" xr:uid="{00000000-0005-0000-0000-00005BE50000}"/>
    <cellStyle name="Separador de milhares 3 2 9 7 2" xfId="58720" xr:uid="{00000000-0005-0000-0000-00005CE50000}"/>
    <cellStyle name="Separador de milhares 3 2 9 7 3" xfId="58721" xr:uid="{00000000-0005-0000-0000-00005DE50000}"/>
    <cellStyle name="Separador de milhares 3 2 9 7 4" xfId="58722" xr:uid="{00000000-0005-0000-0000-00005EE50000}"/>
    <cellStyle name="Separador de milhares 3 2 9 8" xfId="58723" xr:uid="{00000000-0005-0000-0000-00005FE50000}"/>
    <cellStyle name="Separador de milhares 3 2 9 8 2" xfId="58724" xr:uid="{00000000-0005-0000-0000-000060E50000}"/>
    <cellStyle name="Separador de milhares 3 2 9 8 3" xfId="58725" xr:uid="{00000000-0005-0000-0000-000061E50000}"/>
    <cellStyle name="Separador de milhares 3 2 9 8 4" xfId="58726" xr:uid="{00000000-0005-0000-0000-000062E50000}"/>
    <cellStyle name="Separador de milhares 3 2 9 9" xfId="58727" xr:uid="{00000000-0005-0000-0000-000063E50000}"/>
    <cellStyle name="Separador de milhares 3 2 9 9 2" xfId="58728" xr:uid="{00000000-0005-0000-0000-000064E50000}"/>
    <cellStyle name="Separador de milhares 3 2 9 9 3" xfId="58729" xr:uid="{00000000-0005-0000-0000-000065E50000}"/>
    <cellStyle name="Separador de milhares 3 2 9 9 4" xfId="58730" xr:uid="{00000000-0005-0000-0000-000066E50000}"/>
    <cellStyle name="Separador de milhares 3 20" xfId="58731" xr:uid="{00000000-0005-0000-0000-000067E50000}"/>
    <cellStyle name="Separador de milhares 3 20 2" xfId="58732" xr:uid="{00000000-0005-0000-0000-000068E50000}"/>
    <cellStyle name="Separador de milhares 3 20 2 2" xfId="58733" xr:uid="{00000000-0005-0000-0000-000069E50000}"/>
    <cellStyle name="Separador de milhares 3 20 2 3" xfId="58734" xr:uid="{00000000-0005-0000-0000-00006AE50000}"/>
    <cellStyle name="Separador de milhares 3 20 2 4" xfId="58735" xr:uid="{00000000-0005-0000-0000-00006BE50000}"/>
    <cellStyle name="Separador de milhares 3 20 3" xfId="58736" xr:uid="{00000000-0005-0000-0000-00006CE50000}"/>
    <cellStyle name="Separador de milhares 3 20 4" xfId="58737" xr:uid="{00000000-0005-0000-0000-00006DE50000}"/>
    <cellStyle name="Separador de milhares 3 20 5" xfId="58738" xr:uid="{00000000-0005-0000-0000-00006EE50000}"/>
    <cellStyle name="Separador de milhares 3 21" xfId="58739" xr:uid="{00000000-0005-0000-0000-00006FE50000}"/>
    <cellStyle name="Separador de milhares 3 21 2" xfId="58740" xr:uid="{00000000-0005-0000-0000-000070E50000}"/>
    <cellStyle name="Separador de milhares 3 21 2 2" xfId="58741" xr:uid="{00000000-0005-0000-0000-000071E50000}"/>
    <cellStyle name="Separador de milhares 3 21 2 3" xfId="58742" xr:uid="{00000000-0005-0000-0000-000072E50000}"/>
    <cellStyle name="Separador de milhares 3 21 2 4" xfId="58743" xr:uid="{00000000-0005-0000-0000-000073E50000}"/>
    <cellStyle name="Separador de milhares 3 21 3" xfId="58744" xr:uid="{00000000-0005-0000-0000-000074E50000}"/>
    <cellStyle name="Separador de milhares 3 21 4" xfId="58745" xr:uid="{00000000-0005-0000-0000-000075E50000}"/>
    <cellStyle name="Separador de milhares 3 21 5" xfId="58746" xr:uid="{00000000-0005-0000-0000-000076E50000}"/>
    <cellStyle name="Separador de milhares 3 22" xfId="58747" xr:uid="{00000000-0005-0000-0000-000077E50000}"/>
    <cellStyle name="Separador de milhares 3 22 2" xfId="58748" xr:uid="{00000000-0005-0000-0000-000078E50000}"/>
    <cellStyle name="Separador de milhares 3 22 2 2" xfId="58749" xr:uid="{00000000-0005-0000-0000-000079E50000}"/>
    <cellStyle name="Separador de milhares 3 22 2 3" xfId="58750" xr:uid="{00000000-0005-0000-0000-00007AE50000}"/>
    <cellStyle name="Separador de milhares 3 22 2 4" xfId="58751" xr:uid="{00000000-0005-0000-0000-00007BE50000}"/>
    <cellStyle name="Separador de milhares 3 22 3" xfId="58752" xr:uid="{00000000-0005-0000-0000-00007CE50000}"/>
    <cellStyle name="Separador de milhares 3 22 4" xfId="58753" xr:uid="{00000000-0005-0000-0000-00007DE50000}"/>
    <cellStyle name="Separador de milhares 3 22 5" xfId="58754" xr:uid="{00000000-0005-0000-0000-00007EE50000}"/>
    <cellStyle name="Separador de milhares 3 23" xfId="58755" xr:uid="{00000000-0005-0000-0000-00007FE50000}"/>
    <cellStyle name="Separador de milhares 3 23 2" xfId="58756" xr:uid="{00000000-0005-0000-0000-000080E50000}"/>
    <cellStyle name="Separador de milhares 3 23 2 2" xfId="58757" xr:uid="{00000000-0005-0000-0000-000081E50000}"/>
    <cellStyle name="Separador de milhares 3 23 2 3" xfId="58758" xr:uid="{00000000-0005-0000-0000-000082E50000}"/>
    <cellStyle name="Separador de milhares 3 23 2 4" xfId="58759" xr:uid="{00000000-0005-0000-0000-000083E50000}"/>
    <cellStyle name="Separador de milhares 3 23 3" xfId="58760" xr:uid="{00000000-0005-0000-0000-000084E50000}"/>
    <cellStyle name="Separador de milhares 3 23 4" xfId="58761" xr:uid="{00000000-0005-0000-0000-000085E50000}"/>
    <cellStyle name="Separador de milhares 3 23 5" xfId="58762" xr:uid="{00000000-0005-0000-0000-000086E50000}"/>
    <cellStyle name="Separador de milhares 3 24" xfId="58763" xr:uid="{00000000-0005-0000-0000-000087E50000}"/>
    <cellStyle name="Separador de milhares 3 24 2" xfId="58764" xr:uid="{00000000-0005-0000-0000-000088E50000}"/>
    <cellStyle name="Separador de milhares 3 24 2 2" xfId="58765" xr:uid="{00000000-0005-0000-0000-000089E50000}"/>
    <cellStyle name="Separador de milhares 3 24 2 3" xfId="58766" xr:uid="{00000000-0005-0000-0000-00008AE50000}"/>
    <cellStyle name="Separador de milhares 3 24 2 4" xfId="58767" xr:uid="{00000000-0005-0000-0000-00008BE50000}"/>
    <cellStyle name="Separador de milhares 3 24 3" xfId="58768" xr:uid="{00000000-0005-0000-0000-00008CE50000}"/>
    <cellStyle name="Separador de milhares 3 24 4" xfId="58769" xr:uid="{00000000-0005-0000-0000-00008DE50000}"/>
    <cellStyle name="Separador de milhares 3 24 5" xfId="58770" xr:uid="{00000000-0005-0000-0000-00008EE50000}"/>
    <cellStyle name="Separador de milhares 3 25" xfId="58771" xr:uid="{00000000-0005-0000-0000-00008FE50000}"/>
    <cellStyle name="Separador de milhares 3 25 2" xfId="58772" xr:uid="{00000000-0005-0000-0000-000090E50000}"/>
    <cellStyle name="Separador de milhares 3 25 2 2" xfId="58773" xr:uid="{00000000-0005-0000-0000-000091E50000}"/>
    <cellStyle name="Separador de milhares 3 25 2 3" xfId="58774" xr:uid="{00000000-0005-0000-0000-000092E50000}"/>
    <cellStyle name="Separador de milhares 3 25 2 4" xfId="58775" xr:uid="{00000000-0005-0000-0000-000093E50000}"/>
    <cellStyle name="Separador de milhares 3 25 3" xfId="58776" xr:uid="{00000000-0005-0000-0000-000094E50000}"/>
    <cellStyle name="Separador de milhares 3 25 4" xfId="58777" xr:uid="{00000000-0005-0000-0000-000095E50000}"/>
    <cellStyle name="Separador de milhares 3 25 5" xfId="58778" xr:uid="{00000000-0005-0000-0000-000096E50000}"/>
    <cellStyle name="Separador de milhares 3 26" xfId="58779" xr:uid="{00000000-0005-0000-0000-000097E50000}"/>
    <cellStyle name="Separador de milhares 3 26 2" xfId="58780" xr:uid="{00000000-0005-0000-0000-000098E50000}"/>
    <cellStyle name="Separador de milhares 3 26 2 2" xfId="58781" xr:uid="{00000000-0005-0000-0000-000099E50000}"/>
    <cellStyle name="Separador de milhares 3 26 2 3" xfId="58782" xr:uid="{00000000-0005-0000-0000-00009AE50000}"/>
    <cellStyle name="Separador de milhares 3 26 2 4" xfId="58783" xr:uid="{00000000-0005-0000-0000-00009BE50000}"/>
    <cellStyle name="Separador de milhares 3 26 3" xfId="58784" xr:uid="{00000000-0005-0000-0000-00009CE50000}"/>
    <cellStyle name="Separador de milhares 3 26 4" xfId="58785" xr:uid="{00000000-0005-0000-0000-00009DE50000}"/>
    <cellStyle name="Separador de milhares 3 26 5" xfId="58786" xr:uid="{00000000-0005-0000-0000-00009EE50000}"/>
    <cellStyle name="Separador de milhares 3 27" xfId="58787" xr:uid="{00000000-0005-0000-0000-00009FE50000}"/>
    <cellStyle name="Separador de milhares 3 27 2" xfId="58788" xr:uid="{00000000-0005-0000-0000-0000A0E50000}"/>
    <cellStyle name="Separador de milhares 3 27 2 2" xfId="58789" xr:uid="{00000000-0005-0000-0000-0000A1E50000}"/>
    <cellStyle name="Separador de milhares 3 27 2 3" xfId="58790" xr:uid="{00000000-0005-0000-0000-0000A2E50000}"/>
    <cellStyle name="Separador de milhares 3 27 2 4" xfId="58791" xr:uid="{00000000-0005-0000-0000-0000A3E50000}"/>
    <cellStyle name="Separador de milhares 3 27 3" xfId="58792" xr:uid="{00000000-0005-0000-0000-0000A4E50000}"/>
    <cellStyle name="Separador de milhares 3 27 4" xfId="58793" xr:uid="{00000000-0005-0000-0000-0000A5E50000}"/>
    <cellStyle name="Separador de milhares 3 27 5" xfId="58794" xr:uid="{00000000-0005-0000-0000-0000A6E50000}"/>
    <cellStyle name="Separador de milhares 3 28" xfId="58795" xr:uid="{00000000-0005-0000-0000-0000A7E50000}"/>
    <cellStyle name="Separador de milhares 3 28 2" xfId="58796" xr:uid="{00000000-0005-0000-0000-0000A8E50000}"/>
    <cellStyle name="Separador de milhares 3 28 2 2" xfId="58797" xr:uid="{00000000-0005-0000-0000-0000A9E50000}"/>
    <cellStyle name="Separador de milhares 3 28 2 3" xfId="58798" xr:uid="{00000000-0005-0000-0000-0000AAE50000}"/>
    <cellStyle name="Separador de milhares 3 28 2 4" xfId="58799" xr:uid="{00000000-0005-0000-0000-0000ABE50000}"/>
    <cellStyle name="Separador de milhares 3 28 3" xfId="58800" xr:uid="{00000000-0005-0000-0000-0000ACE50000}"/>
    <cellStyle name="Separador de milhares 3 28 4" xfId="58801" xr:uid="{00000000-0005-0000-0000-0000ADE50000}"/>
    <cellStyle name="Separador de milhares 3 28 5" xfId="58802" xr:uid="{00000000-0005-0000-0000-0000AEE50000}"/>
    <cellStyle name="Separador de milhares 3 29" xfId="58803" xr:uid="{00000000-0005-0000-0000-0000AFE50000}"/>
    <cellStyle name="Separador de milhares 3 29 2" xfId="58804" xr:uid="{00000000-0005-0000-0000-0000B0E50000}"/>
    <cellStyle name="Separador de milhares 3 29 2 2" xfId="58805" xr:uid="{00000000-0005-0000-0000-0000B1E50000}"/>
    <cellStyle name="Separador de milhares 3 29 2 3" xfId="58806" xr:uid="{00000000-0005-0000-0000-0000B2E50000}"/>
    <cellStyle name="Separador de milhares 3 29 2 4" xfId="58807" xr:uid="{00000000-0005-0000-0000-0000B3E50000}"/>
    <cellStyle name="Separador de milhares 3 29 3" xfId="58808" xr:uid="{00000000-0005-0000-0000-0000B4E50000}"/>
    <cellStyle name="Separador de milhares 3 29 4" xfId="58809" xr:uid="{00000000-0005-0000-0000-0000B5E50000}"/>
    <cellStyle name="Separador de milhares 3 29 5" xfId="58810" xr:uid="{00000000-0005-0000-0000-0000B6E50000}"/>
    <cellStyle name="Separador de milhares 3 3" xfId="58811" xr:uid="{00000000-0005-0000-0000-0000B7E50000}"/>
    <cellStyle name="Separador de milhares 3 3 2" xfId="58812" xr:uid="{00000000-0005-0000-0000-0000B8E50000}"/>
    <cellStyle name="Separador de milhares 3 3 2 2" xfId="58813" xr:uid="{00000000-0005-0000-0000-0000B9E50000}"/>
    <cellStyle name="Separador de milhares 3 3 2 2 2" xfId="58814" xr:uid="{00000000-0005-0000-0000-0000BAE50000}"/>
    <cellStyle name="Separador de milhares 3 3 2 2 2 2" xfId="58815" xr:uid="{00000000-0005-0000-0000-0000BBE50000}"/>
    <cellStyle name="Separador de milhares 3 3 2 2 2 2 2" xfId="58816" xr:uid="{00000000-0005-0000-0000-0000BCE50000}"/>
    <cellStyle name="Separador de milhares 3 3 2 2 2 2 3" xfId="58817" xr:uid="{00000000-0005-0000-0000-0000BDE50000}"/>
    <cellStyle name="Separador de milhares 3 3 2 2 2 2 4" xfId="58818" xr:uid="{00000000-0005-0000-0000-0000BEE50000}"/>
    <cellStyle name="Separador de milhares 3 3 2 2 2 3" xfId="58819" xr:uid="{00000000-0005-0000-0000-0000BFE50000}"/>
    <cellStyle name="Separador de milhares 3 3 2 2 2 4" xfId="58820" xr:uid="{00000000-0005-0000-0000-0000C0E50000}"/>
    <cellStyle name="Separador de milhares 3 3 2 2 2 5" xfId="58821" xr:uid="{00000000-0005-0000-0000-0000C1E50000}"/>
    <cellStyle name="Separador de milhares 3 3 2 2 3" xfId="58822" xr:uid="{00000000-0005-0000-0000-0000C2E50000}"/>
    <cellStyle name="Separador de milhares 3 3 2 2 4" xfId="58823" xr:uid="{00000000-0005-0000-0000-0000C3E50000}"/>
    <cellStyle name="Separador de milhares 3 3 2 2 5" xfId="58824" xr:uid="{00000000-0005-0000-0000-0000C4E50000}"/>
    <cellStyle name="Separador de milhares 3 3 2 3" xfId="58825" xr:uid="{00000000-0005-0000-0000-0000C5E50000}"/>
    <cellStyle name="Separador de milhares 3 3 2 3 2" xfId="58826" xr:uid="{00000000-0005-0000-0000-0000C6E50000}"/>
    <cellStyle name="Separador de milhares 3 3 2 3 3" xfId="58827" xr:uid="{00000000-0005-0000-0000-0000C7E50000}"/>
    <cellStyle name="Separador de milhares 3 3 2 3 4" xfId="58828" xr:uid="{00000000-0005-0000-0000-0000C8E50000}"/>
    <cellStyle name="Separador de milhares 3 3 2 4" xfId="58829" xr:uid="{00000000-0005-0000-0000-0000C9E50000}"/>
    <cellStyle name="Separador de milhares 3 3 2 5" xfId="58830" xr:uid="{00000000-0005-0000-0000-0000CAE50000}"/>
    <cellStyle name="Separador de milhares 3 3 2 6" xfId="58831" xr:uid="{00000000-0005-0000-0000-0000CBE50000}"/>
    <cellStyle name="Separador de milhares 3 3 3" xfId="58832" xr:uid="{00000000-0005-0000-0000-0000CCE50000}"/>
    <cellStyle name="Separador de milhares 3 3 3 2" xfId="58833" xr:uid="{00000000-0005-0000-0000-0000CDE50000}"/>
    <cellStyle name="Separador de milhares 3 3 3 2 2" xfId="58834" xr:uid="{00000000-0005-0000-0000-0000CEE50000}"/>
    <cellStyle name="Separador de milhares 3 3 3 2 3" xfId="58835" xr:uid="{00000000-0005-0000-0000-0000CFE50000}"/>
    <cellStyle name="Separador de milhares 3 3 3 2 4" xfId="58836" xr:uid="{00000000-0005-0000-0000-0000D0E50000}"/>
    <cellStyle name="Separador de milhares 3 3 3 3" xfId="58837" xr:uid="{00000000-0005-0000-0000-0000D1E50000}"/>
    <cellStyle name="Separador de milhares 3 3 3 4" xfId="58838" xr:uid="{00000000-0005-0000-0000-0000D2E50000}"/>
    <cellStyle name="Separador de milhares 3 3 3 5" xfId="58839" xr:uid="{00000000-0005-0000-0000-0000D3E50000}"/>
    <cellStyle name="Separador de milhares 3 3 4" xfId="58840" xr:uid="{00000000-0005-0000-0000-0000D4E50000}"/>
    <cellStyle name="Separador de milhares 3 3 5" xfId="58841" xr:uid="{00000000-0005-0000-0000-0000D5E50000}"/>
    <cellStyle name="Separador de milhares 3 3 6" xfId="58842" xr:uid="{00000000-0005-0000-0000-0000D6E50000}"/>
    <cellStyle name="Separador de milhares 3 30" xfId="58843" xr:uid="{00000000-0005-0000-0000-0000D7E50000}"/>
    <cellStyle name="Separador de milhares 3 30 2" xfId="58844" xr:uid="{00000000-0005-0000-0000-0000D8E50000}"/>
    <cellStyle name="Separador de milhares 3 30 2 2" xfId="58845" xr:uid="{00000000-0005-0000-0000-0000D9E50000}"/>
    <cellStyle name="Separador de milhares 3 30 2 3" xfId="58846" xr:uid="{00000000-0005-0000-0000-0000DAE50000}"/>
    <cellStyle name="Separador de milhares 3 30 2 4" xfId="58847" xr:uid="{00000000-0005-0000-0000-0000DBE50000}"/>
    <cellStyle name="Separador de milhares 3 30 3" xfId="58848" xr:uid="{00000000-0005-0000-0000-0000DCE50000}"/>
    <cellStyle name="Separador de milhares 3 30 4" xfId="58849" xr:uid="{00000000-0005-0000-0000-0000DDE50000}"/>
    <cellStyle name="Separador de milhares 3 30 5" xfId="58850" xr:uid="{00000000-0005-0000-0000-0000DEE50000}"/>
    <cellStyle name="Separador de milhares 3 31" xfId="58851" xr:uid="{00000000-0005-0000-0000-0000DFE50000}"/>
    <cellStyle name="Separador de milhares 3 31 2" xfId="58852" xr:uid="{00000000-0005-0000-0000-0000E0E50000}"/>
    <cellStyle name="Separador de milhares 3 31 2 2" xfId="58853" xr:uid="{00000000-0005-0000-0000-0000E1E50000}"/>
    <cellStyle name="Separador de milhares 3 31 2 3" xfId="58854" xr:uid="{00000000-0005-0000-0000-0000E2E50000}"/>
    <cellStyle name="Separador de milhares 3 31 2 4" xfId="58855" xr:uid="{00000000-0005-0000-0000-0000E3E50000}"/>
    <cellStyle name="Separador de milhares 3 31 3" xfId="58856" xr:uid="{00000000-0005-0000-0000-0000E4E50000}"/>
    <cellStyle name="Separador de milhares 3 31 4" xfId="58857" xr:uid="{00000000-0005-0000-0000-0000E5E50000}"/>
    <cellStyle name="Separador de milhares 3 31 5" xfId="58858" xr:uid="{00000000-0005-0000-0000-0000E6E50000}"/>
    <cellStyle name="Separador de milhares 3 32" xfId="58859" xr:uid="{00000000-0005-0000-0000-0000E7E50000}"/>
    <cellStyle name="Separador de milhares 3 32 2" xfId="58860" xr:uid="{00000000-0005-0000-0000-0000E8E50000}"/>
    <cellStyle name="Separador de milhares 3 32 2 2" xfId="58861" xr:uid="{00000000-0005-0000-0000-0000E9E50000}"/>
    <cellStyle name="Separador de milhares 3 32 2 3" xfId="58862" xr:uid="{00000000-0005-0000-0000-0000EAE50000}"/>
    <cellStyle name="Separador de milhares 3 32 2 4" xfId="58863" xr:uid="{00000000-0005-0000-0000-0000EBE50000}"/>
    <cellStyle name="Separador de milhares 3 32 3" xfId="58864" xr:uid="{00000000-0005-0000-0000-0000ECE50000}"/>
    <cellStyle name="Separador de milhares 3 32 4" xfId="58865" xr:uid="{00000000-0005-0000-0000-0000EDE50000}"/>
    <cellStyle name="Separador de milhares 3 32 5" xfId="58866" xr:uid="{00000000-0005-0000-0000-0000EEE50000}"/>
    <cellStyle name="Separador de milhares 3 33" xfId="58867" xr:uid="{00000000-0005-0000-0000-0000EFE50000}"/>
    <cellStyle name="Separador de milhares 3 33 2" xfId="58868" xr:uid="{00000000-0005-0000-0000-0000F0E50000}"/>
    <cellStyle name="Separador de milhares 3 33 2 2" xfId="58869" xr:uid="{00000000-0005-0000-0000-0000F1E50000}"/>
    <cellStyle name="Separador de milhares 3 33 2 3" xfId="58870" xr:uid="{00000000-0005-0000-0000-0000F2E50000}"/>
    <cellStyle name="Separador de milhares 3 33 2 4" xfId="58871" xr:uid="{00000000-0005-0000-0000-0000F3E50000}"/>
    <cellStyle name="Separador de milhares 3 33 3" xfId="58872" xr:uid="{00000000-0005-0000-0000-0000F4E50000}"/>
    <cellStyle name="Separador de milhares 3 33 4" xfId="58873" xr:uid="{00000000-0005-0000-0000-0000F5E50000}"/>
    <cellStyle name="Separador de milhares 3 33 5" xfId="58874" xr:uid="{00000000-0005-0000-0000-0000F6E50000}"/>
    <cellStyle name="Separador de milhares 3 34" xfId="58875" xr:uid="{00000000-0005-0000-0000-0000F7E50000}"/>
    <cellStyle name="Separador de milhares 3 34 2" xfId="58876" xr:uid="{00000000-0005-0000-0000-0000F8E50000}"/>
    <cellStyle name="Separador de milhares 3 34 2 2" xfId="58877" xr:uid="{00000000-0005-0000-0000-0000F9E50000}"/>
    <cellStyle name="Separador de milhares 3 34 2 3" xfId="58878" xr:uid="{00000000-0005-0000-0000-0000FAE50000}"/>
    <cellStyle name="Separador de milhares 3 34 2 4" xfId="58879" xr:uid="{00000000-0005-0000-0000-0000FBE50000}"/>
    <cellStyle name="Separador de milhares 3 34 3" xfId="58880" xr:uid="{00000000-0005-0000-0000-0000FCE50000}"/>
    <cellStyle name="Separador de milhares 3 34 4" xfId="58881" xr:uid="{00000000-0005-0000-0000-0000FDE50000}"/>
    <cellStyle name="Separador de milhares 3 34 5" xfId="58882" xr:uid="{00000000-0005-0000-0000-0000FEE50000}"/>
    <cellStyle name="Separador de milhares 3 35" xfId="58883" xr:uid="{00000000-0005-0000-0000-0000FFE50000}"/>
    <cellStyle name="Separador de milhares 3 35 2" xfId="58884" xr:uid="{00000000-0005-0000-0000-000000E60000}"/>
    <cellStyle name="Separador de milhares 3 35 2 2" xfId="58885" xr:uid="{00000000-0005-0000-0000-000001E60000}"/>
    <cellStyle name="Separador de milhares 3 35 2 3" xfId="58886" xr:uid="{00000000-0005-0000-0000-000002E60000}"/>
    <cellStyle name="Separador de milhares 3 35 2 4" xfId="58887" xr:uid="{00000000-0005-0000-0000-000003E60000}"/>
    <cellStyle name="Separador de milhares 3 35 3" xfId="58888" xr:uid="{00000000-0005-0000-0000-000004E60000}"/>
    <cellStyle name="Separador de milhares 3 35 4" xfId="58889" xr:uid="{00000000-0005-0000-0000-000005E60000}"/>
    <cellStyle name="Separador de milhares 3 35 5" xfId="58890" xr:uid="{00000000-0005-0000-0000-000006E60000}"/>
    <cellStyle name="Separador de milhares 3 36" xfId="58891" xr:uid="{00000000-0005-0000-0000-000007E60000}"/>
    <cellStyle name="Separador de milhares 3 36 2" xfId="58892" xr:uid="{00000000-0005-0000-0000-000008E60000}"/>
    <cellStyle name="Separador de milhares 3 36 2 2" xfId="58893" xr:uid="{00000000-0005-0000-0000-000009E60000}"/>
    <cellStyle name="Separador de milhares 3 36 2 3" xfId="58894" xr:uid="{00000000-0005-0000-0000-00000AE60000}"/>
    <cellStyle name="Separador de milhares 3 36 2 4" xfId="58895" xr:uid="{00000000-0005-0000-0000-00000BE60000}"/>
    <cellStyle name="Separador de milhares 3 36 3" xfId="58896" xr:uid="{00000000-0005-0000-0000-00000CE60000}"/>
    <cellStyle name="Separador de milhares 3 36 4" xfId="58897" xr:uid="{00000000-0005-0000-0000-00000DE60000}"/>
    <cellStyle name="Separador de milhares 3 36 5" xfId="58898" xr:uid="{00000000-0005-0000-0000-00000EE60000}"/>
    <cellStyle name="Separador de milhares 3 37" xfId="58899" xr:uid="{00000000-0005-0000-0000-00000FE60000}"/>
    <cellStyle name="Separador de milhares 3 37 2" xfId="58900" xr:uid="{00000000-0005-0000-0000-000010E60000}"/>
    <cellStyle name="Separador de milhares 3 37 2 2" xfId="58901" xr:uid="{00000000-0005-0000-0000-000011E60000}"/>
    <cellStyle name="Separador de milhares 3 37 2 3" xfId="58902" xr:uid="{00000000-0005-0000-0000-000012E60000}"/>
    <cellStyle name="Separador de milhares 3 37 2 4" xfId="58903" xr:uid="{00000000-0005-0000-0000-000013E60000}"/>
    <cellStyle name="Separador de milhares 3 37 3" xfId="58904" xr:uid="{00000000-0005-0000-0000-000014E60000}"/>
    <cellStyle name="Separador de milhares 3 37 4" xfId="58905" xr:uid="{00000000-0005-0000-0000-000015E60000}"/>
    <cellStyle name="Separador de milhares 3 37 5" xfId="58906" xr:uid="{00000000-0005-0000-0000-000016E60000}"/>
    <cellStyle name="Separador de milhares 3 38" xfId="58907" xr:uid="{00000000-0005-0000-0000-000017E60000}"/>
    <cellStyle name="Separador de milhares 3 38 2" xfId="58908" xr:uid="{00000000-0005-0000-0000-000018E60000}"/>
    <cellStyle name="Separador de milhares 3 38 2 2" xfId="58909" xr:uid="{00000000-0005-0000-0000-000019E60000}"/>
    <cellStyle name="Separador de milhares 3 38 2 3" xfId="58910" xr:uid="{00000000-0005-0000-0000-00001AE60000}"/>
    <cellStyle name="Separador de milhares 3 38 2 4" xfId="58911" xr:uid="{00000000-0005-0000-0000-00001BE60000}"/>
    <cellStyle name="Separador de milhares 3 38 3" xfId="58912" xr:uid="{00000000-0005-0000-0000-00001CE60000}"/>
    <cellStyle name="Separador de milhares 3 38 4" xfId="58913" xr:uid="{00000000-0005-0000-0000-00001DE60000}"/>
    <cellStyle name="Separador de milhares 3 38 5" xfId="58914" xr:uid="{00000000-0005-0000-0000-00001EE60000}"/>
    <cellStyle name="Separador de milhares 3 39" xfId="58915" xr:uid="{00000000-0005-0000-0000-00001FE60000}"/>
    <cellStyle name="Separador de milhares 3 39 2" xfId="58916" xr:uid="{00000000-0005-0000-0000-000020E60000}"/>
    <cellStyle name="Separador de milhares 3 39 2 2" xfId="58917" xr:uid="{00000000-0005-0000-0000-000021E60000}"/>
    <cellStyle name="Separador de milhares 3 39 2 3" xfId="58918" xr:uid="{00000000-0005-0000-0000-000022E60000}"/>
    <cellStyle name="Separador de milhares 3 39 2 4" xfId="58919" xr:uid="{00000000-0005-0000-0000-000023E60000}"/>
    <cellStyle name="Separador de milhares 3 39 3" xfId="58920" xr:uid="{00000000-0005-0000-0000-000024E60000}"/>
    <cellStyle name="Separador de milhares 3 39 4" xfId="58921" xr:uid="{00000000-0005-0000-0000-000025E60000}"/>
    <cellStyle name="Separador de milhares 3 39 5" xfId="58922" xr:uid="{00000000-0005-0000-0000-000026E60000}"/>
    <cellStyle name="Separador de milhares 3 4" xfId="58923" xr:uid="{00000000-0005-0000-0000-000027E60000}"/>
    <cellStyle name="Separador de milhares 3 4 2" xfId="58924" xr:uid="{00000000-0005-0000-0000-000028E60000}"/>
    <cellStyle name="Separador de milhares 3 4 2 2" xfId="58925" xr:uid="{00000000-0005-0000-0000-000029E60000}"/>
    <cellStyle name="Separador de milhares 3 4 2 2 2" xfId="58926" xr:uid="{00000000-0005-0000-0000-00002AE60000}"/>
    <cellStyle name="Separador de milhares 3 4 2 2 3" xfId="58927" xr:uid="{00000000-0005-0000-0000-00002BE60000}"/>
    <cellStyle name="Separador de milhares 3 4 2 2 4" xfId="58928" xr:uid="{00000000-0005-0000-0000-00002CE60000}"/>
    <cellStyle name="Separador de milhares 3 4 2 3" xfId="58929" xr:uid="{00000000-0005-0000-0000-00002DE60000}"/>
    <cellStyle name="Separador de milhares 3 4 2 4" xfId="58930" xr:uid="{00000000-0005-0000-0000-00002EE60000}"/>
    <cellStyle name="Separador de milhares 3 4 2 5" xfId="58931" xr:uid="{00000000-0005-0000-0000-00002FE60000}"/>
    <cellStyle name="Separador de milhares 3 4 3" xfId="58932" xr:uid="{00000000-0005-0000-0000-000030E60000}"/>
    <cellStyle name="Separador de milhares 3 4 4" xfId="58933" xr:uid="{00000000-0005-0000-0000-000031E60000}"/>
    <cellStyle name="Separador de milhares 3 4 5" xfId="58934" xr:uid="{00000000-0005-0000-0000-000032E60000}"/>
    <cellStyle name="Separador de milhares 3 40" xfId="58935" xr:uid="{00000000-0005-0000-0000-000033E60000}"/>
    <cellStyle name="Separador de milhares 3 40 2" xfId="58936" xr:uid="{00000000-0005-0000-0000-000034E60000}"/>
    <cellStyle name="Separador de milhares 3 40 2 2" xfId="58937" xr:uid="{00000000-0005-0000-0000-000035E60000}"/>
    <cellStyle name="Separador de milhares 3 40 2 3" xfId="58938" xr:uid="{00000000-0005-0000-0000-000036E60000}"/>
    <cellStyle name="Separador de milhares 3 40 2 4" xfId="58939" xr:uid="{00000000-0005-0000-0000-000037E60000}"/>
    <cellStyle name="Separador de milhares 3 40 3" xfId="58940" xr:uid="{00000000-0005-0000-0000-000038E60000}"/>
    <cellStyle name="Separador de milhares 3 40 4" xfId="58941" xr:uid="{00000000-0005-0000-0000-000039E60000}"/>
    <cellStyle name="Separador de milhares 3 40 5" xfId="58942" xr:uid="{00000000-0005-0000-0000-00003AE60000}"/>
    <cellStyle name="Separador de milhares 3 41" xfId="58943" xr:uid="{00000000-0005-0000-0000-00003BE60000}"/>
    <cellStyle name="Separador de milhares 3 41 2" xfId="58944" xr:uid="{00000000-0005-0000-0000-00003CE60000}"/>
    <cellStyle name="Separador de milhares 3 41 2 2" xfId="58945" xr:uid="{00000000-0005-0000-0000-00003DE60000}"/>
    <cellStyle name="Separador de milhares 3 41 2 3" xfId="58946" xr:uid="{00000000-0005-0000-0000-00003EE60000}"/>
    <cellStyle name="Separador de milhares 3 41 2 4" xfId="58947" xr:uid="{00000000-0005-0000-0000-00003FE60000}"/>
    <cellStyle name="Separador de milhares 3 41 3" xfId="58948" xr:uid="{00000000-0005-0000-0000-000040E60000}"/>
    <cellStyle name="Separador de milhares 3 41 4" xfId="58949" xr:uid="{00000000-0005-0000-0000-000041E60000}"/>
    <cellStyle name="Separador de milhares 3 41 5" xfId="58950" xr:uid="{00000000-0005-0000-0000-000042E60000}"/>
    <cellStyle name="Separador de milhares 3 42" xfId="58951" xr:uid="{00000000-0005-0000-0000-000043E60000}"/>
    <cellStyle name="Separador de milhares 3 42 2" xfId="58952" xr:uid="{00000000-0005-0000-0000-000044E60000}"/>
    <cellStyle name="Separador de milhares 3 42 2 2" xfId="58953" xr:uid="{00000000-0005-0000-0000-000045E60000}"/>
    <cellStyle name="Separador de milhares 3 42 2 3" xfId="58954" xr:uid="{00000000-0005-0000-0000-000046E60000}"/>
    <cellStyle name="Separador de milhares 3 42 2 4" xfId="58955" xr:uid="{00000000-0005-0000-0000-000047E60000}"/>
    <cellStyle name="Separador de milhares 3 42 3" xfId="58956" xr:uid="{00000000-0005-0000-0000-000048E60000}"/>
    <cellStyle name="Separador de milhares 3 42 4" xfId="58957" xr:uid="{00000000-0005-0000-0000-000049E60000}"/>
    <cellStyle name="Separador de milhares 3 42 5" xfId="58958" xr:uid="{00000000-0005-0000-0000-00004AE60000}"/>
    <cellStyle name="Separador de milhares 3 43" xfId="58959" xr:uid="{00000000-0005-0000-0000-00004BE60000}"/>
    <cellStyle name="Separador de milhares 3 43 2" xfId="58960" xr:uid="{00000000-0005-0000-0000-00004CE60000}"/>
    <cellStyle name="Separador de milhares 3 43 3" xfId="58961" xr:uid="{00000000-0005-0000-0000-00004DE60000}"/>
    <cellStyle name="Separador de milhares 3 43 4" xfId="58962" xr:uid="{00000000-0005-0000-0000-00004EE60000}"/>
    <cellStyle name="Separador de milhares 3 44" xfId="58963" xr:uid="{00000000-0005-0000-0000-00004FE60000}"/>
    <cellStyle name="Separador de milhares 3 44 2" xfId="58964" xr:uid="{00000000-0005-0000-0000-000050E60000}"/>
    <cellStyle name="Separador de milhares 3 44 3" xfId="58965" xr:uid="{00000000-0005-0000-0000-000051E60000}"/>
    <cellStyle name="Separador de milhares 3 44 4" xfId="58966" xr:uid="{00000000-0005-0000-0000-000052E60000}"/>
    <cellStyle name="Separador de milhares 3 45" xfId="58967" xr:uid="{00000000-0005-0000-0000-000053E60000}"/>
    <cellStyle name="Separador de milhares 3 46" xfId="58968" xr:uid="{00000000-0005-0000-0000-000054E60000}"/>
    <cellStyle name="Separador de milhares 3 47" xfId="58969" xr:uid="{00000000-0005-0000-0000-000055E60000}"/>
    <cellStyle name="Separador de milhares 3 48" xfId="58970" xr:uid="{00000000-0005-0000-0000-000056E60000}"/>
    <cellStyle name="Separador de milhares 3 49" xfId="58971" xr:uid="{00000000-0005-0000-0000-000057E60000}"/>
    <cellStyle name="Separador de milhares 3 5" xfId="58972" xr:uid="{00000000-0005-0000-0000-000058E60000}"/>
    <cellStyle name="Separador de milhares 3 5 2" xfId="58973" xr:uid="{00000000-0005-0000-0000-000059E60000}"/>
    <cellStyle name="Separador de milhares 3 5 3" xfId="58974" xr:uid="{00000000-0005-0000-0000-00005AE60000}"/>
    <cellStyle name="Separador de milhares 3 5 4" xfId="58975" xr:uid="{00000000-0005-0000-0000-00005BE60000}"/>
    <cellStyle name="Separador de milhares 3 50" xfId="58976" xr:uid="{00000000-0005-0000-0000-00005CE60000}"/>
    <cellStyle name="Separador de milhares 3 6" xfId="58977" xr:uid="{00000000-0005-0000-0000-00005DE60000}"/>
    <cellStyle name="Separador de milhares 3 6 2" xfId="58978" xr:uid="{00000000-0005-0000-0000-00005EE60000}"/>
    <cellStyle name="Separador de milhares 3 6 3" xfId="58979" xr:uid="{00000000-0005-0000-0000-00005FE60000}"/>
    <cellStyle name="Separador de milhares 3 6 4" xfId="58980" xr:uid="{00000000-0005-0000-0000-000060E60000}"/>
    <cellStyle name="Separador de milhares 3 7" xfId="58981" xr:uid="{00000000-0005-0000-0000-000061E60000}"/>
    <cellStyle name="Separador de milhares 3 7 2" xfId="58982" xr:uid="{00000000-0005-0000-0000-000062E60000}"/>
    <cellStyle name="Separador de milhares 3 7 3" xfId="58983" xr:uid="{00000000-0005-0000-0000-000063E60000}"/>
    <cellStyle name="Separador de milhares 3 7 4" xfId="58984" xr:uid="{00000000-0005-0000-0000-000064E60000}"/>
    <cellStyle name="Separador de milhares 3 8" xfId="58985" xr:uid="{00000000-0005-0000-0000-000065E60000}"/>
    <cellStyle name="Separador de milhares 3 8 10" xfId="58986" xr:uid="{00000000-0005-0000-0000-000066E60000}"/>
    <cellStyle name="Separador de milhares 3 8 10 2" xfId="58987" xr:uid="{00000000-0005-0000-0000-000067E60000}"/>
    <cellStyle name="Separador de milhares 3 8 10 3" xfId="58988" xr:uid="{00000000-0005-0000-0000-000068E60000}"/>
    <cellStyle name="Separador de milhares 3 8 10 4" xfId="58989" xr:uid="{00000000-0005-0000-0000-000069E60000}"/>
    <cellStyle name="Separador de milhares 3 8 11" xfId="58990" xr:uid="{00000000-0005-0000-0000-00006AE60000}"/>
    <cellStyle name="Separador de milhares 3 8 11 2" xfId="58991" xr:uid="{00000000-0005-0000-0000-00006BE60000}"/>
    <cellStyle name="Separador de milhares 3 8 11 3" xfId="58992" xr:uid="{00000000-0005-0000-0000-00006CE60000}"/>
    <cellStyle name="Separador de milhares 3 8 11 4" xfId="58993" xr:uid="{00000000-0005-0000-0000-00006DE60000}"/>
    <cellStyle name="Separador de milhares 3 8 12" xfId="58994" xr:uid="{00000000-0005-0000-0000-00006EE60000}"/>
    <cellStyle name="Separador de milhares 3 8 12 2" xfId="58995" xr:uid="{00000000-0005-0000-0000-00006FE60000}"/>
    <cellStyle name="Separador de milhares 3 8 12 3" xfId="58996" xr:uid="{00000000-0005-0000-0000-000070E60000}"/>
    <cellStyle name="Separador de milhares 3 8 12 4" xfId="58997" xr:uid="{00000000-0005-0000-0000-000071E60000}"/>
    <cellStyle name="Separador de milhares 3 8 13" xfId="58998" xr:uid="{00000000-0005-0000-0000-000072E60000}"/>
    <cellStyle name="Separador de milhares 3 8 13 2" xfId="58999" xr:uid="{00000000-0005-0000-0000-000073E60000}"/>
    <cellStyle name="Separador de milhares 3 8 13 3" xfId="59000" xr:uid="{00000000-0005-0000-0000-000074E60000}"/>
    <cellStyle name="Separador de milhares 3 8 13 4" xfId="59001" xr:uid="{00000000-0005-0000-0000-000075E60000}"/>
    <cellStyle name="Separador de milhares 3 8 14" xfId="59002" xr:uid="{00000000-0005-0000-0000-000076E60000}"/>
    <cellStyle name="Separador de milhares 3 8 14 2" xfId="59003" xr:uid="{00000000-0005-0000-0000-000077E60000}"/>
    <cellStyle name="Separador de milhares 3 8 14 3" xfId="59004" xr:uid="{00000000-0005-0000-0000-000078E60000}"/>
    <cellStyle name="Separador de milhares 3 8 14 4" xfId="59005" xr:uid="{00000000-0005-0000-0000-000079E60000}"/>
    <cellStyle name="Separador de milhares 3 8 15" xfId="59006" xr:uid="{00000000-0005-0000-0000-00007AE60000}"/>
    <cellStyle name="Separador de milhares 3 8 15 2" xfId="59007" xr:uid="{00000000-0005-0000-0000-00007BE60000}"/>
    <cellStyle name="Separador de milhares 3 8 15 3" xfId="59008" xr:uid="{00000000-0005-0000-0000-00007CE60000}"/>
    <cellStyle name="Separador de milhares 3 8 15 4" xfId="59009" xr:uid="{00000000-0005-0000-0000-00007DE60000}"/>
    <cellStyle name="Separador de milhares 3 8 16" xfId="59010" xr:uid="{00000000-0005-0000-0000-00007EE60000}"/>
    <cellStyle name="Separador de milhares 3 8 16 2" xfId="59011" xr:uid="{00000000-0005-0000-0000-00007FE60000}"/>
    <cellStyle name="Separador de milhares 3 8 16 3" xfId="59012" xr:uid="{00000000-0005-0000-0000-000080E60000}"/>
    <cellStyle name="Separador de milhares 3 8 16 4" xfId="59013" xr:uid="{00000000-0005-0000-0000-000081E60000}"/>
    <cellStyle name="Separador de milhares 3 8 17" xfId="59014" xr:uid="{00000000-0005-0000-0000-000082E60000}"/>
    <cellStyle name="Separador de milhares 3 8 17 2" xfId="59015" xr:uid="{00000000-0005-0000-0000-000083E60000}"/>
    <cellStyle name="Separador de milhares 3 8 17 3" xfId="59016" xr:uid="{00000000-0005-0000-0000-000084E60000}"/>
    <cellStyle name="Separador de milhares 3 8 17 4" xfId="59017" xr:uid="{00000000-0005-0000-0000-000085E60000}"/>
    <cellStyle name="Separador de milhares 3 8 18" xfId="59018" xr:uid="{00000000-0005-0000-0000-000086E60000}"/>
    <cellStyle name="Separador de milhares 3 8 18 2" xfId="59019" xr:uid="{00000000-0005-0000-0000-000087E60000}"/>
    <cellStyle name="Separador de milhares 3 8 18 3" xfId="59020" xr:uid="{00000000-0005-0000-0000-000088E60000}"/>
    <cellStyle name="Separador de milhares 3 8 18 4" xfId="59021" xr:uid="{00000000-0005-0000-0000-000089E60000}"/>
    <cellStyle name="Separador de milhares 3 8 19" xfId="59022" xr:uid="{00000000-0005-0000-0000-00008AE60000}"/>
    <cellStyle name="Separador de milhares 3 8 19 2" xfId="59023" xr:uid="{00000000-0005-0000-0000-00008BE60000}"/>
    <cellStyle name="Separador de milhares 3 8 19 3" xfId="59024" xr:uid="{00000000-0005-0000-0000-00008CE60000}"/>
    <cellStyle name="Separador de milhares 3 8 19 4" xfId="59025" xr:uid="{00000000-0005-0000-0000-00008DE60000}"/>
    <cellStyle name="Separador de milhares 3 8 2" xfId="59026" xr:uid="{00000000-0005-0000-0000-00008EE60000}"/>
    <cellStyle name="Separador de milhares 3 8 2 2" xfId="59027" xr:uid="{00000000-0005-0000-0000-00008FE60000}"/>
    <cellStyle name="Separador de milhares 3 8 2 3" xfId="59028" xr:uid="{00000000-0005-0000-0000-000090E60000}"/>
    <cellStyle name="Separador de milhares 3 8 2 4" xfId="59029" xr:uid="{00000000-0005-0000-0000-000091E60000}"/>
    <cellStyle name="Separador de milhares 3 8 20" xfId="59030" xr:uid="{00000000-0005-0000-0000-000092E60000}"/>
    <cellStyle name="Separador de milhares 3 8 20 2" xfId="59031" xr:uid="{00000000-0005-0000-0000-000093E60000}"/>
    <cellStyle name="Separador de milhares 3 8 20 3" xfId="59032" xr:uid="{00000000-0005-0000-0000-000094E60000}"/>
    <cellStyle name="Separador de milhares 3 8 20 4" xfId="59033" xr:uid="{00000000-0005-0000-0000-000095E60000}"/>
    <cellStyle name="Separador de milhares 3 8 21" xfId="59034" xr:uid="{00000000-0005-0000-0000-000096E60000}"/>
    <cellStyle name="Separador de milhares 3 8 21 2" xfId="59035" xr:uid="{00000000-0005-0000-0000-000097E60000}"/>
    <cellStyle name="Separador de milhares 3 8 21 3" xfId="59036" xr:uid="{00000000-0005-0000-0000-000098E60000}"/>
    <cellStyle name="Separador de milhares 3 8 21 4" xfId="59037" xr:uid="{00000000-0005-0000-0000-000099E60000}"/>
    <cellStyle name="Separador de milhares 3 8 22" xfId="59038" xr:uid="{00000000-0005-0000-0000-00009AE60000}"/>
    <cellStyle name="Separador de milhares 3 8 22 2" xfId="59039" xr:uid="{00000000-0005-0000-0000-00009BE60000}"/>
    <cellStyle name="Separador de milhares 3 8 22 3" xfId="59040" xr:uid="{00000000-0005-0000-0000-00009CE60000}"/>
    <cellStyle name="Separador de milhares 3 8 22 4" xfId="59041" xr:uid="{00000000-0005-0000-0000-00009DE60000}"/>
    <cellStyle name="Separador de milhares 3 8 23" xfId="59042" xr:uid="{00000000-0005-0000-0000-00009EE60000}"/>
    <cellStyle name="Separador de milhares 3 8 23 2" xfId="59043" xr:uid="{00000000-0005-0000-0000-00009FE60000}"/>
    <cellStyle name="Separador de milhares 3 8 23 3" xfId="59044" xr:uid="{00000000-0005-0000-0000-0000A0E60000}"/>
    <cellStyle name="Separador de milhares 3 8 23 4" xfId="59045" xr:uid="{00000000-0005-0000-0000-0000A1E60000}"/>
    <cellStyle name="Separador de milhares 3 8 24" xfId="59046" xr:uid="{00000000-0005-0000-0000-0000A2E60000}"/>
    <cellStyle name="Separador de milhares 3 8 24 2" xfId="59047" xr:uid="{00000000-0005-0000-0000-0000A3E60000}"/>
    <cellStyle name="Separador de milhares 3 8 24 3" xfId="59048" xr:uid="{00000000-0005-0000-0000-0000A4E60000}"/>
    <cellStyle name="Separador de milhares 3 8 24 4" xfId="59049" xr:uid="{00000000-0005-0000-0000-0000A5E60000}"/>
    <cellStyle name="Separador de milhares 3 8 25" xfId="59050" xr:uid="{00000000-0005-0000-0000-0000A6E60000}"/>
    <cellStyle name="Separador de milhares 3 8 25 2" xfId="59051" xr:uid="{00000000-0005-0000-0000-0000A7E60000}"/>
    <cellStyle name="Separador de milhares 3 8 25 3" xfId="59052" xr:uid="{00000000-0005-0000-0000-0000A8E60000}"/>
    <cellStyle name="Separador de milhares 3 8 25 4" xfId="59053" xr:uid="{00000000-0005-0000-0000-0000A9E60000}"/>
    <cellStyle name="Separador de milhares 3 8 26" xfId="59054" xr:uid="{00000000-0005-0000-0000-0000AAE60000}"/>
    <cellStyle name="Separador de milhares 3 8 26 2" xfId="59055" xr:uid="{00000000-0005-0000-0000-0000ABE60000}"/>
    <cellStyle name="Separador de milhares 3 8 26 3" xfId="59056" xr:uid="{00000000-0005-0000-0000-0000ACE60000}"/>
    <cellStyle name="Separador de milhares 3 8 26 4" xfId="59057" xr:uid="{00000000-0005-0000-0000-0000ADE60000}"/>
    <cellStyle name="Separador de milhares 3 8 27" xfId="59058" xr:uid="{00000000-0005-0000-0000-0000AEE60000}"/>
    <cellStyle name="Separador de milhares 3 8 27 2" xfId="59059" xr:uid="{00000000-0005-0000-0000-0000AFE60000}"/>
    <cellStyle name="Separador de milhares 3 8 27 3" xfId="59060" xr:uid="{00000000-0005-0000-0000-0000B0E60000}"/>
    <cellStyle name="Separador de milhares 3 8 27 4" xfId="59061" xr:uid="{00000000-0005-0000-0000-0000B1E60000}"/>
    <cellStyle name="Separador de milhares 3 8 28" xfId="59062" xr:uid="{00000000-0005-0000-0000-0000B2E60000}"/>
    <cellStyle name="Separador de milhares 3 8 28 2" xfId="59063" xr:uid="{00000000-0005-0000-0000-0000B3E60000}"/>
    <cellStyle name="Separador de milhares 3 8 28 3" xfId="59064" xr:uid="{00000000-0005-0000-0000-0000B4E60000}"/>
    <cellStyle name="Separador de milhares 3 8 28 4" xfId="59065" xr:uid="{00000000-0005-0000-0000-0000B5E60000}"/>
    <cellStyle name="Separador de milhares 3 8 29" xfId="59066" xr:uid="{00000000-0005-0000-0000-0000B6E60000}"/>
    <cellStyle name="Separador de milhares 3 8 29 2" xfId="59067" xr:uid="{00000000-0005-0000-0000-0000B7E60000}"/>
    <cellStyle name="Separador de milhares 3 8 29 3" xfId="59068" xr:uid="{00000000-0005-0000-0000-0000B8E60000}"/>
    <cellStyle name="Separador de milhares 3 8 29 4" xfId="59069" xr:uid="{00000000-0005-0000-0000-0000B9E60000}"/>
    <cellStyle name="Separador de milhares 3 8 3" xfId="59070" xr:uid="{00000000-0005-0000-0000-0000BAE60000}"/>
    <cellStyle name="Separador de milhares 3 8 3 2" xfId="59071" xr:uid="{00000000-0005-0000-0000-0000BBE60000}"/>
    <cellStyle name="Separador de milhares 3 8 3 3" xfId="59072" xr:uid="{00000000-0005-0000-0000-0000BCE60000}"/>
    <cellStyle name="Separador de milhares 3 8 3 4" xfId="59073" xr:uid="{00000000-0005-0000-0000-0000BDE60000}"/>
    <cellStyle name="Separador de milhares 3 8 30" xfId="59074" xr:uid="{00000000-0005-0000-0000-0000BEE60000}"/>
    <cellStyle name="Separador de milhares 3 8 30 2" xfId="59075" xr:uid="{00000000-0005-0000-0000-0000BFE60000}"/>
    <cellStyle name="Separador de milhares 3 8 30 3" xfId="59076" xr:uid="{00000000-0005-0000-0000-0000C0E60000}"/>
    <cellStyle name="Separador de milhares 3 8 30 4" xfId="59077" xr:uid="{00000000-0005-0000-0000-0000C1E60000}"/>
    <cellStyle name="Separador de milhares 3 8 31" xfId="59078" xr:uid="{00000000-0005-0000-0000-0000C2E60000}"/>
    <cellStyle name="Separador de milhares 3 8 31 2" xfId="59079" xr:uid="{00000000-0005-0000-0000-0000C3E60000}"/>
    <cellStyle name="Separador de milhares 3 8 31 3" xfId="59080" xr:uid="{00000000-0005-0000-0000-0000C4E60000}"/>
    <cellStyle name="Separador de milhares 3 8 31 4" xfId="59081" xr:uid="{00000000-0005-0000-0000-0000C5E60000}"/>
    <cellStyle name="Separador de milhares 3 8 32" xfId="59082" xr:uid="{00000000-0005-0000-0000-0000C6E60000}"/>
    <cellStyle name="Separador de milhares 3 8 33" xfId="59083" xr:uid="{00000000-0005-0000-0000-0000C7E60000}"/>
    <cellStyle name="Separador de milhares 3 8 34" xfId="59084" xr:uid="{00000000-0005-0000-0000-0000C8E60000}"/>
    <cellStyle name="Separador de milhares 3 8 4" xfId="59085" xr:uid="{00000000-0005-0000-0000-0000C9E60000}"/>
    <cellStyle name="Separador de milhares 3 8 4 2" xfId="59086" xr:uid="{00000000-0005-0000-0000-0000CAE60000}"/>
    <cellStyle name="Separador de milhares 3 8 4 3" xfId="59087" xr:uid="{00000000-0005-0000-0000-0000CBE60000}"/>
    <cellStyle name="Separador de milhares 3 8 4 4" xfId="59088" xr:uid="{00000000-0005-0000-0000-0000CCE60000}"/>
    <cellStyle name="Separador de milhares 3 8 5" xfId="59089" xr:uid="{00000000-0005-0000-0000-0000CDE60000}"/>
    <cellStyle name="Separador de milhares 3 8 5 2" xfId="59090" xr:uid="{00000000-0005-0000-0000-0000CEE60000}"/>
    <cellStyle name="Separador de milhares 3 8 5 3" xfId="59091" xr:uid="{00000000-0005-0000-0000-0000CFE60000}"/>
    <cellStyle name="Separador de milhares 3 8 5 4" xfId="59092" xr:uid="{00000000-0005-0000-0000-0000D0E60000}"/>
    <cellStyle name="Separador de milhares 3 8 6" xfId="59093" xr:uid="{00000000-0005-0000-0000-0000D1E60000}"/>
    <cellStyle name="Separador de milhares 3 8 6 2" xfId="59094" xr:uid="{00000000-0005-0000-0000-0000D2E60000}"/>
    <cellStyle name="Separador de milhares 3 8 6 3" xfId="59095" xr:uid="{00000000-0005-0000-0000-0000D3E60000}"/>
    <cellStyle name="Separador de milhares 3 8 6 4" xfId="59096" xr:uid="{00000000-0005-0000-0000-0000D4E60000}"/>
    <cellStyle name="Separador de milhares 3 8 7" xfId="59097" xr:uid="{00000000-0005-0000-0000-0000D5E60000}"/>
    <cellStyle name="Separador de milhares 3 8 7 2" xfId="59098" xr:uid="{00000000-0005-0000-0000-0000D6E60000}"/>
    <cellStyle name="Separador de milhares 3 8 7 3" xfId="59099" xr:uid="{00000000-0005-0000-0000-0000D7E60000}"/>
    <cellStyle name="Separador de milhares 3 8 7 4" xfId="59100" xr:uid="{00000000-0005-0000-0000-0000D8E60000}"/>
    <cellStyle name="Separador de milhares 3 8 8" xfId="59101" xr:uid="{00000000-0005-0000-0000-0000D9E60000}"/>
    <cellStyle name="Separador de milhares 3 8 8 2" xfId="59102" xr:uid="{00000000-0005-0000-0000-0000DAE60000}"/>
    <cellStyle name="Separador de milhares 3 8 8 3" xfId="59103" xr:uid="{00000000-0005-0000-0000-0000DBE60000}"/>
    <cellStyle name="Separador de milhares 3 8 8 4" xfId="59104" xr:uid="{00000000-0005-0000-0000-0000DCE60000}"/>
    <cellStyle name="Separador de milhares 3 8 9" xfId="59105" xr:uid="{00000000-0005-0000-0000-0000DDE60000}"/>
    <cellStyle name="Separador de milhares 3 8 9 2" xfId="59106" xr:uid="{00000000-0005-0000-0000-0000DEE60000}"/>
    <cellStyle name="Separador de milhares 3 8 9 3" xfId="59107" xr:uid="{00000000-0005-0000-0000-0000DFE60000}"/>
    <cellStyle name="Separador de milhares 3 8 9 4" xfId="59108" xr:uid="{00000000-0005-0000-0000-0000E0E60000}"/>
    <cellStyle name="Separador de milhares 3 9" xfId="59109" xr:uid="{00000000-0005-0000-0000-0000E1E60000}"/>
    <cellStyle name="Separador de milhares 3 9 2" xfId="59110" xr:uid="{00000000-0005-0000-0000-0000E2E60000}"/>
    <cellStyle name="Separador de milhares 3 9 3" xfId="59111" xr:uid="{00000000-0005-0000-0000-0000E3E60000}"/>
    <cellStyle name="Separador de milhares 3 9 4" xfId="59112" xr:uid="{00000000-0005-0000-0000-0000E4E60000}"/>
    <cellStyle name="Separador de milhares 4" xfId="59113" xr:uid="{00000000-0005-0000-0000-0000E5E60000}"/>
    <cellStyle name="Separador de milhares 4 10" xfId="59114" xr:uid="{00000000-0005-0000-0000-0000E6E60000}"/>
    <cellStyle name="Separador de milhares 4 10 2" xfId="59115" xr:uid="{00000000-0005-0000-0000-0000E7E60000}"/>
    <cellStyle name="Separador de milhares 4 10 3" xfId="59116" xr:uid="{00000000-0005-0000-0000-0000E8E60000}"/>
    <cellStyle name="Separador de milhares 4 10 4" xfId="59117" xr:uid="{00000000-0005-0000-0000-0000E9E60000}"/>
    <cellStyle name="Separador de milhares 4 11" xfId="59118" xr:uid="{00000000-0005-0000-0000-0000EAE60000}"/>
    <cellStyle name="Separador de milhares 4 11 2" xfId="59119" xr:uid="{00000000-0005-0000-0000-0000EBE60000}"/>
    <cellStyle name="Separador de milhares 4 11 3" xfId="59120" xr:uid="{00000000-0005-0000-0000-0000ECE60000}"/>
    <cellStyle name="Separador de milhares 4 11 4" xfId="59121" xr:uid="{00000000-0005-0000-0000-0000EDE60000}"/>
    <cellStyle name="Separador de milhares 4 12" xfId="59122" xr:uid="{00000000-0005-0000-0000-0000EEE60000}"/>
    <cellStyle name="Separador de milhares 4 12 2" xfId="59123" xr:uid="{00000000-0005-0000-0000-0000EFE60000}"/>
    <cellStyle name="Separador de milhares 4 12 3" xfId="59124" xr:uid="{00000000-0005-0000-0000-0000F0E60000}"/>
    <cellStyle name="Separador de milhares 4 12 4" xfId="59125" xr:uid="{00000000-0005-0000-0000-0000F1E60000}"/>
    <cellStyle name="Separador de milhares 4 13" xfId="59126" xr:uid="{00000000-0005-0000-0000-0000F2E60000}"/>
    <cellStyle name="Separador de milhares 4 13 2" xfId="59127" xr:uid="{00000000-0005-0000-0000-0000F3E60000}"/>
    <cellStyle name="Separador de milhares 4 13 3" xfId="59128" xr:uid="{00000000-0005-0000-0000-0000F4E60000}"/>
    <cellStyle name="Separador de milhares 4 13 4" xfId="59129" xr:uid="{00000000-0005-0000-0000-0000F5E60000}"/>
    <cellStyle name="Separador de milhares 4 14" xfId="59130" xr:uid="{00000000-0005-0000-0000-0000F6E60000}"/>
    <cellStyle name="Separador de milhares 4 14 2" xfId="59131" xr:uid="{00000000-0005-0000-0000-0000F7E60000}"/>
    <cellStyle name="Separador de milhares 4 14 3" xfId="59132" xr:uid="{00000000-0005-0000-0000-0000F8E60000}"/>
    <cellStyle name="Separador de milhares 4 14 4" xfId="59133" xr:uid="{00000000-0005-0000-0000-0000F9E60000}"/>
    <cellStyle name="Separador de milhares 4 15" xfId="59134" xr:uid="{00000000-0005-0000-0000-0000FAE60000}"/>
    <cellStyle name="Separador de milhares 4 15 2" xfId="59135" xr:uid="{00000000-0005-0000-0000-0000FBE60000}"/>
    <cellStyle name="Separador de milhares 4 15 3" xfId="59136" xr:uid="{00000000-0005-0000-0000-0000FCE60000}"/>
    <cellStyle name="Separador de milhares 4 15 4" xfId="59137" xr:uid="{00000000-0005-0000-0000-0000FDE60000}"/>
    <cellStyle name="Separador de milhares 4 16" xfId="59138" xr:uid="{00000000-0005-0000-0000-0000FEE60000}"/>
    <cellStyle name="Separador de milhares 4 16 2" xfId="59139" xr:uid="{00000000-0005-0000-0000-0000FFE60000}"/>
    <cellStyle name="Separador de milhares 4 16 3" xfId="59140" xr:uid="{00000000-0005-0000-0000-000000E70000}"/>
    <cellStyle name="Separador de milhares 4 16 4" xfId="59141" xr:uid="{00000000-0005-0000-0000-000001E70000}"/>
    <cellStyle name="Separador de milhares 4 17" xfId="59142" xr:uid="{00000000-0005-0000-0000-000002E70000}"/>
    <cellStyle name="Separador de milhares 4 17 2" xfId="59143" xr:uid="{00000000-0005-0000-0000-000003E70000}"/>
    <cellStyle name="Separador de milhares 4 17 3" xfId="59144" xr:uid="{00000000-0005-0000-0000-000004E70000}"/>
    <cellStyle name="Separador de milhares 4 17 4" xfId="59145" xr:uid="{00000000-0005-0000-0000-000005E70000}"/>
    <cellStyle name="Separador de milhares 4 18" xfId="59146" xr:uid="{00000000-0005-0000-0000-000006E70000}"/>
    <cellStyle name="Separador de milhares 4 18 2" xfId="59147" xr:uid="{00000000-0005-0000-0000-000007E70000}"/>
    <cellStyle name="Separador de milhares 4 18 3" xfId="59148" xr:uid="{00000000-0005-0000-0000-000008E70000}"/>
    <cellStyle name="Separador de milhares 4 18 4" xfId="59149" xr:uid="{00000000-0005-0000-0000-000009E70000}"/>
    <cellStyle name="Separador de milhares 4 19" xfId="59150" xr:uid="{00000000-0005-0000-0000-00000AE70000}"/>
    <cellStyle name="Separador de milhares 4 19 2" xfId="59151" xr:uid="{00000000-0005-0000-0000-00000BE70000}"/>
    <cellStyle name="Separador de milhares 4 19 3" xfId="59152" xr:uid="{00000000-0005-0000-0000-00000CE70000}"/>
    <cellStyle name="Separador de milhares 4 19 4" xfId="59153" xr:uid="{00000000-0005-0000-0000-00000DE70000}"/>
    <cellStyle name="Separador de milhares 4 2" xfId="59154" xr:uid="{00000000-0005-0000-0000-00000EE70000}"/>
    <cellStyle name="Separador de milhares 4 2 10" xfId="59155" xr:uid="{00000000-0005-0000-0000-00000FE70000}"/>
    <cellStyle name="Separador de milhares 4 2 10 2" xfId="59156" xr:uid="{00000000-0005-0000-0000-000010E70000}"/>
    <cellStyle name="Separador de milhares 4 2 10 3" xfId="59157" xr:uid="{00000000-0005-0000-0000-000011E70000}"/>
    <cellStyle name="Separador de milhares 4 2 10 4" xfId="59158" xr:uid="{00000000-0005-0000-0000-000012E70000}"/>
    <cellStyle name="Separador de milhares 4 2 11" xfId="59159" xr:uid="{00000000-0005-0000-0000-000013E70000}"/>
    <cellStyle name="Separador de milhares 4 2 11 2" xfId="59160" xr:uid="{00000000-0005-0000-0000-000014E70000}"/>
    <cellStyle name="Separador de milhares 4 2 11 3" xfId="59161" xr:uid="{00000000-0005-0000-0000-000015E70000}"/>
    <cellStyle name="Separador de milhares 4 2 11 4" xfId="59162" xr:uid="{00000000-0005-0000-0000-000016E70000}"/>
    <cellStyle name="Separador de milhares 4 2 12" xfId="59163" xr:uid="{00000000-0005-0000-0000-000017E70000}"/>
    <cellStyle name="Separador de milhares 4 2 12 2" xfId="59164" xr:uid="{00000000-0005-0000-0000-000018E70000}"/>
    <cellStyle name="Separador de milhares 4 2 12 3" xfId="59165" xr:uid="{00000000-0005-0000-0000-000019E70000}"/>
    <cellStyle name="Separador de milhares 4 2 12 4" xfId="59166" xr:uid="{00000000-0005-0000-0000-00001AE70000}"/>
    <cellStyle name="Separador de milhares 4 2 13" xfId="59167" xr:uid="{00000000-0005-0000-0000-00001BE70000}"/>
    <cellStyle name="Separador de milhares 4 2 13 2" xfId="59168" xr:uid="{00000000-0005-0000-0000-00001CE70000}"/>
    <cellStyle name="Separador de milhares 4 2 13 3" xfId="59169" xr:uid="{00000000-0005-0000-0000-00001DE70000}"/>
    <cellStyle name="Separador de milhares 4 2 13 4" xfId="59170" xr:uid="{00000000-0005-0000-0000-00001EE70000}"/>
    <cellStyle name="Separador de milhares 4 2 14" xfId="59171" xr:uid="{00000000-0005-0000-0000-00001FE70000}"/>
    <cellStyle name="Separador de milhares 4 2 14 2" xfId="59172" xr:uid="{00000000-0005-0000-0000-000020E70000}"/>
    <cellStyle name="Separador de milhares 4 2 14 3" xfId="59173" xr:uid="{00000000-0005-0000-0000-000021E70000}"/>
    <cellStyle name="Separador de milhares 4 2 14 4" xfId="59174" xr:uid="{00000000-0005-0000-0000-000022E70000}"/>
    <cellStyle name="Separador de milhares 4 2 15" xfId="59175" xr:uid="{00000000-0005-0000-0000-000023E70000}"/>
    <cellStyle name="Separador de milhares 4 2 15 2" xfId="59176" xr:uid="{00000000-0005-0000-0000-000024E70000}"/>
    <cellStyle name="Separador de milhares 4 2 15 3" xfId="59177" xr:uid="{00000000-0005-0000-0000-000025E70000}"/>
    <cellStyle name="Separador de milhares 4 2 15 4" xfId="59178" xr:uid="{00000000-0005-0000-0000-000026E70000}"/>
    <cellStyle name="Separador de milhares 4 2 16" xfId="59179" xr:uid="{00000000-0005-0000-0000-000027E70000}"/>
    <cellStyle name="Separador de milhares 4 2 16 2" xfId="59180" xr:uid="{00000000-0005-0000-0000-000028E70000}"/>
    <cellStyle name="Separador de milhares 4 2 16 3" xfId="59181" xr:uid="{00000000-0005-0000-0000-000029E70000}"/>
    <cellStyle name="Separador de milhares 4 2 16 4" xfId="59182" xr:uid="{00000000-0005-0000-0000-00002AE70000}"/>
    <cellStyle name="Separador de milhares 4 2 17" xfId="59183" xr:uid="{00000000-0005-0000-0000-00002BE70000}"/>
    <cellStyle name="Separador de milhares 4 2 17 2" xfId="59184" xr:uid="{00000000-0005-0000-0000-00002CE70000}"/>
    <cellStyle name="Separador de milhares 4 2 17 3" xfId="59185" xr:uid="{00000000-0005-0000-0000-00002DE70000}"/>
    <cellStyle name="Separador de milhares 4 2 17 4" xfId="59186" xr:uid="{00000000-0005-0000-0000-00002EE70000}"/>
    <cellStyle name="Separador de milhares 4 2 18" xfId="59187" xr:uid="{00000000-0005-0000-0000-00002FE70000}"/>
    <cellStyle name="Separador de milhares 4 2 18 2" xfId="59188" xr:uid="{00000000-0005-0000-0000-000030E70000}"/>
    <cellStyle name="Separador de milhares 4 2 18 3" xfId="59189" xr:uid="{00000000-0005-0000-0000-000031E70000}"/>
    <cellStyle name="Separador de milhares 4 2 18 4" xfId="59190" xr:uid="{00000000-0005-0000-0000-000032E70000}"/>
    <cellStyle name="Separador de milhares 4 2 19" xfId="59191" xr:uid="{00000000-0005-0000-0000-000033E70000}"/>
    <cellStyle name="Separador de milhares 4 2 19 2" xfId="59192" xr:uid="{00000000-0005-0000-0000-000034E70000}"/>
    <cellStyle name="Separador de milhares 4 2 19 3" xfId="59193" xr:uid="{00000000-0005-0000-0000-000035E70000}"/>
    <cellStyle name="Separador de milhares 4 2 19 4" xfId="59194" xr:uid="{00000000-0005-0000-0000-000036E70000}"/>
    <cellStyle name="Separador de milhares 4 2 2" xfId="59195" xr:uid="{00000000-0005-0000-0000-000037E70000}"/>
    <cellStyle name="Separador de milhares 4 2 2 10" xfId="59196" xr:uid="{00000000-0005-0000-0000-000038E70000}"/>
    <cellStyle name="Separador de milhares 4 2 2 10 2" xfId="59197" xr:uid="{00000000-0005-0000-0000-000039E70000}"/>
    <cellStyle name="Separador de milhares 4 2 2 10 3" xfId="59198" xr:uid="{00000000-0005-0000-0000-00003AE70000}"/>
    <cellStyle name="Separador de milhares 4 2 2 10 4" xfId="59199" xr:uid="{00000000-0005-0000-0000-00003BE70000}"/>
    <cellStyle name="Separador de milhares 4 2 2 11" xfId="59200" xr:uid="{00000000-0005-0000-0000-00003CE70000}"/>
    <cellStyle name="Separador de milhares 4 2 2 11 2" xfId="59201" xr:uid="{00000000-0005-0000-0000-00003DE70000}"/>
    <cellStyle name="Separador de milhares 4 2 2 11 3" xfId="59202" xr:uid="{00000000-0005-0000-0000-00003EE70000}"/>
    <cellStyle name="Separador de milhares 4 2 2 11 4" xfId="59203" xr:uid="{00000000-0005-0000-0000-00003FE70000}"/>
    <cellStyle name="Separador de milhares 4 2 2 12" xfId="59204" xr:uid="{00000000-0005-0000-0000-000040E70000}"/>
    <cellStyle name="Separador de milhares 4 2 2 12 2" xfId="59205" xr:uid="{00000000-0005-0000-0000-000041E70000}"/>
    <cellStyle name="Separador de milhares 4 2 2 12 3" xfId="59206" xr:uid="{00000000-0005-0000-0000-000042E70000}"/>
    <cellStyle name="Separador de milhares 4 2 2 12 4" xfId="59207" xr:uid="{00000000-0005-0000-0000-000043E70000}"/>
    <cellStyle name="Separador de milhares 4 2 2 13" xfId="59208" xr:uid="{00000000-0005-0000-0000-000044E70000}"/>
    <cellStyle name="Separador de milhares 4 2 2 13 2" xfId="59209" xr:uid="{00000000-0005-0000-0000-000045E70000}"/>
    <cellStyle name="Separador de milhares 4 2 2 13 3" xfId="59210" xr:uid="{00000000-0005-0000-0000-000046E70000}"/>
    <cellStyle name="Separador de milhares 4 2 2 13 4" xfId="59211" xr:uid="{00000000-0005-0000-0000-000047E70000}"/>
    <cellStyle name="Separador de milhares 4 2 2 14" xfId="59212" xr:uid="{00000000-0005-0000-0000-000048E70000}"/>
    <cellStyle name="Separador de milhares 4 2 2 14 2" xfId="59213" xr:uid="{00000000-0005-0000-0000-000049E70000}"/>
    <cellStyle name="Separador de milhares 4 2 2 14 3" xfId="59214" xr:uid="{00000000-0005-0000-0000-00004AE70000}"/>
    <cellStyle name="Separador de milhares 4 2 2 14 4" xfId="59215" xr:uid="{00000000-0005-0000-0000-00004BE70000}"/>
    <cellStyle name="Separador de milhares 4 2 2 15" xfId="59216" xr:uid="{00000000-0005-0000-0000-00004CE70000}"/>
    <cellStyle name="Separador de milhares 4 2 2 15 2" xfId="59217" xr:uid="{00000000-0005-0000-0000-00004DE70000}"/>
    <cellStyle name="Separador de milhares 4 2 2 15 3" xfId="59218" xr:uid="{00000000-0005-0000-0000-00004EE70000}"/>
    <cellStyle name="Separador de milhares 4 2 2 15 4" xfId="59219" xr:uid="{00000000-0005-0000-0000-00004FE70000}"/>
    <cellStyle name="Separador de milhares 4 2 2 16" xfId="59220" xr:uid="{00000000-0005-0000-0000-000050E70000}"/>
    <cellStyle name="Separador de milhares 4 2 2 16 2" xfId="59221" xr:uid="{00000000-0005-0000-0000-000051E70000}"/>
    <cellStyle name="Separador de milhares 4 2 2 16 3" xfId="59222" xr:uid="{00000000-0005-0000-0000-000052E70000}"/>
    <cellStyle name="Separador de milhares 4 2 2 16 4" xfId="59223" xr:uid="{00000000-0005-0000-0000-000053E70000}"/>
    <cellStyle name="Separador de milhares 4 2 2 17" xfId="59224" xr:uid="{00000000-0005-0000-0000-000054E70000}"/>
    <cellStyle name="Separador de milhares 4 2 2 17 2" xfId="59225" xr:uid="{00000000-0005-0000-0000-000055E70000}"/>
    <cellStyle name="Separador de milhares 4 2 2 17 3" xfId="59226" xr:uid="{00000000-0005-0000-0000-000056E70000}"/>
    <cellStyle name="Separador de milhares 4 2 2 17 4" xfId="59227" xr:uid="{00000000-0005-0000-0000-000057E70000}"/>
    <cellStyle name="Separador de milhares 4 2 2 18" xfId="59228" xr:uid="{00000000-0005-0000-0000-000058E70000}"/>
    <cellStyle name="Separador de milhares 4 2 2 18 2" xfId="59229" xr:uid="{00000000-0005-0000-0000-000059E70000}"/>
    <cellStyle name="Separador de milhares 4 2 2 18 3" xfId="59230" xr:uid="{00000000-0005-0000-0000-00005AE70000}"/>
    <cellStyle name="Separador de milhares 4 2 2 18 4" xfId="59231" xr:uid="{00000000-0005-0000-0000-00005BE70000}"/>
    <cellStyle name="Separador de milhares 4 2 2 19" xfId="59232" xr:uid="{00000000-0005-0000-0000-00005CE70000}"/>
    <cellStyle name="Separador de milhares 4 2 2 19 2" xfId="59233" xr:uid="{00000000-0005-0000-0000-00005DE70000}"/>
    <cellStyle name="Separador de milhares 4 2 2 19 3" xfId="59234" xr:uid="{00000000-0005-0000-0000-00005EE70000}"/>
    <cellStyle name="Separador de milhares 4 2 2 19 4" xfId="59235" xr:uid="{00000000-0005-0000-0000-00005FE70000}"/>
    <cellStyle name="Separador de milhares 4 2 2 2" xfId="59236" xr:uid="{00000000-0005-0000-0000-000060E70000}"/>
    <cellStyle name="Separador de milhares 4 2 2 2 10" xfId="59237" xr:uid="{00000000-0005-0000-0000-000061E70000}"/>
    <cellStyle name="Separador de milhares 4 2 2 2 10 2" xfId="59238" xr:uid="{00000000-0005-0000-0000-000062E70000}"/>
    <cellStyle name="Separador de milhares 4 2 2 2 10 3" xfId="59239" xr:uid="{00000000-0005-0000-0000-000063E70000}"/>
    <cellStyle name="Separador de milhares 4 2 2 2 10 4" xfId="59240" xr:uid="{00000000-0005-0000-0000-000064E70000}"/>
    <cellStyle name="Separador de milhares 4 2 2 2 11" xfId="59241" xr:uid="{00000000-0005-0000-0000-000065E70000}"/>
    <cellStyle name="Separador de milhares 4 2 2 2 11 2" xfId="59242" xr:uid="{00000000-0005-0000-0000-000066E70000}"/>
    <cellStyle name="Separador de milhares 4 2 2 2 11 3" xfId="59243" xr:uid="{00000000-0005-0000-0000-000067E70000}"/>
    <cellStyle name="Separador de milhares 4 2 2 2 11 4" xfId="59244" xr:uid="{00000000-0005-0000-0000-000068E70000}"/>
    <cellStyle name="Separador de milhares 4 2 2 2 12" xfId="59245" xr:uid="{00000000-0005-0000-0000-000069E70000}"/>
    <cellStyle name="Separador de milhares 4 2 2 2 12 2" xfId="59246" xr:uid="{00000000-0005-0000-0000-00006AE70000}"/>
    <cellStyle name="Separador de milhares 4 2 2 2 12 3" xfId="59247" xr:uid="{00000000-0005-0000-0000-00006BE70000}"/>
    <cellStyle name="Separador de milhares 4 2 2 2 12 4" xfId="59248" xr:uid="{00000000-0005-0000-0000-00006CE70000}"/>
    <cellStyle name="Separador de milhares 4 2 2 2 13" xfId="59249" xr:uid="{00000000-0005-0000-0000-00006DE70000}"/>
    <cellStyle name="Separador de milhares 4 2 2 2 13 2" xfId="59250" xr:uid="{00000000-0005-0000-0000-00006EE70000}"/>
    <cellStyle name="Separador de milhares 4 2 2 2 13 3" xfId="59251" xr:uid="{00000000-0005-0000-0000-00006FE70000}"/>
    <cellStyle name="Separador de milhares 4 2 2 2 13 4" xfId="59252" xr:uid="{00000000-0005-0000-0000-000070E70000}"/>
    <cellStyle name="Separador de milhares 4 2 2 2 14" xfId="59253" xr:uid="{00000000-0005-0000-0000-000071E70000}"/>
    <cellStyle name="Separador de milhares 4 2 2 2 14 2" xfId="59254" xr:uid="{00000000-0005-0000-0000-000072E70000}"/>
    <cellStyle name="Separador de milhares 4 2 2 2 14 3" xfId="59255" xr:uid="{00000000-0005-0000-0000-000073E70000}"/>
    <cellStyle name="Separador de milhares 4 2 2 2 14 4" xfId="59256" xr:uid="{00000000-0005-0000-0000-000074E70000}"/>
    <cellStyle name="Separador de milhares 4 2 2 2 15" xfId="59257" xr:uid="{00000000-0005-0000-0000-000075E70000}"/>
    <cellStyle name="Separador de milhares 4 2 2 2 15 2" xfId="59258" xr:uid="{00000000-0005-0000-0000-000076E70000}"/>
    <cellStyle name="Separador de milhares 4 2 2 2 15 3" xfId="59259" xr:uid="{00000000-0005-0000-0000-000077E70000}"/>
    <cellStyle name="Separador de milhares 4 2 2 2 15 4" xfId="59260" xr:uid="{00000000-0005-0000-0000-000078E70000}"/>
    <cellStyle name="Separador de milhares 4 2 2 2 16" xfId="59261" xr:uid="{00000000-0005-0000-0000-000079E70000}"/>
    <cellStyle name="Separador de milhares 4 2 2 2 16 2" xfId="59262" xr:uid="{00000000-0005-0000-0000-00007AE70000}"/>
    <cellStyle name="Separador de milhares 4 2 2 2 16 3" xfId="59263" xr:uid="{00000000-0005-0000-0000-00007BE70000}"/>
    <cellStyle name="Separador de milhares 4 2 2 2 16 4" xfId="59264" xr:uid="{00000000-0005-0000-0000-00007CE70000}"/>
    <cellStyle name="Separador de milhares 4 2 2 2 17" xfId="59265" xr:uid="{00000000-0005-0000-0000-00007DE70000}"/>
    <cellStyle name="Separador de milhares 4 2 2 2 17 2" xfId="59266" xr:uid="{00000000-0005-0000-0000-00007EE70000}"/>
    <cellStyle name="Separador de milhares 4 2 2 2 17 3" xfId="59267" xr:uid="{00000000-0005-0000-0000-00007FE70000}"/>
    <cellStyle name="Separador de milhares 4 2 2 2 17 4" xfId="59268" xr:uid="{00000000-0005-0000-0000-000080E70000}"/>
    <cellStyle name="Separador de milhares 4 2 2 2 18" xfId="59269" xr:uid="{00000000-0005-0000-0000-000081E70000}"/>
    <cellStyle name="Separador de milhares 4 2 2 2 18 2" xfId="59270" xr:uid="{00000000-0005-0000-0000-000082E70000}"/>
    <cellStyle name="Separador de milhares 4 2 2 2 18 3" xfId="59271" xr:uid="{00000000-0005-0000-0000-000083E70000}"/>
    <cellStyle name="Separador de milhares 4 2 2 2 18 4" xfId="59272" xr:uid="{00000000-0005-0000-0000-000084E70000}"/>
    <cellStyle name="Separador de milhares 4 2 2 2 19" xfId="59273" xr:uid="{00000000-0005-0000-0000-000085E70000}"/>
    <cellStyle name="Separador de milhares 4 2 2 2 19 2" xfId="59274" xr:uid="{00000000-0005-0000-0000-000086E70000}"/>
    <cellStyle name="Separador de milhares 4 2 2 2 19 3" xfId="59275" xr:uid="{00000000-0005-0000-0000-000087E70000}"/>
    <cellStyle name="Separador de milhares 4 2 2 2 19 4" xfId="59276" xr:uid="{00000000-0005-0000-0000-000088E70000}"/>
    <cellStyle name="Separador de milhares 4 2 2 2 2" xfId="59277" xr:uid="{00000000-0005-0000-0000-000089E70000}"/>
    <cellStyle name="Separador de milhares 4 2 2 2 2 10" xfId="59278" xr:uid="{00000000-0005-0000-0000-00008AE70000}"/>
    <cellStyle name="Separador de milhares 4 2 2 2 2 10 2" xfId="59279" xr:uid="{00000000-0005-0000-0000-00008BE70000}"/>
    <cellStyle name="Separador de milhares 4 2 2 2 2 10 3" xfId="59280" xr:uid="{00000000-0005-0000-0000-00008CE70000}"/>
    <cellStyle name="Separador de milhares 4 2 2 2 2 10 4" xfId="59281" xr:uid="{00000000-0005-0000-0000-00008DE70000}"/>
    <cellStyle name="Separador de milhares 4 2 2 2 2 11" xfId="59282" xr:uid="{00000000-0005-0000-0000-00008EE70000}"/>
    <cellStyle name="Separador de milhares 4 2 2 2 2 11 2" xfId="59283" xr:uid="{00000000-0005-0000-0000-00008FE70000}"/>
    <cellStyle name="Separador de milhares 4 2 2 2 2 11 3" xfId="59284" xr:uid="{00000000-0005-0000-0000-000090E70000}"/>
    <cellStyle name="Separador de milhares 4 2 2 2 2 11 4" xfId="59285" xr:uid="{00000000-0005-0000-0000-000091E70000}"/>
    <cellStyle name="Separador de milhares 4 2 2 2 2 12" xfId="59286" xr:uid="{00000000-0005-0000-0000-000092E70000}"/>
    <cellStyle name="Separador de milhares 4 2 2 2 2 12 2" xfId="59287" xr:uid="{00000000-0005-0000-0000-000093E70000}"/>
    <cellStyle name="Separador de milhares 4 2 2 2 2 12 3" xfId="59288" xr:uid="{00000000-0005-0000-0000-000094E70000}"/>
    <cellStyle name="Separador de milhares 4 2 2 2 2 12 4" xfId="59289" xr:uid="{00000000-0005-0000-0000-000095E70000}"/>
    <cellStyle name="Separador de milhares 4 2 2 2 2 13" xfId="59290" xr:uid="{00000000-0005-0000-0000-000096E70000}"/>
    <cellStyle name="Separador de milhares 4 2 2 2 2 13 2" xfId="59291" xr:uid="{00000000-0005-0000-0000-000097E70000}"/>
    <cellStyle name="Separador de milhares 4 2 2 2 2 13 3" xfId="59292" xr:uid="{00000000-0005-0000-0000-000098E70000}"/>
    <cellStyle name="Separador de milhares 4 2 2 2 2 13 4" xfId="59293" xr:uid="{00000000-0005-0000-0000-000099E70000}"/>
    <cellStyle name="Separador de milhares 4 2 2 2 2 14" xfId="59294" xr:uid="{00000000-0005-0000-0000-00009AE70000}"/>
    <cellStyle name="Separador de milhares 4 2 2 2 2 14 2" xfId="59295" xr:uid="{00000000-0005-0000-0000-00009BE70000}"/>
    <cellStyle name="Separador de milhares 4 2 2 2 2 14 3" xfId="59296" xr:uid="{00000000-0005-0000-0000-00009CE70000}"/>
    <cellStyle name="Separador de milhares 4 2 2 2 2 14 4" xfId="59297" xr:uid="{00000000-0005-0000-0000-00009DE70000}"/>
    <cellStyle name="Separador de milhares 4 2 2 2 2 15" xfId="59298" xr:uid="{00000000-0005-0000-0000-00009EE70000}"/>
    <cellStyle name="Separador de milhares 4 2 2 2 2 15 2" xfId="59299" xr:uid="{00000000-0005-0000-0000-00009FE70000}"/>
    <cellStyle name="Separador de milhares 4 2 2 2 2 15 3" xfId="59300" xr:uid="{00000000-0005-0000-0000-0000A0E70000}"/>
    <cellStyle name="Separador de milhares 4 2 2 2 2 15 4" xfId="59301" xr:uid="{00000000-0005-0000-0000-0000A1E70000}"/>
    <cellStyle name="Separador de milhares 4 2 2 2 2 16" xfId="59302" xr:uid="{00000000-0005-0000-0000-0000A2E70000}"/>
    <cellStyle name="Separador de milhares 4 2 2 2 2 16 2" xfId="59303" xr:uid="{00000000-0005-0000-0000-0000A3E70000}"/>
    <cellStyle name="Separador de milhares 4 2 2 2 2 16 3" xfId="59304" xr:uid="{00000000-0005-0000-0000-0000A4E70000}"/>
    <cellStyle name="Separador de milhares 4 2 2 2 2 16 4" xfId="59305" xr:uid="{00000000-0005-0000-0000-0000A5E70000}"/>
    <cellStyle name="Separador de milhares 4 2 2 2 2 17" xfId="59306" xr:uid="{00000000-0005-0000-0000-0000A6E70000}"/>
    <cellStyle name="Separador de milhares 4 2 2 2 2 17 2" xfId="59307" xr:uid="{00000000-0005-0000-0000-0000A7E70000}"/>
    <cellStyle name="Separador de milhares 4 2 2 2 2 17 3" xfId="59308" xr:uid="{00000000-0005-0000-0000-0000A8E70000}"/>
    <cellStyle name="Separador de milhares 4 2 2 2 2 17 4" xfId="59309" xr:uid="{00000000-0005-0000-0000-0000A9E70000}"/>
    <cellStyle name="Separador de milhares 4 2 2 2 2 18" xfId="59310" xr:uid="{00000000-0005-0000-0000-0000AAE70000}"/>
    <cellStyle name="Separador de milhares 4 2 2 2 2 18 2" xfId="59311" xr:uid="{00000000-0005-0000-0000-0000ABE70000}"/>
    <cellStyle name="Separador de milhares 4 2 2 2 2 18 3" xfId="59312" xr:uid="{00000000-0005-0000-0000-0000ACE70000}"/>
    <cellStyle name="Separador de milhares 4 2 2 2 2 18 4" xfId="59313" xr:uid="{00000000-0005-0000-0000-0000ADE70000}"/>
    <cellStyle name="Separador de milhares 4 2 2 2 2 19" xfId="59314" xr:uid="{00000000-0005-0000-0000-0000AEE70000}"/>
    <cellStyle name="Separador de milhares 4 2 2 2 2 19 2" xfId="59315" xr:uid="{00000000-0005-0000-0000-0000AFE70000}"/>
    <cellStyle name="Separador de milhares 4 2 2 2 2 19 3" xfId="59316" xr:uid="{00000000-0005-0000-0000-0000B0E70000}"/>
    <cellStyle name="Separador de milhares 4 2 2 2 2 19 4" xfId="59317" xr:uid="{00000000-0005-0000-0000-0000B1E70000}"/>
    <cellStyle name="Separador de milhares 4 2 2 2 2 2" xfId="59318" xr:uid="{00000000-0005-0000-0000-0000B2E70000}"/>
    <cellStyle name="Separador de milhares 4 2 2 2 2 2 10" xfId="59319" xr:uid="{00000000-0005-0000-0000-0000B3E70000}"/>
    <cellStyle name="Separador de milhares 4 2 2 2 2 2 10 2" xfId="59320" xr:uid="{00000000-0005-0000-0000-0000B4E70000}"/>
    <cellStyle name="Separador de milhares 4 2 2 2 2 2 10 3" xfId="59321" xr:uid="{00000000-0005-0000-0000-0000B5E70000}"/>
    <cellStyle name="Separador de milhares 4 2 2 2 2 2 10 4" xfId="59322" xr:uid="{00000000-0005-0000-0000-0000B6E70000}"/>
    <cellStyle name="Separador de milhares 4 2 2 2 2 2 11" xfId="59323" xr:uid="{00000000-0005-0000-0000-0000B7E70000}"/>
    <cellStyle name="Separador de milhares 4 2 2 2 2 2 11 2" xfId="59324" xr:uid="{00000000-0005-0000-0000-0000B8E70000}"/>
    <cellStyle name="Separador de milhares 4 2 2 2 2 2 11 3" xfId="59325" xr:uid="{00000000-0005-0000-0000-0000B9E70000}"/>
    <cellStyle name="Separador de milhares 4 2 2 2 2 2 11 4" xfId="59326" xr:uid="{00000000-0005-0000-0000-0000BAE70000}"/>
    <cellStyle name="Separador de milhares 4 2 2 2 2 2 12" xfId="59327" xr:uid="{00000000-0005-0000-0000-0000BBE70000}"/>
    <cellStyle name="Separador de milhares 4 2 2 2 2 2 12 2" xfId="59328" xr:uid="{00000000-0005-0000-0000-0000BCE70000}"/>
    <cellStyle name="Separador de milhares 4 2 2 2 2 2 12 3" xfId="59329" xr:uid="{00000000-0005-0000-0000-0000BDE70000}"/>
    <cellStyle name="Separador de milhares 4 2 2 2 2 2 12 4" xfId="59330" xr:uid="{00000000-0005-0000-0000-0000BEE70000}"/>
    <cellStyle name="Separador de milhares 4 2 2 2 2 2 13" xfId="59331" xr:uid="{00000000-0005-0000-0000-0000BFE70000}"/>
    <cellStyle name="Separador de milhares 4 2 2 2 2 2 13 2" xfId="59332" xr:uid="{00000000-0005-0000-0000-0000C0E70000}"/>
    <cellStyle name="Separador de milhares 4 2 2 2 2 2 13 3" xfId="59333" xr:uid="{00000000-0005-0000-0000-0000C1E70000}"/>
    <cellStyle name="Separador de milhares 4 2 2 2 2 2 13 4" xfId="59334" xr:uid="{00000000-0005-0000-0000-0000C2E70000}"/>
    <cellStyle name="Separador de milhares 4 2 2 2 2 2 14" xfId="59335" xr:uid="{00000000-0005-0000-0000-0000C3E70000}"/>
    <cellStyle name="Separador de milhares 4 2 2 2 2 2 14 2" xfId="59336" xr:uid="{00000000-0005-0000-0000-0000C4E70000}"/>
    <cellStyle name="Separador de milhares 4 2 2 2 2 2 14 3" xfId="59337" xr:uid="{00000000-0005-0000-0000-0000C5E70000}"/>
    <cellStyle name="Separador de milhares 4 2 2 2 2 2 14 4" xfId="59338" xr:uid="{00000000-0005-0000-0000-0000C6E70000}"/>
    <cellStyle name="Separador de milhares 4 2 2 2 2 2 15" xfId="59339" xr:uid="{00000000-0005-0000-0000-0000C7E70000}"/>
    <cellStyle name="Separador de milhares 4 2 2 2 2 2 15 2" xfId="59340" xr:uid="{00000000-0005-0000-0000-0000C8E70000}"/>
    <cellStyle name="Separador de milhares 4 2 2 2 2 2 15 3" xfId="59341" xr:uid="{00000000-0005-0000-0000-0000C9E70000}"/>
    <cellStyle name="Separador de milhares 4 2 2 2 2 2 15 4" xfId="59342" xr:uid="{00000000-0005-0000-0000-0000CAE70000}"/>
    <cellStyle name="Separador de milhares 4 2 2 2 2 2 16" xfId="59343" xr:uid="{00000000-0005-0000-0000-0000CBE70000}"/>
    <cellStyle name="Separador de milhares 4 2 2 2 2 2 16 2" xfId="59344" xr:uid="{00000000-0005-0000-0000-0000CCE70000}"/>
    <cellStyle name="Separador de milhares 4 2 2 2 2 2 16 3" xfId="59345" xr:uid="{00000000-0005-0000-0000-0000CDE70000}"/>
    <cellStyle name="Separador de milhares 4 2 2 2 2 2 16 4" xfId="59346" xr:uid="{00000000-0005-0000-0000-0000CEE70000}"/>
    <cellStyle name="Separador de milhares 4 2 2 2 2 2 17" xfId="59347" xr:uid="{00000000-0005-0000-0000-0000CFE70000}"/>
    <cellStyle name="Separador de milhares 4 2 2 2 2 2 17 2" xfId="59348" xr:uid="{00000000-0005-0000-0000-0000D0E70000}"/>
    <cellStyle name="Separador de milhares 4 2 2 2 2 2 17 3" xfId="59349" xr:uid="{00000000-0005-0000-0000-0000D1E70000}"/>
    <cellStyle name="Separador de milhares 4 2 2 2 2 2 17 4" xfId="59350" xr:uid="{00000000-0005-0000-0000-0000D2E70000}"/>
    <cellStyle name="Separador de milhares 4 2 2 2 2 2 18" xfId="59351" xr:uid="{00000000-0005-0000-0000-0000D3E70000}"/>
    <cellStyle name="Separador de milhares 4 2 2 2 2 2 18 2" xfId="59352" xr:uid="{00000000-0005-0000-0000-0000D4E70000}"/>
    <cellStyle name="Separador de milhares 4 2 2 2 2 2 18 3" xfId="59353" xr:uid="{00000000-0005-0000-0000-0000D5E70000}"/>
    <cellStyle name="Separador de milhares 4 2 2 2 2 2 18 4" xfId="59354" xr:uid="{00000000-0005-0000-0000-0000D6E70000}"/>
    <cellStyle name="Separador de milhares 4 2 2 2 2 2 19" xfId="59355" xr:uid="{00000000-0005-0000-0000-0000D7E70000}"/>
    <cellStyle name="Separador de milhares 4 2 2 2 2 2 19 2" xfId="59356" xr:uid="{00000000-0005-0000-0000-0000D8E70000}"/>
    <cellStyle name="Separador de milhares 4 2 2 2 2 2 19 3" xfId="59357" xr:uid="{00000000-0005-0000-0000-0000D9E70000}"/>
    <cellStyle name="Separador de milhares 4 2 2 2 2 2 19 4" xfId="59358" xr:uid="{00000000-0005-0000-0000-0000DAE70000}"/>
    <cellStyle name="Separador de milhares 4 2 2 2 2 2 2" xfId="59359" xr:uid="{00000000-0005-0000-0000-0000DBE70000}"/>
    <cellStyle name="Separador de milhares 4 2 2 2 2 2 2 2" xfId="59360" xr:uid="{00000000-0005-0000-0000-0000DCE70000}"/>
    <cellStyle name="Separador de milhares 4 2 2 2 2 2 2 3" xfId="59361" xr:uid="{00000000-0005-0000-0000-0000DDE70000}"/>
    <cellStyle name="Separador de milhares 4 2 2 2 2 2 2 4" xfId="59362" xr:uid="{00000000-0005-0000-0000-0000DEE70000}"/>
    <cellStyle name="Separador de milhares 4 2 2 2 2 2 20" xfId="59363" xr:uid="{00000000-0005-0000-0000-0000DFE70000}"/>
    <cellStyle name="Separador de milhares 4 2 2 2 2 2 20 2" xfId="59364" xr:uid="{00000000-0005-0000-0000-0000E0E70000}"/>
    <cellStyle name="Separador de milhares 4 2 2 2 2 2 20 3" xfId="59365" xr:uid="{00000000-0005-0000-0000-0000E1E70000}"/>
    <cellStyle name="Separador de milhares 4 2 2 2 2 2 20 4" xfId="59366" xr:uid="{00000000-0005-0000-0000-0000E2E70000}"/>
    <cellStyle name="Separador de milhares 4 2 2 2 2 2 21" xfId="59367" xr:uid="{00000000-0005-0000-0000-0000E3E70000}"/>
    <cellStyle name="Separador de milhares 4 2 2 2 2 2 21 2" xfId="59368" xr:uid="{00000000-0005-0000-0000-0000E4E70000}"/>
    <cellStyle name="Separador de milhares 4 2 2 2 2 2 21 3" xfId="59369" xr:uid="{00000000-0005-0000-0000-0000E5E70000}"/>
    <cellStyle name="Separador de milhares 4 2 2 2 2 2 21 4" xfId="59370" xr:uid="{00000000-0005-0000-0000-0000E6E70000}"/>
    <cellStyle name="Separador de milhares 4 2 2 2 2 2 22" xfId="59371" xr:uid="{00000000-0005-0000-0000-0000E7E70000}"/>
    <cellStyle name="Separador de milhares 4 2 2 2 2 2 22 2" xfId="59372" xr:uid="{00000000-0005-0000-0000-0000E8E70000}"/>
    <cellStyle name="Separador de milhares 4 2 2 2 2 2 22 3" xfId="59373" xr:uid="{00000000-0005-0000-0000-0000E9E70000}"/>
    <cellStyle name="Separador de milhares 4 2 2 2 2 2 22 4" xfId="59374" xr:uid="{00000000-0005-0000-0000-0000EAE70000}"/>
    <cellStyle name="Separador de milhares 4 2 2 2 2 2 23" xfId="59375" xr:uid="{00000000-0005-0000-0000-0000EBE70000}"/>
    <cellStyle name="Separador de milhares 4 2 2 2 2 2 23 2" xfId="59376" xr:uid="{00000000-0005-0000-0000-0000ECE70000}"/>
    <cellStyle name="Separador de milhares 4 2 2 2 2 2 23 3" xfId="59377" xr:uid="{00000000-0005-0000-0000-0000EDE70000}"/>
    <cellStyle name="Separador de milhares 4 2 2 2 2 2 23 4" xfId="59378" xr:uid="{00000000-0005-0000-0000-0000EEE70000}"/>
    <cellStyle name="Separador de milhares 4 2 2 2 2 2 24" xfId="59379" xr:uid="{00000000-0005-0000-0000-0000EFE70000}"/>
    <cellStyle name="Separador de milhares 4 2 2 2 2 2 24 2" xfId="59380" xr:uid="{00000000-0005-0000-0000-0000F0E70000}"/>
    <cellStyle name="Separador de milhares 4 2 2 2 2 2 24 3" xfId="59381" xr:uid="{00000000-0005-0000-0000-0000F1E70000}"/>
    <cellStyle name="Separador de milhares 4 2 2 2 2 2 24 4" xfId="59382" xr:uid="{00000000-0005-0000-0000-0000F2E70000}"/>
    <cellStyle name="Separador de milhares 4 2 2 2 2 2 25" xfId="59383" xr:uid="{00000000-0005-0000-0000-0000F3E70000}"/>
    <cellStyle name="Separador de milhares 4 2 2 2 2 2 25 2" xfId="59384" xr:uid="{00000000-0005-0000-0000-0000F4E70000}"/>
    <cellStyle name="Separador de milhares 4 2 2 2 2 2 25 3" xfId="59385" xr:uid="{00000000-0005-0000-0000-0000F5E70000}"/>
    <cellStyle name="Separador de milhares 4 2 2 2 2 2 25 4" xfId="59386" xr:uid="{00000000-0005-0000-0000-0000F6E70000}"/>
    <cellStyle name="Separador de milhares 4 2 2 2 2 2 26" xfId="59387" xr:uid="{00000000-0005-0000-0000-0000F7E70000}"/>
    <cellStyle name="Separador de milhares 4 2 2 2 2 2 26 2" xfId="59388" xr:uid="{00000000-0005-0000-0000-0000F8E70000}"/>
    <cellStyle name="Separador de milhares 4 2 2 2 2 2 26 3" xfId="59389" xr:uid="{00000000-0005-0000-0000-0000F9E70000}"/>
    <cellStyle name="Separador de milhares 4 2 2 2 2 2 26 4" xfId="59390" xr:uid="{00000000-0005-0000-0000-0000FAE70000}"/>
    <cellStyle name="Separador de milhares 4 2 2 2 2 2 27" xfId="59391" xr:uid="{00000000-0005-0000-0000-0000FBE70000}"/>
    <cellStyle name="Separador de milhares 4 2 2 2 2 2 27 2" xfId="59392" xr:uid="{00000000-0005-0000-0000-0000FCE70000}"/>
    <cellStyle name="Separador de milhares 4 2 2 2 2 2 27 3" xfId="59393" xr:uid="{00000000-0005-0000-0000-0000FDE70000}"/>
    <cellStyle name="Separador de milhares 4 2 2 2 2 2 27 4" xfId="59394" xr:uid="{00000000-0005-0000-0000-0000FEE70000}"/>
    <cellStyle name="Separador de milhares 4 2 2 2 2 2 28" xfId="59395" xr:uid="{00000000-0005-0000-0000-0000FFE70000}"/>
    <cellStyle name="Separador de milhares 4 2 2 2 2 2 28 2" xfId="59396" xr:uid="{00000000-0005-0000-0000-000000E80000}"/>
    <cellStyle name="Separador de milhares 4 2 2 2 2 2 28 3" xfId="59397" xr:uid="{00000000-0005-0000-0000-000001E80000}"/>
    <cellStyle name="Separador de milhares 4 2 2 2 2 2 28 4" xfId="59398" xr:uid="{00000000-0005-0000-0000-000002E80000}"/>
    <cellStyle name="Separador de milhares 4 2 2 2 2 2 29" xfId="59399" xr:uid="{00000000-0005-0000-0000-000003E80000}"/>
    <cellStyle name="Separador de milhares 4 2 2 2 2 2 29 2" xfId="59400" xr:uid="{00000000-0005-0000-0000-000004E80000}"/>
    <cellStyle name="Separador de milhares 4 2 2 2 2 2 29 3" xfId="59401" xr:uid="{00000000-0005-0000-0000-000005E80000}"/>
    <cellStyle name="Separador de milhares 4 2 2 2 2 2 29 4" xfId="59402" xr:uid="{00000000-0005-0000-0000-000006E80000}"/>
    <cellStyle name="Separador de milhares 4 2 2 2 2 2 3" xfId="59403" xr:uid="{00000000-0005-0000-0000-000007E80000}"/>
    <cellStyle name="Separador de milhares 4 2 2 2 2 2 3 2" xfId="59404" xr:uid="{00000000-0005-0000-0000-000008E80000}"/>
    <cellStyle name="Separador de milhares 4 2 2 2 2 2 3 3" xfId="59405" xr:uid="{00000000-0005-0000-0000-000009E80000}"/>
    <cellStyle name="Separador de milhares 4 2 2 2 2 2 3 4" xfId="59406" xr:uid="{00000000-0005-0000-0000-00000AE80000}"/>
    <cellStyle name="Separador de milhares 4 2 2 2 2 2 30" xfId="59407" xr:uid="{00000000-0005-0000-0000-00000BE80000}"/>
    <cellStyle name="Separador de milhares 4 2 2 2 2 2 30 2" xfId="59408" xr:uid="{00000000-0005-0000-0000-00000CE80000}"/>
    <cellStyle name="Separador de milhares 4 2 2 2 2 2 30 3" xfId="59409" xr:uid="{00000000-0005-0000-0000-00000DE80000}"/>
    <cellStyle name="Separador de milhares 4 2 2 2 2 2 30 4" xfId="59410" xr:uid="{00000000-0005-0000-0000-00000EE80000}"/>
    <cellStyle name="Separador de milhares 4 2 2 2 2 2 31" xfId="59411" xr:uid="{00000000-0005-0000-0000-00000FE80000}"/>
    <cellStyle name="Separador de milhares 4 2 2 2 2 2 31 2" xfId="59412" xr:uid="{00000000-0005-0000-0000-000010E80000}"/>
    <cellStyle name="Separador de milhares 4 2 2 2 2 2 31 3" xfId="59413" xr:uid="{00000000-0005-0000-0000-000011E80000}"/>
    <cellStyle name="Separador de milhares 4 2 2 2 2 2 31 4" xfId="59414" xr:uid="{00000000-0005-0000-0000-000012E80000}"/>
    <cellStyle name="Separador de milhares 4 2 2 2 2 2 32" xfId="59415" xr:uid="{00000000-0005-0000-0000-000013E80000}"/>
    <cellStyle name="Separador de milhares 4 2 2 2 2 2 33" xfId="59416" xr:uid="{00000000-0005-0000-0000-000014E80000}"/>
    <cellStyle name="Separador de milhares 4 2 2 2 2 2 34" xfId="59417" xr:uid="{00000000-0005-0000-0000-000015E80000}"/>
    <cellStyle name="Separador de milhares 4 2 2 2 2 2 4" xfId="59418" xr:uid="{00000000-0005-0000-0000-000016E80000}"/>
    <cellStyle name="Separador de milhares 4 2 2 2 2 2 4 2" xfId="59419" xr:uid="{00000000-0005-0000-0000-000017E80000}"/>
    <cellStyle name="Separador de milhares 4 2 2 2 2 2 4 3" xfId="59420" xr:uid="{00000000-0005-0000-0000-000018E80000}"/>
    <cellStyle name="Separador de milhares 4 2 2 2 2 2 4 4" xfId="59421" xr:uid="{00000000-0005-0000-0000-000019E80000}"/>
    <cellStyle name="Separador de milhares 4 2 2 2 2 2 5" xfId="59422" xr:uid="{00000000-0005-0000-0000-00001AE80000}"/>
    <cellStyle name="Separador de milhares 4 2 2 2 2 2 5 2" xfId="59423" xr:uid="{00000000-0005-0000-0000-00001BE80000}"/>
    <cellStyle name="Separador de milhares 4 2 2 2 2 2 5 3" xfId="59424" xr:uid="{00000000-0005-0000-0000-00001CE80000}"/>
    <cellStyle name="Separador de milhares 4 2 2 2 2 2 5 4" xfId="59425" xr:uid="{00000000-0005-0000-0000-00001DE80000}"/>
    <cellStyle name="Separador de milhares 4 2 2 2 2 2 6" xfId="59426" xr:uid="{00000000-0005-0000-0000-00001EE80000}"/>
    <cellStyle name="Separador de milhares 4 2 2 2 2 2 6 2" xfId="59427" xr:uid="{00000000-0005-0000-0000-00001FE80000}"/>
    <cellStyle name="Separador de milhares 4 2 2 2 2 2 6 3" xfId="59428" xr:uid="{00000000-0005-0000-0000-000020E80000}"/>
    <cellStyle name="Separador de milhares 4 2 2 2 2 2 6 4" xfId="59429" xr:uid="{00000000-0005-0000-0000-000021E80000}"/>
    <cellStyle name="Separador de milhares 4 2 2 2 2 2 7" xfId="59430" xr:uid="{00000000-0005-0000-0000-000022E80000}"/>
    <cellStyle name="Separador de milhares 4 2 2 2 2 2 7 2" xfId="59431" xr:uid="{00000000-0005-0000-0000-000023E80000}"/>
    <cellStyle name="Separador de milhares 4 2 2 2 2 2 7 3" xfId="59432" xr:uid="{00000000-0005-0000-0000-000024E80000}"/>
    <cellStyle name="Separador de milhares 4 2 2 2 2 2 7 4" xfId="59433" xr:uid="{00000000-0005-0000-0000-000025E80000}"/>
    <cellStyle name="Separador de milhares 4 2 2 2 2 2 8" xfId="59434" xr:uid="{00000000-0005-0000-0000-000026E80000}"/>
    <cellStyle name="Separador de milhares 4 2 2 2 2 2 8 2" xfId="59435" xr:uid="{00000000-0005-0000-0000-000027E80000}"/>
    <cellStyle name="Separador de milhares 4 2 2 2 2 2 8 3" xfId="59436" xr:uid="{00000000-0005-0000-0000-000028E80000}"/>
    <cellStyle name="Separador de milhares 4 2 2 2 2 2 8 4" xfId="59437" xr:uid="{00000000-0005-0000-0000-000029E80000}"/>
    <cellStyle name="Separador de milhares 4 2 2 2 2 2 9" xfId="59438" xr:uid="{00000000-0005-0000-0000-00002AE80000}"/>
    <cellStyle name="Separador de milhares 4 2 2 2 2 2 9 2" xfId="59439" xr:uid="{00000000-0005-0000-0000-00002BE80000}"/>
    <cellStyle name="Separador de milhares 4 2 2 2 2 2 9 3" xfId="59440" xr:uid="{00000000-0005-0000-0000-00002CE80000}"/>
    <cellStyle name="Separador de milhares 4 2 2 2 2 2 9 4" xfId="59441" xr:uid="{00000000-0005-0000-0000-00002DE80000}"/>
    <cellStyle name="Separador de milhares 4 2 2 2 2 20" xfId="59442" xr:uid="{00000000-0005-0000-0000-00002EE80000}"/>
    <cellStyle name="Separador de milhares 4 2 2 2 2 20 2" xfId="59443" xr:uid="{00000000-0005-0000-0000-00002FE80000}"/>
    <cellStyle name="Separador de milhares 4 2 2 2 2 20 3" xfId="59444" xr:uid="{00000000-0005-0000-0000-000030E80000}"/>
    <cellStyle name="Separador de milhares 4 2 2 2 2 20 4" xfId="59445" xr:uid="{00000000-0005-0000-0000-000031E80000}"/>
    <cellStyle name="Separador de milhares 4 2 2 2 2 21" xfId="59446" xr:uid="{00000000-0005-0000-0000-000032E80000}"/>
    <cellStyle name="Separador de milhares 4 2 2 2 2 21 2" xfId="59447" xr:uid="{00000000-0005-0000-0000-000033E80000}"/>
    <cellStyle name="Separador de milhares 4 2 2 2 2 21 3" xfId="59448" xr:uid="{00000000-0005-0000-0000-000034E80000}"/>
    <cellStyle name="Separador de milhares 4 2 2 2 2 21 4" xfId="59449" xr:uid="{00000000-0005-0000-0000-000035E80000}"/>
    <cellStyle name="Separador de milhares 4 2 2 2 2 22" xfId="59450" xr:uid="{00000000-0005-0000-0000-000036E80000}"/>
    <cellStyle name="Separador de milhares 4 2 2 2 2 22 2" xfId="59451" xr:uid="{00000000-0005-0000-0000-000037E80000}"/>
    <cellStyle name="Separador de milhares 4 2 2 2 2 22 3" xfId="59452" xr:uid="{00000000-0005-0000-0000-000038E80000}"/>
    <cellStyle name="Separador de milhares 4 2 2 2 2 22 4" xfId="59453" xr:uid="{00000000-0005-0000-0000-000039E80000}"/>
    <cellStyle name="Separador de milhares 4 2 2 2 2 23" xfId="59454" xr:uid="{00000000-0005-0000-0000-00003AE80000}"/>
    <cellStyle name="Separador de milhares 4 2 2 2 2 23 2" xfId="59455" xr:uid="{00000000-0005-0000-0000-00003BE80000}"/>
    <cellStyle name="Separador de milhares 4 2 2 2 2 23 3" xfId="59456" xr:uid="{00000000-0005-0000-0000-00003CE80000}"/>
    <cellStyle name="Separador de milhares 4 2 2 2 2 23 4" xfId="59457" xr:uid="{00000000-0005-0000-0000-00003DE80000}"/>
    <cellStyle name="Separador de milhares 4 2 2 2 2 24" xfId="59458" xr:uid="{00000000-0005-0000-0000-00003EE80000}"/>
    <cellStyle name="Separador de milhares 4 2 2 2 2 24 2" xfId="59459" xr:uid="{00000000-0005-0000-0000-00003FE80000}"/>
    <cellStyle name="Separador de milhares 4 2 2 2 2 24 3" xfId="59460" xr:uid="{00000000-0005-0000-0000-000040E80000}"/>
    <cellStyle name="Separador de milhares 4 2 2 2 2 24 4" xfId="59461" xr:uid="{00000000-0005-0000-0000-000041E80000}"/>
    <cellStyle name="Separador de milhares 4 2 2 2 2 25" xfId="59462" xr:uid="{00000000-0005-0000-0000-000042E80000}"/>
    <cellStyle name="Separador de milhares 4 2 2 2 2 25 2" xfId="59463" xr:uid="{00000000-0005-0000-0000-000043E80000}"/>
    <cellStyle name="Separador de milhares 4 2 2 2 2 25 3" xfId="59464" xr:uid="{00000000-0005-0000-0000-000044E80000}"/>
    <cellStyle name="Separador de milhares 4 2 2 2 2 25 4" xfId="59465" xr:uid="{00000000-0005-0000-0000-000045E80000}"/>
    <cellStyle name="Separador de milhares 4 2 2 2 2 26" xfId="59466" xr:uid="{00000000-0005-0000-0000-000046E80000}"/>
    <cellStyle name="Separador de milhares 4 2 2 2 2 26 2" xfId="59467" xr:uid="{00000000-0005-0000-0000-000047E80000}"/>
    <cellStyle name="Separador de milhares 4 2 2 2 2 26 3" xfId="59468" xr:uid="{00000000-0005-0000-0000-000048E80000}"/>
    <cellStyle name="Separador de milhares 4 2 2 2 2 26 4" xfId="59469" xr:uid="{00000000-0005-0000-0000-000049E80000}"/>
    <cellStyle name="Separador de milhares 4 2 2 2 2 27" xfId="59470" xr:uid="{00000000-0005-0000-0000-00004AE80000}"/>
    <cellStyle name="Separador de milhares 4 2 2 2 2 27 2" xfId="59471" xr:uid="{00000000-0005-0000-0000-00004BE80000}"/>
    <cellStyle name="Separador de milhares 4 2 2 2 2 27 3" xfId="59472" xr:uid="{00000000-0005-0000-0000-00004CE80000}"/>
    <cellStyle name="Separador de milhares 4 2 2 2 2 27 4" xfId="59473" xr:uid="{00000000-0005-0000-0000-00004DE80000}"/>
    <cellStyle name="Separador de milhares 4 2 2 2 2 28" xfId="59474" xr:uid="{00000000-0005-0000-0000-00004EE80000}"/>
    <cellStyle name="Separador de milhares 4 2 2 2 2 28 2" xfId="59475" xr:uid="{00000000-0005-0000-0000-00004FE80000}"/>
    <cellStyle name="Separador de milhares 4 2 2 2 2 28 3" xfId="59476" xr:uid="{00000000-0005-0000-0000-000050E80000}"/>
    <cellStyle name="Separador de milhares 4 2 2 2 2 28 4" xfId="59477" xr:uid="{00000000-0005-0000-0000-000051E80000}"/>
    <cellStyle name="Separador de milhares 4 2 2 2 2 29" xfId="59478" xr:uid="{00000000-0005-0000-0000-000052E80000}"/>
    <cellStyle name="Separador de milhares 4 2 2 2 2 29 2" xfId="59479" xr:uid="{00000000-0005-0000-0000-000053E80000}"/>
    <cellStyle name="Separador de milhares 4 2 2 2 2 29 3" xfId="59480" xr:uid="{00000000-0005-0000-0000-000054E80000}"/>
    <cellStyle name="Separador de milhares 4 2 2 2 2 29 4" xfId="59481" xr:uid="{00000000-0005-0000-0000-000055E80000}"/>
    <cellStyle name="Separador de milhares 4 2 2 2 2 3" xfId="59482" xr:uid="{00000000-0005-0000-0000-000056E80000}"/>
    <cellStyle name="Separador de milhares 4 2 2 2 2 3 2" xfId="59483" xr:uid="{00000000-0005-0000-0000-000057E80000}"/>
    <cellStyle name="Separador de milhares 4 2 2 2 2 3 3" xfId="59484" xr:uid="{00000000-0005-0000-0000-000058E80000}"/>
    <cellStyle name="Separador de milhares 4 2 2 2 2 3 4" xfId="59485" xr:uid="{00000000-0005-0000-0000-000059E80000}"/>
    <cellStyle name="Separador de milhares 4 2 2 2 2 30" xfId="59486" xr:uid="{00000000-0005-0000-0000-00005AE80000}"/>
    <cellStyle name="Separador de milhares 4 2 2 2 2 30 2" xfId="59487" xr:uid="{00000000-0005-0000-0000-00005BE80000}"/>
    <cellStyle name="Separador de milhares 4 2 2 2 2 30 3" xfId="59488" xr:uid="{00000000-0005-0000-0000-00005CE80000}"/>
    <cellStyle name="Separador de milhares 4 2 2 2 2 30 4" xfId="59489" xr:uid="{00000000-0005-0000-0000-00005DE80000}"/>
    <cellStyle name="Separador de milhares 4 2 2 2 2 31" xfId="59490" xr:uid="{00000000-0005-0000-0000-00005EE80000}"/>
    <cellStyle name="Separador de milhares 4 2 2 2 2 32" xfId="59491" xr:uid="{00000000-0005-0000-0000-00005FE80000}"/>
    <cellStyle name="Separador de milhares 4 2 2 2 2 33" xfId="59492" xr:uid="{00000000-0005-0000-0000-000060E80000}"/>
    <cellStyle name="Separador de milhares 4 2 2 2 2 4" xfId="59493" xr:uid="{00000000-0005-0000-0000-000061E80000}"/>
    <cellStyle name="Separador de milhares 4 2 2 2 2 4 2" xfId="59494" xr:uid="{00000000-0005-0000-0000-000062E80000}"/>
    <cellStyle name="Separador de milhares 4 2 2 2 2 4 3" xfId="59495" xr:uid="{00000000-0005-0000-0000-000063E80000}"/>
    <cellStyle name="Separador de milhares 4 2 2 2 2 4 4" xfId="59496" xr:uid="{00000000-0005-0000-0000-000064E80000}"/>
    <cellStyle name="Separador de milhares 4 2 2 2 2 5" xfId="59497" xr:uid="{00000000-0005-0000-0000-000065E80000}"/>
    <cellStyle name="Separador de milhares 4 2 2 2 2 5 2" xfId="59498" xr:uid="{00000000-0005-0000-0000-000066E80000}"/>
    <cellStyle name="Separador de milhares 4 2 2 2 2 5 3" xfId="59499" xr:uid="{00000000-0005-0000-0000-000067E80000}"/>
    <cellStyle name="Separador de milhares 4 2 2 2 2 5 4" xfId="59500" xr:uid="{00000000-0005-0000-0000-000068E80000}"/>
    <cellStyle name="Separador de milhares 4 2 2 2 2 6" xfId="59501" xr:uid="{00000000-0005-0000-0000-000069E80000}"/>
    <cellStyle name="Separador de milhares 4 2 2 2 2 6 2" xfId="59502" xr:uid="{00000000-0005-0000-0000-00006AE80000}"/>
    <cellStyle name="Separador de milhares 4 2 2 2 2 6 3" xfId="59503" xr:uid="{00000000-0005-0000-0000-00006BE80000}"/>
    <cellStyle name="Separador de milhares 4 2 2 2 2 6 4" xfId="59504" xr:uid="{00000000-0005-0000-0000-00006CE80000}"/>
    <cellStyle name="Separador de milhares 4 2 2 2 2 7" xfId="59505" xr:uid="{00000000-0005-0000-0000-00006DE80000}"/>
    <cellStyle name="Separador de milhares 4 2 2 2 2 7 2" xfId="59506" xr:uid="{00000000-0005-0000-0000-00006EE80000}"/>
    <cellStyle name="Separador de milhares 4 2 2 2 2 7 3" xfId="59507" xr:uid="{00000000-0005-0000-0000-00006FE80000}"/>
    <cellStyle name="Separador de milhares 4 2 2 2 2 7 4" xfId="59508" xr:uid="{00000000-0005-0000-0000-000070E80000}"/>
    <cellStyle name="Separador de milhares 4 2 2 2 2 8" xfId="59509" xr:uid="{00000000-0005-0000-0000-000071E80000}"/>
    <cellStyle name="Separador de milhares 4 2 2 2 2 8 2" xfId="59510" xr:uid="{00000000-0005-0000-0000-000072E80000}"/>
    <cellStyle name="Separador de milhares 4 2 2 2 2 8 3" xfId="59511" xr:uid="{00000000-0005-0000-0000-000073E80000}"/>
    <cellStyle name="Separador de milhares 4 2 2 2 2 8 4" xfId="59512" xr:uid="{00000000-0005-0000-0000-000074E80000}"/>
    <cellStyle name="Separador de milhares 4 2 2 2 2 9" xfId="59513" xr:uid="{00000000-0005-0000-0000-000075E80000}"/>
    <cellStyle name="Separador de milhares 4 2 2 2 2 9 2" xfId="59514" xr:uid="{00000000-0005-0000-0000-000076E80000}"/>
    <cellStyle name="Separador de milhares 4 2 2 2 2 9 3" xfId="59515" xr:uid="{00000000-0005-0000-0000-000077E80000}"/>
    <cellStyle name="Separador de milhares 4 2 2 2 2 9 4" xfId="59516" xr:uid="{00000000-0005-0000-0000-000078E80000}"/>
    <cellStyle name="Separador de milhares 4 2 2 2 20" xfId="59517" xr:uid="{00000000-0005-0000-0000-000079E80000}"/>
    <cellStyle name="Separador de milhares 4 2 2 2 20 2" xfId="59518" xr:uid="{00000000-0005-0000-0000-00007AE80000}"/>
    <cellStyle name="Separador de milhares 4 2 2 2 20 3" xfId="59519" xr:uid="{00000000-0005-0000-0000-00007BE80000}"/>
    <cellStyle name="Separador de milhares 4 2 2 2 20 4" xfId="59520" xr:uid="{00000000-0005-0000-0000-00007CE80000}"/>
    <cellStyle name="Separador de milhares 4 2 2 2 21" xfId="59521" xr:uid="{00000000-0005-0000-0000-00007DE80000}"/>
    <cellStyle name="Separador de milhares 4 2 2 2 21 2" xfId="59522" xr:uid="{00000000-0005-0000-0000-00007EE80000}"/>
    <cellStyle name="Separador de milhares 4 2 2 2 21 3" xfId="59523" xr:uid="{00000000-0005-0000-0000-00007FE80000}"/>
    <cellStyle name="Separador de milhares 4 2 2 2 21 4" xfId="59524" xr:uid="{00000000-0005-0000-0000-000080E80000}"/>
    <cellStyle name="Separador de milhares 4 2 2 2 22" xfId="59525" xr:uid="{00000000-0005-0000-0000-000081E80000}"/>
    <cellStyle name="Separador de milhares 4 2 2 2 22 2" xfId="59526" xr:uid="{00000000-0005-0000-0000-000082E80000}"/>
    <cellStyle name="Separador de milhares 4 2 2 2 22 3" xfId="59527" xr:uid="{00000000-0005-0000-0000-000083E80000}"/>
    <cellStyle name="Separador de milhares 4 2 2 2 22 4" xfId="59528" xr:uid="{00000000-0005-0000-0000-000084E80000}"/>
    <cellStyle name="Separador de milhares 4 2 2 2 23" xfId="59529" xr:uid="{00000000-0005-0000-0000-000085E80000}"/>
    <cellStyle name="Separador de milhares 4 2 2 2 23 2" xfId="59530" xr:uid="{00000000-0005-0000-0000-000086E80000}"/>
    <cellStyle name="Separador de milhares 4 2 2 2 23 3" xfId="59531" xr:uid="{00000000-0005-0000-0000-000087E80000}"/>
    <cellStyle name="Separador de milhares 4 2 2 2 23 4" xfId="59532" xr:uid="{00000000-0005-0000-0000-000088E80000}"/>
    <cellStyle name="Separador de milhares 4 2 2 2 24" xfId="59533" xr:uid="{00000000-0005-0000-0000-000089E80000}"/>
    <cellStyle name="Separador de milhares 4 2 2 2 24 2" xfId="59534" xr:uid="{00000000-0005-0000-0000-00008AE80000}"/>
    <cellStyle name="Separador de milhares 4 2 2 2 24 3" xfId="59535" xr:uid="{00000000-0005-0000-0000-00008BE80000}"/>
    <cellStyle name="Separador de milhares 4 2 2 2 24 4" xfId="59536" xr:uid="{00000000-0005-0000-0000-00008CE80000}"/>
    <cellStyle name="Separador de milhares 4 2 2 2 25" xfId="59537" xr:uid="{00000000-0005-0000-0000-00008DE80000}"/>
    <cellStyle name="Separador de milhares 4 2 2 2 25 2" xfId="59538" xr:uid="{00000000-0005-0000-0000-00008EE80000}"/>
    <cellStyle name="Separador de milhares 4 2 2 2 25 3" xfId="59539" xr:uid="{00000000-0005-0000-0000-00008FE80000}"/>
    <cellStyle name="Separador de milhares 4 2 2 2 25 4" xfId="59540" xr:uid="{00000000-0005-0000-0000-000090E80000}"/>
    <cellStyle name="Separador de milhares 4 2 2 2 26" xfId="59541" xr:uid="{00000000-0005-0000-0000-000091E80000}"/>
    <cellStyle name="Separador de milhares 4 2 2 2 26 2" xfId="59542" xr:uid="{00000000-0005-0000-0000-000092E80000}"/>
    <cellStyle name="Separador de milhares 4 2 2 2 26 3" xfId="59543" xr:uid="{00000000-0005-0000-0000-000093E80000}"/>
    <cellStyle name="Separador de milhares 4 2 2 2 26 4" xfId="59544" xr:uid="{00000000-0005-0000-0000-000094E80000}"/>
    <cellStyle name="Separador de milhares 4 2 2 2 27" xfId="59545" xr:uid="{00000000-0005-0000-0000-000095E80000}"/>
    <cellStyle name="Separador de milhares 4 2 2 2 27 2" xfId="59546" xr:uid="{00000000-0005-0000-0000-000096E80000}"/>
    <cellStyle name="Separador de milhares 4 2 2 2 27 3" xfId="59547" xr:uid="{00000000-0005-0000-0000-000097E80000}"/>
    <cellStyle name="Separador de milhares 4 2 2 2 27 4" xfId="59548" xr:uid="{00000000-0005-0000-0000-000098E80000}"/>
    <cellStyle name="Separador de milhares 4 2 2 2 28" xfId="59549" xr:uid="{00000000-0005-0000-0000-000099E80000}"/>
    <cellStyle name="Separador de milhares 4 2 2 2 28 2" xfId="59550" xr:uid="{00000000-0005-0000-0000-00009AE80000}"/>
    <cellStyle name="Separador de milhares 4 2 2 2 28 3" xfId="59551" xr:uid="{00000000-0005-0000-0000-00009BE80000}"/>
    <cellStyle name="Separador de milhares 4 2 2 2 28 4" xfId="59552" xr:uid="{00000000-0005-0000-0000-00009CE80000}"/>
    <cellStyle name="Separador de milhares 4 2 2 2 29" xfId="59553" xr:uid="{00000000-0005-0000-0000-00009DE80000}"/>
    <cellStyle name="Separador de milhares 4 2 2 2 29 2" xfId="59554" xr:uid="{00000000-0005-0000-0000-00009EE80000}"/>
    <cellStyle name="Separador de milhares 4 2 2 2 29 3" xfId="59555" xr:uid="{00000000-0005-0000-0000-00009FE80000}"/>
    <cellStyle name="Separador de milhares 4 2 2 2 29 4" xfId="59556" xr:uid="{00000000-0005-0000-0000-0000A0E80000}"/>
    <cellStyle name="Separador de milhares 4 2 2 2 3" xfId="59557" xr:uid="{00000000-0005-0000-0000-0000A1E80000}"/>
    <cellStyle name="Separador de milhares 4 2 2 2 3 2" xfId="59558" xr:uid="{00000000-0005-0000-0000-0000A2E80000}"/>
    <cellStyle name="Separador de milhares 4 2 2 2 3 3" xfId="59559" xr:uid="{00000000-0005-0000-0000-0000A3E80000}"/>
    <cellStyle name="Separador de milhares 4 2 2 2 3 4" xfId="59560" xr:uid="{00000000-0005-0000-0000-0000A4E80000}"/>
    <cellStyle name="Separador de milhares 4 2 2 2 30" xfId="59561" xr:uid="{00000000-0005-0000-0000-0000A5E80000}"/>
    <cellStyle name="Separador de milhares 4 2 2 2 30 2" xfId="59562" xr:uid="{00000000-0005-0000-0000-0000A6E80000}"/>
    <cellStyle name="Separador de milhares 4 2 2 2 30 3" xfId="59563" xr:uid="{00000000-0005-0000-0000-0000A7E80000}"/>
    <cellStyle name="Separador de milhares 4 2 2 2 30 4" xfId="59564" xr:uid="{00000000-0005-0000-0000-0000A8E80000}"/>
    <cellStyle name="Separador de milhares 4 2 2 2 31" xfId="59565" xr:uid="{00000000-0005-0000-0000-0000A9E80000}"/>
    <cellStyle name="Separador de milhares 4 2 2 2 32" xfId="59566" xr:uid="{00000000-0005-0000-0000-0000AAE80000}"/>
    <cellStyle name="Separador de milhares 4 2 2 2 33" xfId="59567" xr:uid="{00000000-0005-0000-0000-0000ABE80000}"/>
    <cellStyle name="Separador de milhares 4 2 2 2 4" xfId="59568" xr:uid="{00000000-0005-0000-0000-0000ACE80000}"/>
    <cellStyle name="Separador de milhares 4 2 2 2 4 2" xfId="59569" xr:uid="{00000000-0005-0000-0000-0000ADE80000}"/>
    <cellStyle name="Separador de milhares 4 2 2 2 4 3" xfId="59570" xr:uid="{00000000-0005-0000-0000-0000AEE80000}"/>
    <cellStyle name="Separador de milhares 4 2 2 2 4 4" xfId="59571" xr:uid="{00000000-0005-0000-0000-0000AFE80000}"/>
    <cellStyle name="Separador de milhares 4 2 2 2 5" xfId="59572" xr:uid="{00000000-0005-0000-0000-0000B0E80000}"/>
    <cellStyle name="Separador de milhares 4 2 2 2 5 2" xfId="59573" xr:uid="{00000000-0005-0000-0000-0000B1E80000}"/>
    <cellStyle name="Separador de milhares 4 2 2 2 5 3" xfId="59574" xr:uid="{00000000-0005-0000-0000-0000B2E80000}"/>
    <cellStyle name="Separador de milhares 4 2 2 2 5 4" xfId="59575" xr:uid="{00000000-0005-0000-0000-0000B3E80000}"/>
    <cellStyle name="Separador de milhares 4 2 2 2 6" xfId="59576" xr:uid="{00000000-0005-0000-0000-0000B4E80000}"/>
    <cellStyle name="Separador de milhares 4 2 2 2 6 2" xfId="59577" xr:uid="{00000000-0005-0000-0000-0000B5E80000}"/>
    <cellStyle name="Separador de milhares 4 2 2 2 6 3" xfId="59578" xr:uid="{00000000-0005-0000-0000-0000B6E80000}"/>
    <cellStyle name="Separador de milhares 4 2 2 2 6 4" xfId="59579" xr:uid="{00000000-0005-0000-0000-0000B7E80000}"/>
    <cellStyle name="Separador de milhares 4 2 2 2 7" xfId="59580" xr:uid="{00000000-0005-0000-0000-0000B8E80000}"/>
    <cellStyle name="Separador de milhares 4 2 2 2 7 2" xfId="59581" xr:uid="{00000000-0005-0000-0000-0000B9E80000}"/>
    <cellStyle name="Separador de milhares 4 2 2 2 7 3" xfId="59582" xr:uid="{00000000-0005-0000-0000-0000BAE80000}"/>
    <cellStyle name="Separador de milhares 4 2 2 2 7 4" xfId="59583" xr:uid="{00000000-0005-0000-0000-0000BBE80000}"/>
    <cellStyle name="Separador de milhares 4 2 2 2 8" xfId="59584" xr:uid="{00000000-0005-0000-0000-0000BCE80000}"/>
    <cellStyle name="Separador de milhares 4 2 2 2 8 2" xfId="59585" xr:uid="{00000000-0005-0000-0000-0000BDE80000}"/>
    <cellStyle name="Separador de milhares 4 2 2 2 8 3" xfId="59586" xr:uid="{00000000-0005-0000-0000-0000BEE80000}"/>
    <cellStyle name="Separador de milhares 4 2 2 2 8 4" xfId="59587" xr:uid="{00000000-0005-0000-0000-0000BFE80000}"/>
    <cellStyle name="Separador de milhares 4 2 2 2 9" xfId="59588" xr:uid="{00000000-0005-0000-0000-0000C0E80000}"/>
    <cellStyle name="Separador de milhares 4 2 2 2 9 2" xfId="59589" xr:uid="{00000000-0005-0000-0000-0000C1E80000}"/>
    <cellStyle name="Separador de milhares 4 2 2 2 9 3" xfId="59590" xr:uid="{00000000-0005-0000-0000-0000C2E80000}"/>
    <cellStyle name="Separador de milhares 4 2 2 2 9 4" xfId="59591" xr:uid="{00000000-0005-0000-0000-0000C3E80000}"/>
    <cellStyle name="Separador de milhares 4 2 2 20" xfId="59592" xr:uid="{00000000-0005-0000-0000-0000C4E80000}"/>
    <cellStyle name="Separador de milhares 4 2 2 20 2" xfId="59593" xr:uid="{00000000-0005-0000-0000-0000C5E80000}"/>
    <cellStyle name="Separador de milhares 4 2 2 20 3" xfId="59594" xr:uid="{00000000-0005-0000-0000-0000C6E80000}"/>
    <cellStyle name="Separador de milhares 4 2 2 20 4" xfId="59595" xr:uid="{00000000-0005-0000-0000-0000C7E80000}"/>
    <cellStyle name="Separador de milhares 4 2 2 21" xfId="59596" xr:uid="{00000000-0005-0000-0000-0000C8E80000}"/>
    <cellStyle name="Separador de milhares 4 2 2 21 2" xfId="59597" xr:uid="{00000000-0005-0000-0000-0000C9E80000}"/>
    <cellStyle name="Separador de milhares 4 2 2 21 3" xfId="59598" xr:uid="{00000000-0005-0000-0000-0000CAE80000}"/>
    <cellStyle name="Separador de milhares 4 2 2 21 4" xfId="59599" xr:uid="{00000000-0005-0000-0000-0000CBE80000}"/>
    <cellStyle name="Separador de milhares 4 2 2 22" xfId="59600" xr:uid="{00000000-0005-0000-0000-0000CCE80000}"/>
    <cellStyle name="Separador de milhares 4 2 2 22 2" xfId="59601" xr:uid="{00000000-0005-0000-0000-0000CDE80000}"/>
    <cellStyle name="Separador de milhares 4 2 2 22 3" xfId="59602" xr:uid="{00000000-0005-0000-0000-0000CEE80000}"/>
    <cellStyle name="Separador de milhares 4 2 2 22 4" xfId="59603" xr:uid="{00000000-0005-0000-0000-0000CFE80000}"/>
    <cellStyle name="Separador de milhares 4 2 2 23" xfId="59604" xr:uid="{00000000-0005-0000-0000-0000D0E80000}"/>
    <cellStyle name="Separador de milhares 4 2 2 23 2" xfId="59605" xr:uid="{00000000-0005-0000-0000-0000D1E80000}"/>
    <cellStyle name="Separador de milhares 4 2 2 23 3" xfId="59606" xr:uid="{00000000-0005-0000-0000-0000D2E80000}"/>
    <cellStyle name="Separador de milhares 4 2 2 23 4" xfId="59607" xr:uid="{00000000-0005-0000-0000-0000D3E80000}"/>
    <cellStyle name="Separador de milhares 4 2 2 24" xfId="59608" xr:uid="{00000000-0005-0000-0000-0000D4E80000}"/>
    <cellStyle name="Separador de milhares 4 2 2 24 2" xfId="59609" xr:uid="{00000000-0005-0000-0000-0000D5E80000}"/>
    <cellStyle name="Separador de milhares 4 2 2 24 3" xfId="59610" xr:uid="{00000000-0005-0000-0000-0000D6E80000}"/>
    <cellStyle name="Separador de milhares 4 2 2 24 4" xfId="59611" xr:uid="{00000000-0005-0000-0000-0000D7E80000}"/>
    <cellStyle name="Separador de milhares 4 2 2 25" xfId="59612" xr:uid="{00000000-0005-0000-0000-0000D8E80000}"/>
    <cellStyle name="Separador de milhares 4 2 2 25 2" xfId="59613" xr:uid="{00000000-0005-0000-0000-0000D9E80000}"/>
    <cellStyle name="Separador de milhares 4 2 2 25 3" xfId="59614" xr:uid="{00000000-0005-0000-0000-0000DAE80000}"/>
    <cellStyle name="Separador de milhares 4 2 2 25 4" xfId="59615" xr:uid="{00000000-0005-0000-0000-0000DBE80000}"/>
    <cellStyle name="Separador de milhares 4 2 2 26" xfId="59616" xr:uid="{00000000-0005-0000-0000-0000DCE80000}"/>
    <cellStyle name="Separador de milhares 4 2 2 26 2" xfId="59617" xr:uid="{00000000-0005-0000-0000-0000DDE80000}"/>
    <cellStyle name="Separador de milhares 4 2 2 26 3" xfId="59618" xr:uid="{00000000-0005-0000-0000-0000DEE80000}"/>
    <cellStyle name="Separador de milhares 4 2 2 26 4" xfId="59619" xr:uid="{00000000-0005-0000-0000-0000DFE80000}"/>
    <cellStyle name="Separador de milhares 4 2 2 27" xfId="59620" xr:uid="{00000000-0005-0000-0000-0000E0E80000}"/>
    <cellStyle name="Separador de milhares 4 2 2 27 2" xfId="59621" xr:uid="{00000000-0005-0000-0000-0000E1E80000}"/>
    <cellStyle name="Separador de milhares 4 2 2 27 3" xfId="59622" xr:uid="{00000000-0005-0000-0000-0000E2E80000}"/>
    <cellStyle name="Separador de milhares 4 2 2 27 4" xfId="59623" xr:uid="{00000000-0005-0000-0000-0000E3E80000}"/>
    <cellStyle name="Separador de milhares 4 2 2 28" xfId="59624" xr:uid="{00000000-0005-0000-0000-0000E4E80000}"/>
    <cellStyle name="Separador de milhares 4 2 2 28 2" xfId="59625" xr:uid="{00000000-0005-0000-0000-0000E5E80000}"/>
    <cellStyle name="Separador de milhares 4 2 2 28 3" xfId="59626" xr:uid="{00000000-0005-0000-0000-0000E6E80000}"/>
    <cellStyle name="Separador de milhares 4 2 2 28 4" xfId="59627" xr:uid="{00000000-0005-0000-0000-0000E7E80000}"/>
    <cellStyle name="Separador de milhares 4 2 2 29" xfId="59628" xr:uid="{00000000-0005-0000-0000-0000E8E80000}"/>
    <cellStyle name="Separador de milhares 4 2 2 29 2" xfId="59629" xr:uid="{00000000-0005-0000-0000-0000E9E80000}"/>
    <cellStyle name="Separador de milhares 4 2 2 29 3" xfId="59630" xr:uid="{00000000-0005-0000-0000-0000EAE80000}"/>
    <cellStyle name="Separador de milhares 4 2 2 29 4" xfId="59631" xr:uid="{00000000-0005-0000-0000-0000EBE80000}"/>
    <cellStyle name="Separador de milhares 4 2 2 3" xfId="59632" xr:uid="{00000000-0005-0000-0000-0000ECE80000}"/>
    <cellStyle name="Separador de milhares 4 2 2 3 2" xfId="59633" xr:uid="{00000000-0005-0000-0000-0000EDE80000}"/>
    <cellStyle name="Separador de milhares 4 2 2 3 3" xfId="59634" xr:uid="{00000000-0005-0000-0000-0000EEE80000}"/>
    <cellStyle name="Separador de milhares 4 2 2 3 4" xfId="59635" xr:uid="{00000000-0005-0000-0000-0000EFE80000}"/>
    <cellStyle name="Separador de milhares 4 2 2 30" xfId="59636" xr:uid="{00000000-0005-0000-0000-0000F0E80000}"/>
    <cellStyle name="Separador de milhares 4 2 2 30 2" xfId="59637" xr:uid="{00000000-0005-0000-0000-0000F1E80000}"/>
    <cellStyle name="Separador de milhares 4 2 2 30 3" xfId="59638" xr:uid="{00000000-0005-0000-0000-0000F2E80000}"/>
    <cellStyle name="Separador de milhares 4 2 2 30 4" xfId="59639" xr:uid="{00000000-0005-0000-0000-0000F3E80000}"/>
    <cellStyle name="Separador de milhares 4 2 2 31" xfId="59640" xr:uid="{00000000-0005-0000-0000-0000F4E80000}"/>
    <cellStyle name="Separador de milhares 4 2 2 31 2" xfId="59641" xr:uid="{00000000-0005-0000-0000-0000F5E80000}"/>
    <cellStyle name="Separador de milhares 4 2 2 31 3" xfId="59642" xr:uid="{00000000-0005-0000-0000-0000F6E80000}"/>
    <cellStyle name="Separador de milhares 4 2 2 31 4" xfId="59643" xr:uid="{00000000-0005-0000-0000-0000F7E80000}"/>
    <cellStyle name="Separador de milhares 4 2 2 32" xfId="59644" xr:uid="{00000000-0005-0000-0000-0000F8E80000}"/>
    <cellStyle name="Separador de milhares 4 2 2 33" xfId="59645" xr:uid="{00000000-0005-0000-0000-0000F9E80000}"/>
    <cellStyle name="Separador de milhares 4 2 2 34" xfId="59646" xr:uid="{00000000-0005-0000-0000-0000FAE80000}"/>
    <cellStyle name="Separador de milhares 4 2 2 4" xfId="59647" xr:uid="{00000000-0005-0000-0000-0000FBE80000}"/>
    <cellStyle name="Separador de milhares 4 2 2 4 2" xfId="59648" xr:uid="{00000000-0005-0000-0000-0000FCE80000}"/>
    <cellStyle name="Separador de milhares 4 2 2 4 3" xfId="59649" xr:uid="{00000000-0005-0000-0000-0000FDE80000}"/>
    <cellStyle name="Separador de milhares 4 2 2 4 4" xfId="59650" xr:uid="{00000000-0005-0000-0000-0000FEE80000}"/>
    <cellStyle name="Separador de milhares 4 2 2 5" xfId="59651" xr:uid="{00000000-0005-0000-0000-0000FFE80000}"/>
    <cellStyle name="Separador de milhares 4 2 2 5 2" xfId="59652" xr:uid="{00000000-0005-0000-0000-000000E90000}"/>
    <cellStyle name="Separador de milhares 4 2 2 5 3" xfId="59653" xr:uid="{00000000-0005-0000-0000-000001E90000}"/>
    <cellStyle name="Separador de milhares 4 2 2 5 4" xfId="59654" xr:uid="{00000000-0005-0000-0000-000002E90000}"/>
    <cellStyle name="Separador de milhares 4 2 2 6" xfId="59655" xr:uid="{00000000-0005-0000-0000-000003E90000}"/>
    <cellStyle name="Separador de milhares 4 2 2 6 2" xfId="59656" xr:uid="{00000000-0005-0000-0000-000004E90000}"/>
    <cellStyle name="Separador de milhares 4 2 2 6 3" xfId="59657" xr:uid="{00000000-0005-0000-0000-000005E90000}"/>
    <cellStyle name="Separador de milhares 4 2 2 6 4" xfId="59658" xr:uid="{00000000-0005-0000-0000-000006E90000}"/>
    <cellStyle name="Separador de milhares 4 2 2 7" xfId="59659" xr:uid="{00000000-0005-0000-0000-000007E90000}"/>
    <cellStyle name="Separador de milhares 4 2 2 7 2" xfId="59660" xr:uid="{00000000-0005-0000-0000-000008E90000}"/>
    <cellStyle name="Separador de milhares 4 2 2 7 3" xfId="59661" xr:uid="{00000000-0005-0000-0000-000009E90000}"/>
    <cellStyle name="Separador de milhares 4 2 2 7 4" xfId="59662" xr:uid="{00000000-0005-0000-0000-00000AE90000}"/>
    <cellStyle name="Separador de milhares 4 2 2 8" xfId="59663" xr:uid="{00000000-0005-0000-0000-00000BE90000}"/>
    <cellStyle name="Separador de milhares 4 2 2 8 2" xfId="59664" xr:uid="{00000000-0005-0000-0000-00000CE90000}"/>
    <cellStyle name="Separador de milhares 4 2 2 8 3" xfId="59665" xr:uid="{00000000-0005-0000-0000-00000DE90000}"/>
    <cellStyle name="Separador de milhares 4 2 2 8 4" xfId="59666" xr:uid="{00000000-0005-0000-0000-00000EE90000}"/>
    <cellStyle name="Separador de milhares 4 2 2 9" xfId="59667" xr:uid="{00000000-0005-0000-0000-00000FE90000}"/>
    <cellStyle name="Separador de milhares 4 2 2 9 2" xfId="59668" xr:uid="{00000000-0005-0000-0000-000010E90000}"/>
    <cellStyle name="Separador de milhares 4 2 2 9 3" xfId="59669" xr:uid="{00000000-0005-0000-0000-000011E90000}"/>
    <cellStyle name="Separador de milhares 4 2 2 9 4" xfId="59670" xr:uid="{00000000-0005-0000-0000-000012E90000}"/>
    <cellStyle name="Separador de milhares 4 2 20" xfId="59671" xr:uid="{00000000-0005-0000-0000-000013E90000}"/>
    <cellStyle name="Separador de milhares 4 2 20 2" xfId="59672" xr:uid="{00000000-0005-0000-0000-000014E90000}"/>
    <cellStyle name="Separador de milhares 4 2 20 3" xfId="59673" xr:uid="{00000000-0005-0000-0000-000015E90000}"/>
    <cellStyle name="Separador de milhares 4 2 20 4" xfId="59674" xr:uid="{00000000-0005-0000-0000-000016E90000}"/>
    <cellStyle name="Separador de milhares 4 2 21" xfId="59675" xr:uid="{00000000-0005-0000-0000-000017E90000}"/>
    <cellStyle name="Separador de milhares 4 2 21 2" xfId="59676" xr:uid="{00000000-0005-0000-0000-000018E90000}"/>
    <cellStyle name="Separador de milhares 4 2 21 3" xfId="59677" xr:uid="{00000000-0005-0000-0000-000019E90000}"/>
    <cellStyle name="Separador de milhares 4 2 21 4" xfId="59678" xr:uid="{00000000-0005-0000-0000-00001AE90000}"/>
    <cellStyle name="Separador de milhares 4 2 22" xfId="59679" xr:uid="{00000000-0005-0000-0000-00001BE90000}"/>
    <cellStyle name="Separador de milhares 4 2 22 2" xfId="59680" xr:uid="{00000000-0005-0000-0000-00001CE90000}"/>
    <cellStyle name="Separador de milhares 4 2 22 3" xfId="59681" xr:uid="{00000000-0005-0000-0000-00001DE90000}"/>
    <cellStyle name="Separador de milhares 4 2 22 4" xfId="59682" xr:uid="{00000000-0005-0000-0000-00001EE90000}"/>
    <cellStyle name="Separador de milhares 4 2 23" xfId="59683" xr:uid="{00000000-0005-0000-0000-00001FE90000}"/>
    <cellStyle name="Separador de milhares 4 2 23 2" xfId="59684" xr:uid="{00000000-0005-0000-0000-000020E90000}"/>
    <cellStyle name="Separador de milhares 4 2 23 3" xfId="59685" xr:uid="{00000000-0005-0000-0000-000021E90000}"/>
    <cellStyle name="Separador de milhares 4 2 23 4" xfId="59686" xr:uid="{00000000-0005-0000-0000-000022E90000}"/>
    <cellStyle name="Separador de milhares 4 2 24" xfId="59687" xr:uid="{00000000-0005-0000-0000-000023E90000}"/>
    <cellStyle name="Separador de milhares 4 2 24 2" xfId="59688" xr:uid="{00000000-0005-0000-0000-000024E90000}"/>
    <cellStyle name="Separador de milhares 4 2 24 3" xfId="59689" xr:uid="{00000000-0005-0000-0000-000025E90000}"/>
    <cellStyle name="Separador de milhares 4 2 24 4" xfId="59690" xr:uid="{00000000-0005-0000-0000-000026E90000}"/>
    <cellStyle name="Separador de milhares 4 2 25" xfId="59691" xr:uid="{00000000-0005-0000-0000-000027E90000}"/>
    <cellStyle name="Separador de milhares 4 2 25 2" xfId="59692" xr:uid="{00000000-0005-0000-0000-000028E90000}"/>
    <cellStyle name="Separador de milhares 4 2 25 3" xfId="59693" xr:uid="{00000000-0005-0000-0000-000029E90000}"/>
    <cellStyle name="Separador de milhares 4 2 25 4" xfId="59694" xr:uid="{00000000-0005-0000-0000-00002AE90000}"/>
    <cellStyle name="Separador de milhares 4 2 26" xfId="59695" xr:uid="{00000000-0005-0000-0000-00002BE90000}"/>
    <cellStyle name="Separador de milhares 4 2 26 2" xfId="59696" xr:uid="{00000000-0005-0000-0000-00002CE90000}"/>
    <cellStyle name="Separador de milhares 4 2 26 3" xfId="59697" xr:uid="{00000000-0005-0000-0000-00002DE90000}"/>
    <cellStyle name="Separador de milhares 4 2 26 4" xfId="59698" xr:uid="{00000000-0005-0000-0000-00002EE90000}"/>
    <cellStyle name="Separador de milhares 4 2 27" xfId="59699" xr:uid="{00000000-0005-0000-0000-00002FE90000}"/>
    <cellStyle name="Separador de milhares 4 2 27 2" xfId="59700" xr:uid="{00000000-0005-0000-0000-000030E90000}"/>
    <cellStyle name="Separador de milhares 4 2 27 3" xfId="59701" xr:uid="{00000000-0005-0000-0000-000031E90000}"/>
    <cellStyle name="Separador de milhares 4 2 27 4" xfId="59702" xr:uid="{00000000-0005-0000-0000-000032E90000}"/>
    <cellStyle name="Separador de milhares 4 2 28" xfId="59703" xr:uid="{00000000-0005-0000-0000-000033E90000}"/>
    <cellStyle name="Separador de milhares 4 2 28 2" xfId="59704" xr:uid="{00000000-0005-0000-0000-000034E90000}"/>
    <cellStyle name="Separador de milhares 4 2 28 3" xfId="59705" xr:uid="{00000000-0005-0000-0000-000035E90000}"/>
    <cellStyle name="Separador de milhares 4 2 28 4" xfId="59706" xr:uid="{00000000-0005-0000-0000-000036E90000}"/>
    <cellStyle name="Separador de milhares 4 2 29" xfId="59707" xr:uid="{00000000-0005-0000-0000-000037E90000}"/>
    <cellStyle name="Separador de milhares 4 2 29 2" xfId="59708" xr:uid="{00000000-0005-0000-0000-000038E90000}"/>
    <cellStyle name="Separador de milhares 4 2 29 3" xfId="59709" xr:uid="{00000000-0005-0000-0000-000039E90000}"/>
    <cellStyle name="Separador de milhares 4 2 29 4" xfId="59710" xr:uid="{00000000-0005-0000-0000-00003AE90000}"/>
    <cellStyle name="Separador de milhares 4 2 3" xfId="59711" xr:uid="{00000000-0005-0000-0000-00003BE90000}"/>
    <cellStyle name="Separador de milhares 4 2 3 2" xfId="59712" xr:uid="{00000000-0005-0000-0000-00003CE90000}"/>
    <cellStyle name="Separador de milhares 4 2 3 2 2" xfId="59713" xr:uid="{00000000-0005-0000-0000-00003DE90000}"/>
    <cellStyle name="Separador de milhares 4 2 3 2 3" xfId="59714" xr:uid="{00000000-0005-0000-0000-00003EE90000}"/>
    <cellStyle name="Separador de milhares 4 2 3 2 4" xfId="59715" xr:uid="{00000000-0005-0000-0000-00003FE90000}"/>
    <cellStyle name="Separador de milhares 4 2 3 3" xfId="59716" xr:uid="{00000000-0005-0000-0000-000040E90000}"/>
    <cellStyle name="Separador de milhares 4 2 3 4" xfId="59717" xr:uid="{00000000-0005-0000-0000-000041E90000}"/>
    <cellStyle name="Separador de milhares 4 2 3 5" xfId="59718" xr:uid="{00000000-0005-0000-0000-000042E90000}"/>
    <cellStyle name="Separador de milhares 4 2 30" xfId="59719" xr:uid="{00000000-0005-0000-0000-000043E90000}"/>
    <cellStyle name="Separador de milhares 4 2 30 2" xfId="59720" xr:uid="{00000000-0005-0000-0000-000044E90000}"/>
    <cellStyle name="Separador de milhares 4 2 30 3" xfId="59721" xr:uid="{00000000-0005-0000-0000-000045E90000}"/>
    <cellStyle name="Separador de milhares 4 2 30 4" xfId="59722" xr:uid="{00000000-0005-0000-0000-000046E90000}"/>
    <cellStyle name="Separador de milhares 4 2 31" xfId="59723" xr:uid="{00000000-0005-0000-0000-000047E90000}"/>
    <cellStyle name="Separador de milhares 4 2 31 2" xfId="59724" xr:uid="{00000000-0005-0000-0000-000048E90000}"/>
    <cellStyle name="Separador de milhares 4 2 31 3" xfId="59725" xr:uid="{00000000-0005-0000-0000-000049E90000}"/>
    <cellStyle name="Separador de milhares 4 2 31 4" xfId="59726" xr:uid="{00000000-0005-0000-0000-00004AE90000}"/>
    <cellStyle name="Separador de milhares 4 2 32" xfId="59727" xr:uid="{00000000-0005-0000-0000-00004BE90000}"/>
    <cellStyle name="Separador de milhares 4 2 33" xfId="59728" xr:uid="{00000000-0005-0000-0000-00004CE90000}"/>
    <cellStyle name="Separador de milhares 4 2 34" xfId="59729" xr:uid="{00000000-0005-0000-0000-00004DE90000}"/>
    <cellStyle name="Separador de milhares 4 2 4" xfId="59730" xr:uid="{00000000-0005-0000-0000-00004EE90000}"/>
    <cellStyle name="Separador de milhares 4 2 4 2" xfId="59731" xr:uid="{00000000-0005-0000-0000-00004FE90000}"/>
    <cellStyle name="Separador de milhares 4 2 4 3" xfId="59732" xr:uid="{00000000-0005-0000-0000-000050E90000}"/>
    <cellStyle name="Separador de milhares 4 2 4 4" xfId="59733" xr:uid="{00000000-0005-0000-0000-000051E90000}"/>
    <cellStyle name="Separador de milhares 4 2 5" xfId="59734" xr:uid="{00000000-0005-0000-0000-000052E90000}"/>
    <cellStyle name="Separador de milhares 4 2 5 2" xfId="59735" xr:uid="{00000000-0005-0000-0000-000053E90000}"/>
    <cellStyle name="Separador de milhares 4 2 5 3" xfId="59736" xr:uid="{00000000-0005-0000-0000-000054E90000}"/>
    <cellStyle name="Separador de milhares 4 2 5 4" xfId="59737" xr:uid="{00000000-0005-0000-0000-000055E90000}"/>
    <cellStyle name="Separador de milhares 4 2 6" xfId="59738" xr:uid="{00000000-0005-0000-0000-000056E90000}"/>
    <cellStyle name="Separador de milhares 4 2 6 2" xfId="59739" xr:uid="{00000000-0005-0000-0000-000057E90000}"/>
    <cellStyle name="Separador de milhares 4 2 6 3" xfId="59740" xr:uid="{00000000-0005-0000-0000-000058E90000}"/>
    <cellStyle name="Separador de milhares 4 2 6 4" xfId="59741" xr:uid="{00000000-0005-0000-0000-000059E90000}"/>
    <cellStyle name="Separador de milhares 4 2 7" xfId="59742" xr:uid="{00000000-0005-0000-0000-00005AE90000}"/>
    <cellStyle name="Separador de milhares 4 2 7 2" xfId="59743" xr:uid="{00000000-0005-0000-0000-00005BE90000}"/>
    <cellStyle name="Separador de milhares 4 2 7 3" xfId="59744" xr:uid="{00000000-0005-0000-0000-00005CE90000}"/>
    <cellStyle name="Separador de milhares 4 2 7 4" xfId="59745" xr:uid="{00000000-0005-0000-0000-00005DE90000}"/>
    <cellStyle name="Separador de milhares 4 2 8" xfId="59746" xr:uid="{00000000-0005-0000-0000-00005EE90000}"/>
    <cellStyle name="Separador de milhares 4 2 8 2" xfId="59747" xr:uid="{00000000-0005-0000-0000-00005FE90000}"/>
    <cellStyle name="Separador de milhares 4 2 8 3" xfId="59748" xr:uid="{00000000-0005-0000-0000-000060E90000}"/>
    <cellStyle name="Separador de milhares 4 2 8 4" xfId="59749" xr:uid="{00000000-0005-0000-0000-000061E90000}"/>
    <cellStyle name="Separador de milhares 4 2 9" xfId="59750" xr:uid="{00000000-0005-0000-0000-000062E90000}"/>
    <cellStyle name="Separador de milhares 4 2 9 2" xfId="59751" xr:uid="{00000000-0005-0000-0000-000063E90000}"/>
    <cellStyle name="Separador de milhares 4 2 9 3" xfId="59752" xr:uid="{00000000-0005-0000-0000-000064E90000}"/>
    <cellStyle name="Separador de milhares 4 2 9 4" xfId="59753" xr:uid="{00000000-0005-0000-0000-000065E90000}"/>
    <cellStyle name="Separador de milhares 4 20" xfId="59754" xr:uid="{00000000-0005-0000-0000-000066E90000}"/>
    <cellStyle name="Separador de milhares 4 20 2" xfId="59755" xr:uid="{00000000-0005-0000-0000-000067E90000}"/>
    <cellStyle name="Separador de milhares 4 20 3" xfId="59756" xr:uid="{00000000-0005-0000-0000-000068E90000}"/>
    <cellStyle name="Separador de milhares 4 20 4" xfId="59757" xr:uid="{00000000-0005-0000-0000-000069E90000}"/>
    <cellStyle name="Separador de milhares 4 21" xfId="59758" xr:uid="{00000000-0005-0000-0000-00006AE90000}"/>
    <cellStyle name="Separador de milhares 4 21 2" xfId="59759" xr:uid="{00000000-0005-0000-0000-00006BE90000}"/>
    <cellStyle name="Separador de milhares 4 21 3" xfId="59760" xr:uid="{00000000-0005-0000-0000-00006CE90000}"/>
    <cellStyle name="Separador de milhares 4 21 4" xfId="59761" xr:uid="{00000000-0005-0000-0000-00006DE90000}"/>
    <cellStyle name="Separador de milhares 4 22" xfId="59762" xr:uid="{00000000-0005-0000-0000-00006EE90000}"/>
    <cellStyle name="Separador de milhares 4 22 2" xfId="59763" xr:uid="{00000000-0005-0000-0000-00006FE90000}"/>
    <cellStyle name="Separador de milhares 4 22 3" xfId="59764" xr:uid="{00000000-0005-0000-0000-000070E90000}"/>
    <cellStyle name="Separador de milhares 4 22 4" xfId="59765" xr:uid="{00000000-0005-0000-0000-000071E90000}"/>
    <cellStyle name="Separador de milhares 4 23" xfId="59766" xr:uid="{00000000-0005-0000-0000-000072E90000}"/>
    <cellStyle name="Separador de milhares 4 23 2" xfId="59767" xr:uid="{00000000-0005-0000-0000-000073E90000}"/>
    <cellStyle name="Separador de milhares 4 23 3" xfId="59768" xr:uid="{00000000-0005-0000-0000-000074E90000}"/>
    <cellStyle name="Separador de milhares 4 23 4" xfId="59769" xr:uid="{00000000-0005-0000-0000-000075E90000}"/>
    <cellStyle name="Separador de milhares 4 24" xfId="59770" xr:uid="{00000000-0005-0000-0000-000076E90000}"/>
    <cellStyle name="Separador de milhares 4 24 2" xfId="59771" xr:uid="{00000000-0005-0000-0000-000077E90000}"/>
    <cellStyle name="Separador de milhares 4 24 3" xfId="59772" xr:uid="{00000000-0005-0000-0000-000078E90000}"/>
    <cellStyle name="Separador de milhares 4 24 4" xfId="59773" xr:uid="{00000000-0005-0000-0000-000079E90000}"/>
    <cellStyle name="Separador de milhares 4 25" xfId="59774" xr:uid="{00000000-0005-0000-0000-00007AE90000}"/>
    <cellStyle name="Separador de milhares 4 25 2" xfId="59775" xr:uid="{00000000-0005-0000-0000-00007BE90000}"/>
    <cellStyle name="Separador de milhares 4 25 3" xfId="59776" xr:uid="{00000000-0005-0000-0000-00007CE90000}"/>
    <cellStyle name="Separador de milhares 4 25 4" xfId="59777" xr:uid="{00000000-0005-0000-0000-00007DE90000}"/>
    <cellStyle name="Separador de milhares 4 26" xfId="59778" xr:uid="{00000000-0005-0000-0000-00007EE90000}"/>
    <cellStyle name="Separador de milhares 4 26 2" xfId="59779" xr:uid="{00000000-0005-0000-0000-00007FE90000}"/>
    <cellStyle name="Separador de milhares 4 26 3" xfId="59780" xr:uid="{00000000-0005-0000-0000-000080E90000}"/>
    <cellStyle name="Separador de milhares 4 26 4" xfId="59781" xr:uid="{00000000-0005-0000-0000-000081E90000}"/>
    <cellStyle name="Separador de milhares 4 27" xfId="59782" xr:uid="{00000000-0005-0000-0000-000082E90000}"/>
    <cellStyle name="Separador de milhares 4 27 2" xfId="59783" xr:uid="{00000000-0005-0000-0000-000083E90000}"/>
    <cellStyle name="Separador de milhares 4 27 3" xfId="59784" xr:uid="{00000000-0005-0000-0000-000084E90000}"/>
    <cellStyle name="Separador de milhares 4 27 4" xfId="59785" xr:uid="{00000000-0005-0000-0000-000085E90000}"/>
    <cellStyle name="Separador de milhares 4 28" xfId="59786" xr:uid="{00000000-0005-0000-0000-000086E90000}"/>
    <cellStyle name="Separador de milhares 4 28 2" xfId="59787" xr:uid="{00000000-0005-0000-0000-000087E90000}"/>
    <cellStyle name="Separador de milhares 4 28 3" xfId="59788" xr:uid="{00000000-0005-0000-0000-000088E90000}"/>
    <cellStyle name="Separador de milhares 4 28 4" xfId="59789" xr:uid="{00000000-0005-0000-0000-000089E90000}"/>
    <cellStyle name="Separador de milhares 4 29" xfId="59790" xr:uid="{00000000-0005-0000-0000-00008AE90000}"/>
    <cellStyle name="Separador de milhares 4 29 2" xfId="59791" xr:uid="{00000000-0005-0000-0000-00008BE90000}"/>
    <cellStyle name="Separador de milhares 4 29 3" xfId="59792" xr:uid="{00000000-0005-0000-0000-00008CE90000}"/>
    <cellStyle name="Separador de milhares 4 29 4" xfId="59793" xr:uid="{00000000-0005-0000-0000-00008DE90000}"/>
    <cellStyle name="Separador de milhares 4 3" xfId="59794" xr:uid="{00000000-0005-0000-0000-00008EE90000}"/>
    <cellStyle name="Separador de milhares 4 3 2" xfId="59795" xr:uid="{00000000-0005-0000-0000-00008FE90000}"/>
    <cellStyle name="Separador de milhares 4 3 2 2" xfId="59796" xr:uid="{00000000-0005-0000-0000-000090E90000}"/>
    <cellStyle name="Separador de milhares 4 3 2 2 2" xfId="59797" xr:uid="{00000000-0005-0000-0000-000091E90000}"/>
    <cellStyle name="Separador de milhares 4 3 2 2 3" xfId="59798" xr:uid="{00000000-0005-0000-0000-000092E90000}"/>
    <cellStyle name="Separador de milhares 4 3 2 2 4" xfId="59799" xr:uid="{00000000-0005-0000-0000-000093E90000}"/>
    <cellStyle name="Separador de milhares 4 3 2 3" xfId="59800" xr:uid="{00000000-0005-0000-0000-000094E90000}"/>
    <cellStyle name="Separador de milhares 4 3 2 4" xfId="59801" xr:uid="{00000000-0005-0000-0000-000095E90000}"/>
    <cellStyle name="Separador de milhares 4 3 2 5" xfId="59802" xr:uid="{00000000-0005-0000-0000-000096E90000}"/>
    <cellStyle name="Separador de milhares 4 3 3" xfId="59803" xr:uid="{00000000-0005-0000-0000-000097E90000}"/>
    <cellStyle name="Separador de milhares 4 3 4" xfId="59804" xr:uid="{00000000-0005-0000-0000-000098E90000}"/>
    <cellStyle name="Separador de milhares 4 3 5" xfId="59805" xr:uid="{00000000-0005-0000-0000-000099E90000}"/>
    <cellStyle name="Separador de milhares 4 3 9" xfId="59806" xr:uid="{00000000-0005-0000-0000-00009AE90000}"/>
    <cellStyle name="Separador de milhares 4 30" xfId="59807" xr:uid="{00000000-0005-0000-0000-00009BE90000}"/>
    <cellStyle name="Separador de milhares 4 30 2" xfId="59808" xr:uid="{00000000-0005-0000-0000-00009CE90000}"/>
    <cellStyle name="Separador de milhares 4 30 3" xfId="59809" xr:uid="{00000000-0005-0000-0000-00009DE90000}"/>
    <cellStyle name="Separador de milhares 4 30 4" xfId="59810" xr:uid="{00000000-0005-0000-0000-00009EE90000}"/>
    <cellStyle name="Separador de milhares 4 31" xfId="59811" xr:uid="{00000000-0005-0000-0000-00009FE90000}"/>
    <cellStyle name="Separador de milhares 4 31 2" xfId="59812" xr:uid="{00000000-0005-0000-0000-0000A0E90000}"/>
    <cellStyle name="Separador de milhares 4 31 3" xfId="59813" xr:uid="{00000000-0005-0000-0000-0000A1E90000}"/>
    <cellStyle name="Separador de milhares 4 31 4" xfId="59814" xr:uid="{00000000-0005-0000-0000-0000A2E90000}"/>
    <cellStyle name="Separador de milhares 4 32" xfId="59815" xr:uid="{00000000-0005-0000-0000-0000A3E90000}"/>
    <cellStyle name="Separador de milhares 4 32 2" xfId="59816" xr:uid="{00000000-0005-0000-0000-0000A4E90000}"/>
    <cellStyle name="Separador de milhares 4 32 3" xfId="59817" xr:uid="{00000000-0005-0000-0000-0000A5E90000}"/>
    <cellStyle name="Separador de milhares 4 32 4" xfId="59818" xr:uid="{00000000-0005-0000-0000-0000A6E90000}"/>
    <cellStyle name="Separador de milhares 4 33" xfId="59819" xr:uid="{00000000-0005-0000-0000-0000A7E90000}"/>
    <cellStyle name="Separador de milhares 4 33 2" xfId="59820" xr:uid="{00000000-0005-0000-0000-0000A8E90000}"/>
    <cellStyle name="Separador de milhares 4 33 3" xfId="59821" xr:uid="{00000000-0005-0000-0000-0000A9E90000}"/>
    <cellStyle name="Separador de milhares 4 33 4" xfId="59822" xr:uid="{00000000-0005-0000-0000-0000AAE90000}"/>
    <cellStyle name="Separador de milhares 4 34" xfId="59823" xr:uid="{00000000-0005-0000-0000-0000ABE90000}"/>
    <cellStyle name="Separador de milhares 4 34 2" xfId="59824" xr:uid="{00000000-0005-0000-0000-0000ACE90000}"/>
    <cellStyle name="Separador de milhares 4 34 3" xfId="59825" xr:uid="{00000000-0005-0000-0000-0000ADE90000}"/>
    <cellStyle name="Separador de milhares 4 34 4" xfId="59826" xr:uid="{00000000-0005-0000-0000-0000AEE90000}"/>
    <cellStyle name="Separador de milhares 4 35" xfId="59827" xr:uid="{00000000-0005-0000-0000-0000AFE90000}"/>
    <cellStyle name="Separador de milhares 4 35 2" xfId="59828" xr:uid="{00000000-0005-0000-0000-0000B0E90000}"/>
    <cellStyle name="Separador de milhares 4 35 3" xfId="59829" xr:uid="{00000000-0005-0000-0000-0000B1E90000}"/>
    <cellStyle name="Separador de milhares 4 35 4" xfId="59830" xr:uid="{00000000-0005-0000-0000-0000B2E90000}"/>
    <cellStyle name="Separador de milhares 4 36" xfId="59831" xr:uid="{00000000-0005-0000-0000-0000B3E90000}"/>
    <cellStyle name="Separador de milhares 4 36 2" xfId="59832" xr:uid="{00000000-0005-0000-0000-0000B4E90000}"/>
    <cellStyle name="Separador de milhares 4 36 3" xfId="59833" xr:uid="{00000000-0005-0000-0000-0000B5E90000}"/>
    <cellStyle name="Separador de milhares 4 36 4" xfId="59834" xr:uid="{00000000-0005-0000-0000-0000B6E90000}"/>
    <cellStyle name="Separador de milhares 4 37" xfId="59835" xr:uid="{00000000-0005-0000-0000-0000B7E90000}"/>
    <cellStyle name="Separador de milhares 4 37 2" xfId="59836" xr:uid="{00000000-0005-0000-0000-0000B8E90000}"/>
    <cellStyle name="Separador de milhares 4 37 3" xfId="59837" xr:uid="{00000000-0005-0000-0000-0000B9E90000}"/>
    <cellStyle name="Separador de milhares 4 37 4" xfId="59838" xr:uid="{00000000-0005-0000-0000-0000BAE90000}"/>
    <cellStyle name="Separador de milhares 4 38" xfId="59839" xr:uid="{00000000-0005-0000-0000-0000BBE90000}"/>
    <cellStyle name="Separador de milhares 4 38 2" xfId="59840" xr:uid="{00000000-0005-0000-0000-0000BCE90000}"/>
    <cellStyle name="Separador de milhares 4 38 3" xfId="59841" xr:uid="{00000000-0005-0000-0000-0000BDE90000}"/>
    <cellStyle name="Separador de milhares 4 38 4" xfId="59842" xr:uid="{00000000-0005-0000-0000-0000BEE90000}"/>
    <cellStyle name="Separador de milhares 4 39" xfId="59843" xr:uid="{00000000-0005-0000-0000-0000BFE90000}"/>
    <cellStyle name="Separador de milhares 4 39 2" xfId="59844" xr:uid="{00000000-0005-0000-0000-0000C0E90000}"/>
    <cellStyle name="Separador de milhares 4 39 3" xfId="59845" xr:uid="{00000000-0005-0000-0000-0000C1E90000}"/>
    <cellStyle name="Separador de milhares 4 39 4" xfId="59846" xr:uid="{00000000-0005-0000-0000-0000C2E90000}"/>
    <cellStyle name="Separador de milhares 4 4" xfId="59847" xr:uid="{00000000-0005-0000-0000-0000C3E90000}"/>
    <cellStyle name="Separador de milhares 4 4 2" xfId="59848" xr:uid="{00000000-0005-0000-0000-0000C4E90000}"/>
    <cellStyle name="Separador de milhares 4 4 3" xfId="59849" xr:uid="{00000000-0005-0000-0000-0000C5E90000}"/>
    <cellStyle name="Separador de milhares 4 4 4" xfId="59850" xr:uid="{00000000-0005-0000-0000-0000C6E90000}"/>
    <cellStyle name="Separador de milhares 4 40" xfId="59851" xr:uid="{00000000-0005-0000-0000-0000C7E90000}"/>
    <cellStyle name="Separador de milhares 4 40 2" xfId="59852" xr:uid="{00000000-0005-0000-0000-0000C8E90000}"/>
    <cellStyle name="Separador de milhares 4 40 3" xfId="59853" xr:uid="{00000000-0005-0000-0000-0000C9E90000}"/>
    <cellStyle name="Separador de milhares 4 40 4" xfId="59854" xr:uid="{00000000-0005-0000-0000-0000CAE90000}"/>
    <cellStyle name="Separador de milhares 4 41" xfId="59855" xr:uid="{00000000-0005-0000-0000-0000CBE90000}"/>
    <cellStyle name="Separador de milhares 4 41 2" xfId="59856" xr:uid="{00000000-0005-0000-0000-0000CCE90000}"/>
    <cellStyle name="Separador de milhares 4 41 3" xfId="59857" xr:uid="{00000000-0005-0000-0000-0000CDE90000}"/>
    <cellStyle name="Separador de milhares 4 41 4" xfId="59858" xr:uid="{00000000-0005-0000-0000-0000CEE90000}"/>
    <cellStyle name="Separador de milhares 4 42" xfId="59859" xr:uid="{00000000-0005-0000-0000-0000CFE90000}"/>
    <cellStyle name="Separador de milhares 4 42 2" xfId="59860" xr:uid="{00000000-0005-0000-0000-0000D0E90000}"/>
    <cellStyle name="Separador de milhares 4 42 3" xfId="59861" xr:uid="{00000000-0005-0000-0000-0000D1E90000}"/>
    <cellStyle name="Separador de milhares 4 42 4" xfId="59862" xr:uid="{00000000-0005-0000-0000-0000D2E90000}"/>
    <cellStyle name="Separador de milhares 4 43" xfId="59863" xr:uid="{00000000-0005-0000-0000-0000D3E90000}"/>
    <cellStyle name="Separador de milhares 4 43 2" xfId="59864" xr:uid="{00000000-0005-0000-0000-0000D4E90000}"/>
    <cellStyle name="Separador de milhares 4 43 3" xfId="59865" xr:uid="{00000000-0005-0000-0000-0000D5E90000}"/>
    <cellStyle name="Separador de milhares 4 43 4" xfId="59866" xr:uid="{00000000-0005-0000-0000-0000D6E90000}"/>
    <cellStyle name="Separador de milhares 4 44" xfId="59867" xr:uid="{00000000-0005-0000-0000-0000D7E90000}"/>
    <cellStyle name="Separador de milhares 4 45" xfId="59868" xr:uid="{00000000-0005-0000-0000-0000D8E90000}"/>
    <cellStyle name="Separador de milhares 4 46" xfId="59869" xr:uid="{00000000-0005-0000-0000-0000D9E90000}"/>
    <cellStyle name="Separador de milhares 4 5" xfId="59870" xr:uid="{00000000-0005-0000-0000-0000DAE90000}"/>
    <cellStyle name="Separador de milhares 4 5 2" xfId="59871" xr:uid="{00000000-0005-0000-0000-0000DBE90000}"/>
    <cellStyle name="Separador de milhares 4 5 3" xfId="59872" xr:uid="{00000000-0005-0000-0000-0000DCE90000}"/>
    <cellStyle name="Separador de milhares 4 5 4" xfId="59873" xr:uid="{00000000-0005-0000-0000-0000DDE90000}"/>
    <cellStyle name="Separador de milhares 4 6" xfId="59874" xr:uid="{00000000-0005-0000-0000-0000DEE90000}"/>
    <cellStyle name="Separador de milhares 4 6 2" xfId="59875" xr:uid="{00000000-0005-0000-0000-0000DFE90000}"/>
    <cellStyle name="Separador de milhares 4 6 3" xfId="59876" xr:uid="{00000000-0005-0000-0000-0000E0E90000}"/>
    <cellStyle name="Separador de milhares 4 6 4" xfId="59877" xr:uid="{00000000-0005-0000-0000-0000E1E90000}"/>
    <cellStyle name="Separador de milhares 4 7" xfId="59878" xr:uid="{00000000-0005-0000-0000-0000E2E90000}"/>
    <cellStyle name="Separador de milhares 4 7 2" xfId="59879" xr:uid="{00000000-0005-0000-0000-0000E3E90000}"/>
    <cellStyle name="Separador de milhares 4 7 3" xfId="59880" xr:uid="{00000000-0005-0000-0000-0000E4E90000}"/>
    <cellStyle name="Separador de milhares 4 7 4" xfId="59881" xr:uid="{00000000-0005-0000-0000-0000E5E90000}"/>
    <cellStyle name="Separador de milhares 4 8" xfId="59882" xr:uid="{00000000-0005-0000-0000-0000E6E90000}"/>
    <cellStyle name="Separador de milhares 4 8 2" xfId="59883" xr:uid="{00000000-0005-0000-0000-0000E7E90000}"/>
    <cellStyle name="Separador de milhares 4 8 3" xfId="59884" xr:uid="{00000000-0005-0000-0000-0000E8E90000}"/>
    <cellStyle name="Separador de milhares 4 8 4" xfId="59885" xr:uid="{00000000-0005-0000-0000-0000E9E90000}"/>
    <cellStyle name="Separador de milhares 4 9" xfId="59886" xr:uid="{00000000-0005-0000-0000-0000EAE90000}"/>
    <cellStyle name="Separador de milhares 4 9 2" xfId="59887" xr:uid="{00000000-0005-0000-0000-0000EBE90000}"/>
    <cellStyle name="Separador de milhares 4 9 3" xfId="59888" xr:uid="{00000000-0005-0000-0000-0000ECE90000}"/>
    <cellStyle name="Separador de milhares 4 9 4" xfId="59889" xr:uid="{00000000-0005-0000-0000-0000EDE90000}"/>
    <cellStyle name="Separador de milhares 5" xfId="59890" xr:uid="{00000000-0005-0000-0000-0000EEE90000}"/>
    <cellStyle name="Separador de milhares 5 10" xfId="59891" xr:uid="{00000000-0005-0000-0000-0000EFE90000}"/>
    <cellStyle name="Separador de milhares 5 10 2" xfId="59892" xr:uid="{00000000-0005-0000-0000-0000F0E90000}"/>
    <cellStyle name="Separador de milhares 5 10 2 2" xfId="59893" xr:uid="{00000000-0005-0000-0000-0000F1E90000}"/>
    <cellStyle name="Separador de milhares 5 10 2 3" xfId="59894" xr:uid="{00000000-0005-0000-0000-0000F2E90000}"/>
    <cellStyle name="Separador de milhares 5 10 2 4" xfId="59895" xr:uid="{00000000-0005-0000-0000-0000F3E90000}"/>
    <cellStyle name="Separador de milhares 5 10 3" xfId="59896" xr:uid="{00000000-0005-0000-0000-0000F4E90000}"/>
    <cellStyle name="Separador de milhares 5 10 4" xfId="59897" xr:uid="{00000000-0005-0000-0000-0000F5E90000}"/>
    <cellStyle name="Separador de milhares 5 10 5" xfId="59898" xr:uid="{00000000-0005-0000-0000-0000F6E90000}"/>
    <cellStyle name="Separador de milhares 5 11" xfId="59899" xr:uid="{00000000-0005-0000-0000-0000F7E90000}"/>
    <cellStyle name="Separador de milhares 5 11 2" xfId="59900" xr:uid="{00000000-0005-0000-0000-0000F8E90000}"/>
    <cellStyle name="Separador de milhares 5 11 2 2" xfId="59901" xr:uid="{00000000-0005-0000-0000-0000F9E90000}"/>
    <cellStyle name="Separador de milhares 5 11 2 3" xfId="59902" xr:uid="{00000000-0005-0000-0000-0000FAE90000}"/>
    <cellStyle name="Separador de milhares 5 11 2 4" xfId="59903" xr:uid="{00000000-0005-0000-0000-0000FBE90000}"/>
    <cellStyle name="Separador de milhares 5 11 3" xfId="59904" xr:uid="{00000000-0005-0000-0000-0000FCE90000}"/>
    <cellStyle name="Separador de milhares 5 11 4" xfId="59905" xr:uid="{00000000-0005-0000-0000-0000FDE90000}"/>
    <cellStyle name="Separador de milhares 5 11 5" xfId="59906" xr:uid="{00000000-0005-0000-0000-0000FEE90000}"/>
    <cellStyle name="Separador de milhares 5 12" xfId="59907" xr:uid="{00000000-0005-0000-0000-0000FFE90000}"/>
    <cellStyle name="Separador de milhares 5 12 2" xfId="59908" xr:uid="{00000000-0005-0000-0000-000000EA0000}"/>
    <cellStyle name="Separador de milhares 5 12 2 2" xfId="59909" xr:uid="{00000000-0005-0000-0000-000001EA0000}"/>
    <cellStyle name="Separador de milhares 5 12 2 3" xfId="59910" xr:uid="{00000000-0005-0000-0000-000002EA0000}"/>
    <cellStyle name="Separador de milhares 5 12 2 4" xfId="59911" xr:uid="{00000000-0005-0000-0000-000003EA0000}"/>
    <cellStyle name="Separador de milhares 5 12 3" xfId="59912" xr:uid="{00000000-0005-0000-0000-000004EA0000}"/>
    <cellStyle name="Separador de milhares 5 12 4" xfId="59913" xr:uid="{00000000-0005-0000-0000-000005EA0000}"/>
    <cellStyle name="Separador de milhares 5 12 5" xfId="59914" xr:uid="{00000000-0005-0000-0000-000006EA0000}"/>
    <cellStyle name="Separador de milhares 5 13" xfId="59915" xr:uid="{00000000-0005-0000-0000-000007EA0000}"/>
    <cellStyle name="Separador de milhares 5 13 2" xfId="59916" xr:uid="{00000000-0005-0000-0000-000008EA0000}"/>
    <cellStyle name="Separador de milhares 5 13 2 2" xfId="59917" xr:uid="{00000000-0005-0000-0000-000009EA0000}"/>
    <cellStyle name="Separador de milhares 5 13 2 3" xfId="59918" xr:uid="{00000000-0005-0000-0000-00000AEA0000}"/>
    <cellStyle name="Separador de milhares 5 13 2 4" xfId="59919" xr:uid="{00000000-0005-0000-0000-00000BEA0000}"/>
    <cellStyle name="Separador de milhares 5 13 3" xfId="59920" xr:uid="{00000000-0005-0000-0000-00000CEA0000}"/>
    <cellStyle name="Separador de milhares 5 13 4" xfId="59921" xr:uid="{00000000-0005-0000-0000-00000DEA0000}"/>
    <cellStyle name="Separador de milhares 5 13 5" xfId="59922" xr:uid="{00000000-0005-0000-0000-00000EEA0000}"/>
    <cellStyle name="Separador de milhares 5 14" xfId="59923" xr:uid="{00000000-0005-0000-0000-00000FEA0000}"/>
    <cellStyle name="Separador de milhares 5 14 2" xfId="59924" xr:uid="{00000000-0005-0000-0000-000010EA0000}"/>
    <cellStyle name="Separador de milhares 5 14 2 2" xfId="59925" xr:uid="{00000000-0005-0000-0000-000011EA0000}"/>
    <cellStyle name="Separador de milhares 5 14 2 3" xfId="59926" xr:uid="{00000000-0005-0000-0000-000012EA0000}"/>
    <cellStyle name="Separador de milhares 5 14 2 4" xfId="59927" xr:uid="{00000000-0005-0000-0000-000013EA0000}"/>
    <cellStyle name="Separador de milhares 5 14 3" xfId="59928" xr:uid="{00000000-0005-0000-0000-000014EA0000}"/>
    <cellStyle name="Separador de milhares 5 14 4" xfId="59929" xr:uid="{00000000-0005-0000-0000-000015EA0000}"/>
    <cellStyle name="Separador de milhares 5 14 5" xfId="59930" xr:uid="{00000000-0005-0000-0000-000016EA0000}"/>
    <cellStyle name="Separador de milhares 5 15" xfId="59931" xr:uid="{00000000-0005-0000-0000-000017EA0000}"/>
    <cellStyle name="Separador de milhares 5 15 2" xfId="59932" xr:uid="{00000000-0005-0000-0000-000018EA0000}"/>
    <cellStyle name="Separador de milhares 5 15 3" xfId="59933" xr:uid="{00000000-0005-0000-0000-000019EA0000}"/>
    <cellStyle name="Separador de milhares 5 15 4" xfId="59934" xr:uid="{00000000-0005-0000-0000-00001AEA0000}"/>
    <cellStyle name="Separador de milhares 5 16" xfId="59935" xr:uid="{00000000-0005-0000-0000-00001BEA0000}"/>
    <cellStyle name="Separador de milhares 5 16 2" xfId="59936" xr:uid="{00000000-0005-0000-0000-00001CEA0000}"/>
    <cellStyle name="Separador de milhares 5 16 3" xfId="59937" xr:uid="{00000000-0005-0000-0000-00001DEA0000}"/>
    <cellStyle name="Separador de milhares 5 16 4" xfId="59938" xr:uid="{00000000-0005-0000-0000-00001EEA0000}"/>
    <cellStyle name="Separador de milhares 5 17" xfId="59939" xr:uid="{00000000-0005-0000-0000-00001FEA0000}"/>
    <cellStyle name="Separador de milhares 5 17 2" xfId="59940" xr:uid="{00000000-0005-0000-0000-000020EA0000}"/>
    <cellStyle name="Separador de milhares 5 17 3" xfId="59941" xr:uid="{00000000-0005-0000-0000-000021EA0000}"/>
    <cellStyle name="Separador de milhares 5 17 4" xfId="59942" xr:uid="{00000000-0005-0000-0000-000022EA0000}"/>
    <cellStyle name="Separador de milhares 5 18" xfId="59943" xr:uid="{00000000-0005-0000-0000-000023EA0000}"/>
    <cellStyle name="Separador de milhares 5 18 2" xfId="59944" xr:uid="{00000000-0005-0000-0000-000024EA0000}"/>
    <cellStyle name="Separador de milhares 5 18 3" xfId="59945" xr:uid="{00000000-0005-0000-0000-000025EA0000}"/>
    <cellStyle name="Separador de milhares 5 18 4" xfId="59946" xr:uid="{00000000-0005-0000-0000-000026EA0000}"/>
    <cellStyle name="Separador de milhares 5 19" xfId="59947" xr:uid="{00000000-0005-0000-0000-000027EA0000}"/>
    <cellStyle name="Separador de milhares 5 19 2" xfId="59948" xr:uid="{00000000-0005-0000-0000-000028EA0000}"/>
    <cellStyle name="Separador de milhares 5 19 3" xfId="59949" xr:uid="{00000000-0005-0000-0000-000029EA0000}"/>
    <cellStyle name="Separador de milhares 5 19 4" xfId="59950" xr:uid="{00000000-0005-0000-0000-00002AEA0000}"/>
    <cellStyle name="Separador de milhares 5 2" xfId="59951" xr:uid="{00000000-0005-0000-0000-00002BEA0000}"/>
    <cellStyle name="Separador de milhares 5 2 2" xfId="59952" xr:uid="{00000000-0005-0000-0000-00002CEA0000}"/>
    <cellStyle name="Separador de milhares 5 2 2 2" xfId="59953" xr:uid="{00000000-0005-0000-0000-00002DEA0000}"/>
    <cellStyle name="Separador de milhares 5 2 2 2 2" xfId="59954" xr:uid="{00000000-0005-0000-0000-00002EEA0000}"/>
    <cellStyle name="Separador de milhares 5 2 2 2 2 2" xfId="59955" xr:uid="{00000000-0005-0000-0000-00002FEA0000}"/>
    <cellStyle name="Separador de milhares 5 2 2 2 2 2 2" xfId="59956" xr:uid="{00000000-0005-0000-0000-000030EA0000}"/>
    <cellStyle name="Separador de milhares 5 2 2 2 2 2 2 2" xfId="59957" xr:uid="{00000000-0005-0000-0000-000031EA0000}"/>
    <cellStyle name="Separador de milhares 5 2 2 2 2 2 2 3" xfId="59958" xr:uid="{00000000-0005-0000-0000-000032EA0000}"/>
    <cellStyle name="Separador de milhares 5 2 2 2 2 2 2 4" xfId="59959" xr:uid="{00000000-0005-0000-0000-000033EA0000}"/>
    <cellStyle name="Separador de milhares 5 2 2 2 2 2 3" xfId="59960" xr:uid="{00000000-0005-0000-0000-000034EA0000}"/>
    <cellStyle name="Separador de milhares 5 2 2 2 2 2 4" xfId="59961" xr:uid="{00000000-0005-0000-0000-000035EA0000}"/>
    <cellStyle name="Separador de milhares 5 2 2 2 2 2 5" xfId="59962" xr:uid="{00000000-0005-0000-0000-000036EA0000}"/>
    <cellStyle name="Separador de milhares 5 2 2 2 2 3" xfId="59963" xr:uid="{00000000-0005-0000-0000-000037EA0000}"/>
    <cellStyle name="Separador de milhares 5 2 2 2 2 4" xfId="59964" xr:uid="{00000000-0005-0000-0000-000038EA0000}"/>
    <cellStyle name="Separador de milhares 5 2 2 2 2 5" xfId="59965" xr:uid="{00000000-0005-0000-0000-000039EA0000}"/>
    <cellStyle name="Separador de milhares 5 2 2 2 3" xfId="59966" xr:uid="{00000000-0005-0000-0000-00003AEA0000}"/>
    <cellStyle name="Separador de milhares 5 2 2 2 3 2" xfId="59967" xr:uid="{00000000-0005-0000-0000-00003BEA0000}"/>
    <cellStyle name="Separador de milhares 5 2 2 2 3 3" xfId="59968" xr:uid="{00000000-0005-0000-0000-00003CEA0000}"/>
    <cellStyle name="Separador de milhares 5 2 2 2 3 4" xfId="59969" xr:uid="{00000000-0005-0000-0000-00003DEA0000}"/>
    <cellStyle name="Separador de milhares 5 2 2 2 4" xfId="59970" xr:uid="{00000000-0005-0000-0000-00003EEA0000}"/>
    <cellStyle name="Separador de milhares 5 2 2 2 5" xfId="59971" xr:uid="{00000000-0005-0000-0000-00003FEA0000}"/>
    <cellStyle name="Separador de milhares 5 2 2 2 6" xfId="59972" xr:uid="{00000000-0005-0000-0000-000040EA0000}"/>
    <cellStyle name="Separador de milhares 5 2 2 3" xfId="59973" xr:uid="{00000000-0005-0000-0000-000041EA0000}"/>
    <cellStyle name="Separador de milhares 5 2 2 3 2" xfId="59974" xr:uid="{00000000-0005-0000-0000-000042EA0000}"/>
    <cellStyle name="Separador de milhares 5 2 2 3 2 2" xfId="59975" xr:uid="{00000000-0005-0000-0000-000043EA0000}"/>
    <cellStyle name="Separador de milhares 5 2 2 3 2 3" xfId="59976" xr:uid="{00000000-0005-0000-0000-000044EA0000}"/>
    <cellStyle name="Separador de milhares 5 2 2 3 2 4" xfId="59977" xr:uid="{00000000-0005-0000-0000-000045EA0000}"/>
    <cellStyle name="Separador de milhares 5 2 2 3 3" xfId="59978" xr:uid="{00000000-0005-0000-0000-000046EA0000}"/>
    <cellStyle name="Separador de milhares 5 2 2 3 4" xfId="59979" xr:uid="{00000000-0005-0000-0000-000047EA0000}"/>
    <cellStyle name="Separador de milhares 5 2 2 3 5" xfId="59980" xr:uid="{00000000-0005-0000-0000-000048EA0000}"/>
    <cellStyle name="Separador de milhares 5 2 2 4" xfId="59981" xr:uid="{00000000-0005-0000-0000-000049EA0000}"/>
    <cellStyle name="Separador de milhares 5 2 2 5" xfId="59982" xr:uid="{00000000-0005-0000-0000-00004AEA0000}"/>
    <cellStyle name="Separador de milhares 5 2 2 6" xfId="59983" xr:uid="{00000000-0005-0000-0000-00004BEA0000}"/>
    <cellStyle name="Separador de milhares 5 2 3" xfId="59984" xr:uid="{00000000-0005-0000-0000-00004CEA0000}"/>
    <cellStyle name="Separador de milhares 5 2 3 2" xfId="59985" xr:uid="{00000000-0005-0000-0000-00004DEA0000}"/>
    <cellStyle name="Separador de milhares 5 2 3 2 2" xfId="59986" xr:uid="{00000000-0005-0000-0000-00004EEA0000}"/>
    <cellStyle name="Separador de milhares 5 2 3 2 2 2" xfId="59987" xr:uid="{00000000-0005-0000-0000-00004FEA0000}"/>
    <cellStyle name="Separador de milhares 5 2 3 2 2 3" xfId="59988" xr:uid="{00000000-0005-0000-0000-000050EA0000}"/>
    <cellStyle name="Separador de milhares 5 2 3 2 2 4" xfId="59989" xr:uid="{00000000-0005-0000-0000-000051EA0000}"/>
    <cellStyle name="Separador de milhares 5 2 3 2 3" xfId="59990" xr:uid="{00000000-0005-0000-0000-000052EA0000}"/>
    <cellStyle name="Separador de milhares 5 2 3 2 4" xfId="59991" xr:uid="{00000000-0005-0000-0000-000053EA0000}"/>
    <cellStyle name="Separador de milhares 5 2 3 2 5" xfId="59992" xr:uid="{00000000-0005-0000-0000-000054EA0000}"/>
    <cellStyle name="Separador de milhares 5 2 3 3" xfId="59993" xr:uid="{00000000-0005-0000-0000-000055EA0000}"/>
    <cellStyle name="Separador de milhares 5 2 3 4" xfId="59994" xr:uid="{00000000-0005-0000-0000-000056EA0000}"/>
    <cellStyle name="Separador de milhares 5 2 3 5" xfId="59995" xr:uid="{00000000-0005-0000-0000-000057EA0000}"/>
    <cellStyle name="Separador de milhares 5 2 4" xfId="59996" xr:uid="{00000000-0005-0000-0000-000058EA0000}"/>
    <cellStyle name="Separador de milhares 5 2 4 2" xfId="59997" xr:uid="{00000000-0005-0000-0000-000059EA0000}"/>
    <cellStyle name="Separador de milhares 5 2 4 2 2" xfId="59998" xr:uid="{00000000-0005-0000-0000-00005AEA0000}"/>
    <cellStyle name="Separador de milhares 5 2 4 2 3" xfId="59999" xr:uid="{00000000-0005-0000-0000-00005BEA0000}"/>
    <cellStyle name="Separador de milhares 5 2 4 2 4" xfId="60000" xr:uid="{00000000-0005-0000-0000-00005CEA0000}"/>
    <cellStyle name="Separador de milhares 5 2 4 3" xfId="60001" xr:uid="{00000000-0005-0000-0000-00005DEA0000}"/>
    <cellStyle name="Separador de milhares 5 2 4 4" xfId="60002" xr:uid="{00000000-0005-0000-0000-00005EEA0000}"/>
    <cellStyle name="Separador de milhares 5 2 4 5" xfId="60003" xr:uid="{00000000-0005-0000-0000-00005FEA0000}"/>
    <cellStyle name="Separador de milhares 5 2 5" xfId="60004" xr:uid="{00000000-0005-0000-0000-000060EA0000}"/>
    <cellStyle name="Separador de milhares 5 2 5 2" xfId="60005" xr:uid="{00000000-0005-0000-0000-000061EA0000}"/>
    <cellStyle name="Separador de milhares 5 2 5 3" xfId="60006" xr:uid="{00000000-0005-0000-0000-000062EA0000}"/>
    <cellStyle name="Separador de milhares 5 2 5 4" xfId="60007" xr:uid="{00000000-0005-0000-0000-000063EA0000}"/>
    <cellStyle name="Separador de milhares 5 2 6" xfId="60008" xr:uid="{00000000-0005-0000-0000-000064EA0000}"/>
    <cellStyle name="Separador de milhares 5 2 7" xfId="60009" xr:uid="{00000000-0005-0000-0000-000065EA0000}"/>
    <cellStyle name="Separador de milhares 5 2 8" xfId="60010" xr:uid="{00000000-0005-0000-0000-000066EA0000}"/>
    <cellStyle name="Separador de milhares 5 20" xfId="60011" xr:uid="{00000000-0005-0000-0000-000067EA0000}"/>
    <cellStyle name="Separador de milhares 5 20 2" xfId="60012" xr:uid="{00000000-0005-0000-0000-000068EA0000}"/>
    <cellStyle name="Separador de milhares 5 20 3" xfId="60013" xr:uid="{00000000-0005-0000-0000-000069EA0000}"/>
    <cellStyle name="Separador de milhares 5 20 4" xfId="60014" xr:uid="{00000000-0005-0000-0000-00006AEA0000}"/>
    <cellStyle name="Separador de milhares 5 21" xfId="60015" xr:uid="{00000000-0005-0000-0000-00006BEA0000}"/>
    <cellStyle name="Separador de milhares 5 21 2" xfId="60016" xr:uid="{00000000-0005-0000-0000-00006CEA0000}"/>
    <cellStyle name="Separador de milhares 5 21 3" xfId="60017" xr:uid="{00000000-0005-0000-0000-00006DEA0000}"/>
    <cellStyle name="Separador de milhares 5 21 4" xfId="60018" xr:uid="{00000000-0005-0000-0000-00006EEA0000}"/>
    <cellStyle name="Separador de milhares 5 22" xfId="60019" xr:uid="{00000000-0005-0000-0000-00006FEA0000}"/>
    <cellStyle name="Separador de milhares 5 22 2" xfId="60020" xr:uid="{00000000-0005-0000-0000-000070EA0000}"/>
    <cellStyle name="Separador de milhares 5 22 3" xfId="60021" xr:uid="{00000000-0005-0000-0000-000071EA0000}"/>
    <cellStyle name="Separador de milhares 5 22 4" xfId="60022" xr:uid="{00000000-0005-0000-0000-000072EA0000}"/>
    <cellStyle name="Separador de milhares 5 23" xfId="60023" xr:uid="{00000000-0005-0000-0000-000073EA0000}"/>
    <cellStyle name="Separador de milhares 5 23 2" xfId="60024" xr:uid="{00000000-0005-0000-0000-000074EA0000}"/>
    <cellStyle name="Separador de milhares 5 23 3" xfId="60025" xr:uid="{00000000-0005-0000-0000-000075EA0000}"/>
    <cellStyle name="Separador de milhares 5 23 4" xfId="60026" xr:uid="{00000000-0005-0000-0000-000076EA0000}"/>
    <cellStyle name="Separador de milhares 5 24" xfId="60027" xr:uid="{00000000-0005-0000-0000-000077EA0000}"/>
    <cellStyle name="Separador de milhares 5 24 2" xfId="60028" xr:uid="{00000000-0005-0000-0000-000078EA0000}"/>
    <cellStyle name="Separador de milhares 5 24 3" xfId="60029" xr:uid="{00000000-0005-0000-0000-000079EA0000}"/>
    <cellStyle name="Separador de milhares 5 24 4" xfId="60030" xr:uid="{00000000-0005-0000-0000-00007AEA0000}"/>
    <cellStyle name="Separador de milhares 5 25" xfId="60031" xr:uid="{00000000-0005-0000-0000-00007BEA0000}"/>
    <cellStyle name="Separador de milhares 5 25 2" xfId="60032" xr:uid="{00000000-0005-0000-0000-00007CEA0000}"/>
    <cellStyle name="Separador de milhares 5 25 3" xfId="60033" xr:uid="{00000000-0005-0000-0000-00007DEA0000}"/>
    <cellStyle name="Separador de milhares 5 25 4" xfId="60034" xr:uid="{00000000-0005-0000-0000-00007EEA0000}"/>
    <cellStyle name="Separador de milhares 5 26" xfId="60035" xr:uid="{00000000-0005-0000-0000-00007FEA0000}"/>
    <cellStyle name="Separador de milhares 5 26 2" xfId="60036" xr:uid="{00000000-0005-0000-0000-000080EA0000}"/>
    <cellStyle name="Separador de milhares 5 26 3" xfId="60037" xr:uid="{00000000-0005-0000-0000-000081EA0000}"/>
    <cellStyle name="Separador de milhares 5 26 4" xfId="60038" xr:uid="{00000000-0005-0000-0000-000082EA0000}"/>
    <cellStyle name="Separador de milhares 5 27" xfId="60039" xr:uid="{00000000-0005-0000-0000-000083EA0000}"/>
    <cellStyle name="Separador de milhares 5 27 2" xfId="60040" xr:uid="{00000000-0005-0000-0000-000084EA0000}"/>
    <cellStyle name="Separador de milhares 5 27 3" xfId="60041" xr:uid="{00000000-0005-0000-0000-000085EA0000}"/>
    <cellStyle name="Separador de milhares 5 27 4" xfId="60042" xr:uid="{00000000-0005-0000-0000-000086EA0000}"/>
    <cellStyle name="Separador de milhares 5 28" xfId="60043" xr:uid="{00000000-0005-0000-0000-000087EA0000}"/>
    <cellStyle name="Separador de milhares 5 28 2" xfId="60044" xr:uid="{00000000-0005-0000-0000-000088EA0000}"/>
    <cellStyle name="Separador de milhares 5 28 3" xfId="60045" xr:uid="{00000000-0005-0000-0000-000089EA0000}"/>
    <cellStyle name="Separador de milhares 5 28 4" xfId="60046" xr:uid="{00000000-0005-0000-0000-00008AEA0000}"/>
    <cellStyle name="Separador de milhares 5 29" xfId="60047" xr:uid="{00000000-0005-0000-0000-00008BEA0000}"/>
    <cellStyle name="Separador de milhares 5 29 2" xfId="60048" xr:uid="{00000000-0005-0000-0000-00008CEA0000}"/>
    <cellStyle name="Separador de milhares 5 29 3" xfId="60049" xr:uid="{00000000-0005-0000-0000-00008DEA0000}"/>
    <cellStyle name="Separador de milhares 5 29 4" xfId="60050" xr:uid="{00000000-0005-0000-0000-00008EEA0000}"/>
    <cellStyle name="Separador de milhares 5 3" xfId="60051" xr:uid="{00000000-0005-0000-0000-00008FEA0000}"/>
    <cellStyle name="Separador de milhares 5 3 2" xfId="60052" xr:uid="{00000000-0005-0000-0000-000090EA0000}"/>
    <cellStyle name="Separador de milhares 5 3 2 2" xfId="60053" xr:uid="{00000000-0005-0000-0000-000091EA0000}"/>
    <cellStyle name="Separador de milhares 5 3 2 2 2" xfId="60054" xr:uid="{00000000-0005-0000-0000-000092EA0000}"/>
    <cellStyle name="Separador de milhares 5 3 2 2 2 2" xfId="60055" xr:uid="{00000000-0005-0000-0000-000093EA0000}"/>
    <cellStyle name="Separador de milhares 5 3 2 2 2 3" xfId="60056" xr:uid="{00000000-0005-0000-0000-000094EA0000}"/>
    <cellStyle name="Separador de milhares 5 3 2 2 2 4" xfId="60057" xr:uid="{00000000-0005-0000-0000-000095EA0000}"/>
    <cellStyle name="Separador de milhares 5 3 2 2 3" xfId="60058" xr:uid="{00000000-0005-0000-0000-000096EA0000}"/>
    <cellStyle name="Separador de milhares 5 3 2 2 4" xfId="60059" xr:uid="{00000000-0005-0000-0000-000097EA0000}"/>
    <cellStyle name="Separador de milhares 5 3 2 2 5" xfId="60060" xr:uid="{00000000-0005-0000-0000-000098EA0000}"/>
    <cellStyle name="Separador de milhares 5 3 2 3" xfId="60061" xr:uid="{00000000-0005-0000-0000-000099EA0000}"/>
    <cellStyle name="Separador de milhares 5 3 2 4" xfId="60062" xr:uid="{00000000-0005-0000-0000-00009AEA0000}"/>
    <cellStyle name="Separador de milhares 5 3 2 5" xfId="60063" xr:uid="{00000000-0005-0000-0000-00009BEA0000}"/>
    <cellStyle name="Separador de milhares 5 3 3" xfId="60064" xr:uid="{00000000-0005-0000-0000-00009CEA0000}"/>
    <cellStyle name="Separador de milhares 5 3 3 2" xfId="60065" xr:uid="{00000000-0005-0000-0000-00009DEA0000}"/>
    <cellStyle name="Separador de milhares 5 3 3 2 2" xfId="60066" xr:uid="{00000000-0005-0000-0000-00009EEA0000}"/>
    <cellStyle name="Separador de milhares 5 3 3 2 3" xfId="60067" xr:uid="{00000000-0005-0000-0000-00009FEA0000}"/>
    <cellStyle name="Separador de milhares 5 3 3 2 4" xfId="60068" xr:uid="{00000000-0005-0000-0000-0000A0EA0000}"/>
    <cellStyle name="Separador de milhares 5 3 3 3" xfId="60069" xr:uid="{00000000-0005-0000-0000-0000A1EA0000}"/>
    <cellStyle name="Separador de milhares 5 3 3 4" xfId="60070" xr:uid="{00000000-0005-0000-0000-0000A2EA0000}"/>
    <cellStyle name="Separador de milhares 5 3 3 5" xfId="60071" xr:uid="{00000000-0005-0000-0000-0000A3EA0000}"/>
    <cellStyle name="Separador de milhares 5 3 4" xfId="60072" xr:uid="{00000000-0005-0000-0000-0000A4EA0000}"/>
    <cellStyle name="Separador de milhares 5 3 4 2" xfId="60073" xr:uid="{00000000-0005-0000-0000-0000A5EA0000}"/>
    <cellStyle name="Separador de milhares 5 3 4 3" xfId="60074" xr:uid="{00000000-0005-0000-0000-0000A6EA0000}"/>
    <cellStyle name="Separador de milhares 5 3 4 4" xfId="60075" xr:uid="{00000000-0005-0000-0000-0000A7EA0000}"/>
    <cellStyle name="Separador de milhares 5 3 5" xfId="60076" xr:uid="{00000000-0005-0000-0000-0000A8EA0000}"/>
    <cellStyle name="Separador de milhares 5 3 6" xfId="60077" xr:uid="{00000000-0005-0000-0000-0000A9EA0000}"/>
    <cellStyle name="Separador de milhares 5 3 7" xfId="60078" xr:uid="{00000000-0005-0000-0000-0000AAEA0000}"/>
    <cellStyle name="Separador de milhares 5 30" xfId="60079" xr:uid="{00000000-0005-0000-0000-0000ABEA0000}"/>
    <cellStyle name="Separador de milhares 5 30 2" xfId="60080" xr:uid="{00000000-0005-0000-0000-0000ACEA0000}"/>
    <cellStyle name="Separador de milhares 5 30 3" xfId="60081" xr:uid="{00000000-0005-0000-0000-0000ADEA0000}"/>
    <cellStyle name="Separador de milhares 5 30 4" xfId="60082" xr:uid="{00000000-0005-0000-0000-0000AEEA0000}"/>
    <cellStyle name="Separador de milhares 5 31" xfId="60083" xr:uid="{00000000-0005-0000-0000-0000AFEA0000}"/>
    <cellStyle name="Separador de milhares 5 31 2" xfId="60084" xr:uid="{00000000-0005-0000-0000-0000B0EA0000}"/>
    <cellStyle name="Separador de milhares 5 31 3" xfId="60085" xr:uid="{00000000-0005-0000-0000-0000B1EA0000}"/>
    <cellStyle name="Separador de milhares 5 31 4" xfId="60086" xr:uid="{00000000-0005-0000-0000-0000B2EA0000}"/>
    <cellStyle name="Separador de milhares 5 32" xfId="60087" xr:uid="{00000000-0005-0000-0000-0000B3EA0000}"/>
    <cellStyle name="Separador de milhares 5 32 2" xfId="60088" xr:uid="{00000000-0005-0000-0000-0000B4EA0000}"/>
    <cellStyle name="Separador de milhares 5 32 3" xfId="60089" xr:uid="{00000000-0005-0000-0000-0000B5EA0000}"/>
    <cellStyle name="Separador de milhares 5 32 4" xfId="60090" xr:uid="{00000000-0005-0000-0000-0000B6EA0000}"/>
    <cellStyle name="Separador de milhares 5 33" xfId="60091" xr:uid="{00000000-0005-0000-0000-0000B7EA0000}"/>
    <cellStyle name="Separador de milhares 5 33 2" xfId="60092" xr:uid="{00000000-0005-0000-0000-0000B8EA0000}"/>
    <cellStyle name="Separador de milhares 5 33 3" xfId="60093" xr:uid="{00000000-0005-0000-0000-0000B9EA0000}"/>
    <cellStyle name="Separador de milhares 5 33 4" xfId="60094" xr:uid="{00000000-0005-0000-0000-0000BAEA0000}"/>
    <cellStyle name="Separador de milhares 5 34" xfId="60095" xr:uid="{00000000-0005-0000-0000-0000BBEA0000}"/>
    <cellStyle name="Separador de milhares 5 34 2" xfId="60096" xr:uid="{00000000-0005-0000-0000-0000BCEA0000}"/>
    <cellStyle name="Separador de milhares 5 34 3" xfId="60097" xr:uid="{00000000-0005-0000-0000-0000BDEA0000}"/>
    <cellStyle name="Separador de milhares 5 34 4" xfId="60098" xr:uid="{00000000-0005-0000-0000-0000BEEA0000}"/>
    <cellStyle name="Separador de milhares 5 35" xfId="60099" xr:uid="{00000000-0005-0000-0000-0000BFEA0000}"/>
    <cellStyle name="Separador de milhares 5 35 2" xfId="60100" xr:uid="{00000000-0005-0000-0000-0000C0EA0000}"/>
    <cellStyle name="Separador de milhares 5 35 3" xfId="60101" xr:uid="{00000000-0005-0000-0000-0000C1EA0000}"/>
    <cellStyle name="Separador de milhares 5 35 4" xfId="60102" xr:uid="{00000000-0005-0000-0000-0000C2EA0000}"/>
    <cellStyle name="Separador de milhares 5 36" xfId="60103" xr:uid="{00000000-0005-0000-0000-0000C3EA0000}"/>
    <cellStyle name="Separador de milhares 5 36 2" xfId="60104" xr:uid="{00000000-0005-0000-0000-0000C4EA0000}"/>
    <cellStyle name="Separador de milhares 5 36 3" xfId="60105" xr:uid="{00000000-0005-0000-0000-0000C5EA0000}"/>
    <cellStyle name="Separador de milhares 5 36 4" xfId="60106" xr:uid="{00000000-0005-0000-0000-0000C6EA0000}"/>
    <cellStyle name="Separador de milhares 5 37" xfId="60107" xr:uid="{00000000-0005-0000-0000-0000C7EA0000}"/>
    <cellStyle name="Separador de milhares 5 37 2" xfId="60108" xr:uid="{00000000-0005-0000-0000-0000C8EA0000}"/>
    <cellStyle name="Separador de milhares 5 37 3" xfId="60109" xr:uid="{00000000-0005-0000-0000-0000C9EA0000}"/>
    <cellStyle name="Separador de milhares 5 37 4" xfId="60110" xr:uid="{00000000-0005-0000-0000-0000CAEA0000}"/>
    <cellStyle name="Separador de milhares 5 38" xfId="60111" xr:uid="{00000000-0005-0000-0000-0000CBEA0000}"/>
    <cellStyle name="Separador de milhares 5 38 2" xfId="60112" xr:uid="{00000000-0005-0000-0000-0000CCEA0000}"/>
    <cellStyle name="Separador de milhares 5 38 3" xfId="60113" xr:uid="{00000000-0005-0000-0000-0000CDEA0000}"/>
    <cellStyle name="Separador de milhares 5 38 4" xfId="60114" xr:uid="{00000000-0005-0000-0000-0000CEEA0000}"/>
    <cellStyle name="Separador de milhares 5 39" xfId="60115" xr:uid="{00000000-0005-0000-0000-0000CFEA0000}"/>
    <cellStyle name="Separador de milhares 5 39 2" xfId="60116" xr:uid="{00000000-0005-0000-0000-0000D0EA0000}"/>
    <cellStyle name="Separador de milhares 5 39 3" xfId="60117" xr:uid="{00000000-0005-0000-0000-0000D1EA0000}"/>
    <cellStyle name="Separador de milhares 5 39 4" xfId="60118" xr:uid="{00000000-0005-0000-0000-0000D2EA0000}"/>
    <cellStyle name="Separador de milhares 5 4" xfId="60119" xr:uid="{00000000-0005-0000-0000-0000D3EA0000}"/>
    <cellStyle name="Separador de milhares 5 4 2" xfId="60120" xr:uid="{00000000-0005-0000-0000-0000D4EA0000}"/>
    <cellStyle name="Separador de milhares 5 4 2 2" xfId="60121" xr:uid="{00000000-0005-0000-0000-0000D5EA0000}"/>
    <cellStyle name="Separador de milhares 5 4 2 2 2" xfId="60122" xr:uid="{00000000-0005-0000-0000-0000D6EA0000}"/>
    <cellStyle name="Separador de milhares 5 4 2 2 3" xfId="60123" xr:uid="{00000000-0005-0000-0000-0000D7EA0000}"/>
    <cellStyle name="Separador de milhares 5 4 2 2 4" xfId="60124" xr:uid="{00000000-0005-0000-0000-0000D8EA0000}"/>
    <cellStyle name="Separador de milhares 5 4 2 3" xfId="60125" xr:uid="{00000000-0005-0000-0000-0000D9EA0000}"/>
    <cellStyle name="Separador de milhares 5 4 2 4" xfId="60126" xr:uid="{00000000-0005-0000-0000-0000DAEA0000}"/>
    <cellStyle name="Separador de milhares 5 4 2 5" xfId="60127" xr:uid="{00000000-0005-0000-0000-0000DBEA0000}"/>
    <cellStyle name="Separador de milhares 5 4 3" xfId="60128" xr:uid="{00000000-0005-0000-0000-0000DCEA0000}"/>
    <cellStyle name="Separador de milhares 5 4 3 2" xfId="60129" xr:uid="{00000000-0005-0000-0000-0000DDEA0000}"/>
    <cellStyle name="Separador de milhares 5 4 3 3" xfId="60130" xr:uid="{00000000-0005-0000-0000-0000DEEA0000}"/>
    <cellStyle name="Separador de milhares 5 4 3 4" xfId="60131" xr:uid="{00000000-0005-0000-0000-0000DFEA0000}"/>
    <cellStyle name="Separador de milhares 5 4 4" xfId="60132" xr:uid="{00000000-0005-0000-0000-0000E0EA0000}"/>
    <cellStyle name="Separador de milhares 5 4 5" xfId="60133" xr:uid="{00000000-0005-0000-0000-0000E1EA0000}"/>
    <cellStyle name="Separador de milhares 5 4 6" xfId="60134" xr:uid="{00000000-0005-0000-0000-0000E2EA0000}"/>
    <cellStyle name="Separador de milhares 5 40" xfId="60135" xr:uid="{00000000-0005-0000-0000-0000E3EA0000}"/>
    <cellStyle name="Separador de milhares 5 40 2" xfId="60136" xr:uid="{00000000-0005-0000-0000-0000E4EA0000}"/>
    <cellStyle name="Separador de milhares 5 40 3" xfId="60137" xr:uid="{00000000-0005-0000-0000-0000E5EA0000}"/>
    <cellStyle name="Separador de milhares 5 40 4" xfId="60138" xr:uid="{00000000-0005-0000-0000-0000E6EA0000}"/>
    <cellStyle name="Separador de milhares 5 41" xfId="60139" xr:uid="{00000000-0005-0000-0000-0000E7EA0000}"/>
    <cellStyle name="Separador de milhares 5 41 2" xfId="60140" xr:uid="{00000000-0005-0000-0000-0000E8EA0000}"/>
    <cellStyle name="Separador de milhares 5 41 3" xfId="60141" xr:uid="{00000000-0005-0000-0000-0000E9EA0000}"/>
    <cellStyle name="Separador de milhares 5 41 4" xfId="60142" xr:uid="{00000000-0005-0000-0000-0000EAEA0000}"/>
    <cellStyle name="Separador de milhares 5 42" xfId="60143" xr:uid="{00000000-0005-0000-0000-0000EBEA0000}"/>
    <cellStyle name="Separador de milhares 5 42 2" xfId="60144" xr:uid="{00000000-0005-0000-0000-0000ECEA0000}"/>
    <cellStyle name="Separador de milhares 5 42 3" xfId="60145" xr:uid="{00000000-0005-0000-0000-0000EDEA0000}"/>
    <cellStyle name="Separador de milhares 5 42 4" xfId="60146" xr:uid="{00000000-0005-0000-0000-0000EEEA0000}"/>
    <cellStyle name="Separador de milhares 5 43" xfId="60147" xr:uid="{00000000-0005-0000-0000-0000EFEA0000}"/>
    <cellStyle name="Separador de milhares 5 43 2" xfId="60148" xr:uid="{00000000-0005-0000-0000-0000F0EA0000}"/>
    <cellStyle name="Separador de milhares 5 43 2 2" xfId="60149" xr:uid="{00000000-0005-0000-0000-0000F1EA0000}"/>
    <cellStyle name="Separador de milhares 5 43 2 3" xfId="60150" xr:uid="{00000000-0005-0000-0000-0000F2EA0000}"/>
    <cellStyle name="Separador de milhares 5 43 2 4" xfId="60151" xr:uid="{00000000-0005-0000-0000-0000F3EA0000}"/>
    <cellStyle name="Separador de milhares 5 43 3" xfId="60152" xr:uid="{00000000-0005-0000-0000-0000F4EA0000}"/>
    <cellStyle name="Separador de milhares 5 43 4" xfId="60153" xr:uid="{00000000-0005-0000-0000-0000F5EA0000}"/>
    <cellStyle name="Separador de milhares 5 43 5" xfId="60154" xr:uid="{00000000-0005-0000-0000-0000F6EA0000}"/>
    <cellStyle name="Separador de milhares 5 44" xfId="60155" xr:uid="{00000000-0005-0000-0000-0000F7EA0000}"/>
    <cellStyle name="Separador de milhares 5 44 2" xfId="60156" xr:uid="{00000000-0005-0000-0000-0000F8EA0000}"/>
    <cellStyle name="Separador de milhares 5 44 2 2" xfId="60157" xr:uid="{00000000-0005-0000-0000-0000F9EA0000}"/>
    <cellStyle name="Separador de milhares 5 44 2 3" xfId="60158" xr:uid="{00000000-0005-0000-0000-0000FAEA0000}"/>
    <cellStyle name="Separador de milhares 5 44 2 4" xfId="60159" xr:uid="{00000000-0005-0000-0000-0000FBEA0000}"/>
    <cellStyle name="Separador de milhares 5 44 3" xfId="60160" xr:uid="{00000000-0005-0000-0000-0000FCEA0000}"/>
    <cellStyle name="Separador de milhares 5 44 4" xfId="60161" xr:uid="{00000000-0005-0000-0000-0000FDEA0000}"/>
    <cellStyle name="Separador de milhares 5 44 5" xfId="60162" xr:uid="{00000000-0005-0000-0000-0000FEEA0000}"/>
    <cellStyle name="Separador de milhares 5 45" xfId="60163" xr:uid="{00000000-0005-0000-0000-0000FFEA0000}"/>
    <cellStyle name="Separador de milhares 5 45 2" xfId="60164" xr:uid="{00000000-0005-0000-0000-000000EB0000}"/>
    <cellStyle name="Separador de milhares 5 45 3" xfId="60165" xr:uid="{00000000-0005-0000-0000-000001EB0000}"/>
    <cellStyle name="Separador de milhares 5 45 4" xfId="60166" xr:uid="{00000000-0005-0000-0000-000002EB0000}"/>
    <cellStyle name="Separador de milhares 5 46" xfId="60167" xr:uid="{00000000-0005-0000-0000-000003EB0000}"/>
    <cellStyle name="Separador de milhares 5 47" xfId="60168" xr:uid="{00000000-0005-0000-0000-000004EB0000}"/>
    <cellStyle name="Separador de milhares 5 48" xfId="60169" xr:uid="{00000000-0005-0000-0000-000005EB0000}"/>
    <cellStyle name="Separador de milhares 5 5" xfId="60170" xr:uid="{00000000-0005-0000-0000-000006EB0000}"/>
    <cellStyle name="Separador de milhares 5 5 2" xfId="60171" xr:uid="{00000000-0005-0000-0000-000007EB0000}"/>
    <cellStyle name="Separador de milhares 5 5 2 2" xfId="60172" xr:uid="{00000000-0005-0000-0000-000008EB0000}"/>
    <cellStyle name="Separador de milhares 5 5 2 2 2" xfId="60173" xr:uid="{00000000-0005-0000-0000-000009EB0000}"/>
    <cellStyle name="Separador de milhares 5 5 2 2 3" xfId="60174" xr:uid="{00000000-0005-0000-0000-00000AEB0000}"/>
    <cellStyle name="Separador de milhares 5 5 2 2 4" xfId="60175" xr:uid="{00000000-0005-0000-0000-00000BEB0000}"/>
    <cellStyle name="Separador de milhares 5 5 2 3" xfId="60176" xr:uid="{00000000-0005-0000-0000-00000CEB0000}"/>
    <cellStyle name="Separador de milhares 5 5 2 4" xfId="60177" xr:uid="{00000000-0005-0000-0000-00000DEB0000}"/>
    <cellStyle name="Separador de milhares 5 5 2 5" xfId="60178" xr:uid="{00000000-0005-0000-0000-00000EEB0000}"/>
    <cellStyle name="Separador de milhares 5 5 3" xfId="60179" xr:uid="{00000000-0005-0000-0000-00000FEB0000}"/>
    <cellStyle name="Separador de milhares 5 5 3 2" xfId="60180" xr:uid="{00000000-0005-0000-0000-000010EB0000}"/>
    <cellStyle name="Separador de milhares 5 5 3 3" xfId="60181" xr:uid="{00000000-0005-0000-0000-000011EB0000}"/>
    <cellStyle name="Separador de milhares 5 5 3 4" xfId="60182" xr:uid="{00000000-0005-0000-0000-000012EB0000}"/>
    <cellStyle name="Separador de milhares 5 5 4" xfId="60183" xr:uid="{00000000-0005-0000-0000-000013EB0000}"/>
    <cellStyle name="Separador de milhares 5 5 5" xfId="60184" xr:uid="{00000000-0005-0000-0000-000014EB0000}"/>
    <cellStyle name="Separador de milhares 5 5 6" xfId="60185" xr:uid="{00000000-0005-0000-0000-000015EB0000}"/>
    <cellStyle name="Separador de milhares 5 6" xfId="60186" xr:uid="{00000000-0005-0000-0000-000016EB0000}"/>
    <cellStyle name="Separador de milhares 5 6 2" xfId="60187" xr:uid="{00000000-0005-0000-0000-000017EB0000}"/>
    <cellStyle name="Separador de milhares 5 6 2 2" xfId="60188" xr:uid="{00000000-0005-0000-0000-000018EB0000}"/>
    <cellStyle name="Separador de milhares 5 6 2 3" xfId="60189" xr:uid="{00000000-0005-0000-0000-000019EB0000}"/>
    <cellStyle name="Separador de milhares 5 6 2 4" xfId="60190" xr:uid="{00000000-0005-0000-0000-00001AEB0000}"/>
    <cellStyle name="Separador de milhares 5 6 3" xfId="60191" xr:uid="{00000000-0005-0000-0000-00001BEB0000}"/>
    <cellStyle name="Separador de milhares 5 6 4" xfId="60192" xr:uid="{00000000-0005-0000-0000-00001CEB0000}"/>
    <cellStyle name="Separador de milhares 5 6 5" xfId="60193" xr:uid="{00000000-0005-0000-0000-00001DEB0000}"/>
    <cellStyle name="Separador de milhares 5 7" xfId="60194" xr:uid="{00000000-0005-0000-0000-00001EEB0000}"/>
    <cellStyle name="Separador de milhares 5 7 2" xfId="60195" xr:uid="{00000000-0005-0000-0000-00001FEB0000}"/>
    <cellStyle name="Separador de milhares 5 7 2 2" xfId="60196" xr:uid="{00000000-0005-0000-0000-000020EB0000}"/>
    <cellStyle name="Separador de milhares 5 7 2 3" xfId="60197" xr:uid="{00000000-0005-0000-0000-000021EB0000}"/>
    <cellStyle name="Separador de milhares 5 7 2 4" xfId="60198" xr:uid="{00000000-0005-0000-0000-000022EB0000}"/>
    <cellStyle name="Separador de milhares 5 7 3" xfId="60199" xr:uid="{00000000-0005-0000-0000-000023EB0000}"/>
    <cellStyle name="Separador de milhares 5 7 4" xfId="60200" xr:uid="{00000000-0005-0000-0000-000024EB0000}"/>
    <cellStyle name="Separador de milhares 5 7 5" xfId="60201" xr:uid="{00000000-0005-0000-0000-000025EB0000}"/>
    <cellStyle name="Separador de milhares 5 8" xfId="60202" xr:uid="{00000000-0005-0000-0000-000026EB0000}"/>
    <cellStyle name="Separador de milhares 5 8 10" xfId="60203" xr:uid="{00000000-0005-0000-0000-000027EB0000}"/>
    <cellStyle name="Separador de milhares 5 8 10 2" xfId="60204" xr:uid="{00000000-0005-0000-0000-000028EB0000}"/>
    <cellStyle name="Separador de milhares 5 8 10 2 2" xfId="60205" xr:uid="{00000000-0005-0000-0000-000029EB0000}"/>
    <cellStyle name="Separador de milhares 5 8 10 2 3" xfId="60206" xr:uid="{00000000-0005-0000-0000-00002AEB0000}"/>
    <cellStyle name="Separador de milhares 5 8 10 2 4" xfId="60207" xr:uid="{00000000-0005-0000-0000-00002BEB0000}"/>
    <cellStyle name="Separador de milhares 5 8 10 3" xfId="60208" xr:uid="{00000000-0005-0000-0000-00002CEB0000}"/>
    <cellStyle name="Separador de milhares 5 8 10 4" xfId="60209" xr:uid="{00000000-0005-0000-0000-00002DEB0000}"/>
    <cellStyle name="Separador de milhares 5 8 10 5" xfId="60210" xr:uid="{00000000-0005-0000-0000-00002EEB0000}"/>
    <cellStyle name="Separador de milhares 5 8 11" xfId="60211" xr:uid="{00000000-0005-0000-0000-00002FEB0000}"/>
    <cellStyle name="Separador de milhares 5 8 11 2" xfId="60212" xr:uid="{00000000-0005-0000-0000-000030EB0000}"/>
    <cellStyle name="Separador de milhares 5 8 11 2 2" xfId="60213" xr:uid="{00000000-0005-0000-0000-000031EB0000}"/>
    <cellStyle name="Separador de milhares 5 8 11 2 3" xfId="60214" xr:uid="{00000000-0005-0000-0000-000032EB0000}"/>
    <cellStyle name="Separador de milhares 5 8 11 2 4" xfId="60215" xr:uid="{00000000-0005-0000-0000-000033EB0000}"/>
    <cellStyle name="Separador de milhares 5 8 11 3" xfId="60216" xr:uid="{00000000-0005-0000-0000-000034EB0000}"/>
    <cellStyle name="Separador de milhares 5 8 11 4" xfId="60217" xr:uid="{00000000-0005-0000-0000-000035EB0000}"/>
    <cellStyle name="Separador de milhares 5 8 11 5" xfId="60218" xr:uid="{00000000-0005-0000-0000-000036EB0000}"/>
    <cellStyle name="Separador de milhares 5 8 12" xfId="60219" xr:uid="{00000000-0005-0000-0000-000037EB0000}"/>
    <cellStyle name="Separador de milhares 5 8 12 2" xfId="60220" xr:uid="{00000000-0005-0000-0000-000038EB0000}"/>
    <cellStyle name="Separador de milhares 5 8 12 2 2" xfId="60221" xr:uid="{00000000-0005-0000-0000-000039EB0000}"/>
    <cellStyle name="Separador de milhares 5 8 12 2 3" xfId="60222" xr:uid="{00000000-0005-0000-0000-00003AEB0000}"/>
    <cellStyle name="Separador de milhares 5 8 12 2 4" xfId="60223" xr:uid="{00000000-0005-0000-0000-00003BEB0000}"/>
    <cellStyle name="Separador de milhares 5 8 12 3" xfId="60224" xr:uid="{00000000-0005-0000-0000-00003CEB0000}"/>
    <cellStyle name="Separador de milhares 5 8 12 4" xfId="60225" xr:uid="{00000000-0005-0000-0000-00003DEB0000}"/>
    <cellStyle name="Separador de milhares 5 8 12 5" xfId="60226" xr:uid="{00000000-0005-0000-0000-00003EEB0000}"/>
    <cellStyle name="Separador de milhares 5 8 13" xfId="60227" xr:uid="{00000000-0005-0000-0000-00003FEB0000}"/>
    <cellStyle name="Separador de milhares 5 8 13 2" xfId="60228" xr:uid="{00000000-0005-0000-0000-000040EB0000}"/>
    <cellStyle name="Separador de milhares 5 8 13 2 2" xfId="60229" xr:uid="{00000000-0005-0000-0000-000041EB0000}"/>
    <cellStyle name="Separador de milhares 5 8 13 2 3" xfId="60230" xr:uid="{00000000-0005-0000-0000-000042EB0000}"/>
    <cellStyle name="Separador de milhares 5 8 13 2 4" xfId="60231" xr:uid="{00000000-0005-0000-0000-000043EB0000}"/>
    <cellStyle name="Separador de milhares 5 8 13 3" xfId="60232" xr:uid="{00000000-0005-0000-0000-000044EB0000}"/>
    <cellStyle name="Separador de milhares 5 8 13 4" xfId="60233" xr:uid="{00000000-0005-0000-0000-000045EB0000}"/>
    <cellStyle name="Separador de milhares 5 8 13 5" xfId="60234" xr:uid="{00000000-0005-0000-0000-000046EB0000}"/>
    <cellStyle name="Separador de milhares 5 8 14" xfId="60235" xr:uid="{00000000-0005-0000-0000-000047EB0000}"/>
    <cellStyle name="Separador de milhares 5 8 14 2" xfId="60236" xr:uid="{00000000-0005-0000-0000-000048EB0000}"/>
    <cellStyle name="Separador de milhares 5 8 14 2 2" xfId="60237" xr:uid="{00000000-0005-0000-0000-000049EB0000}"/>
    <cellStyle name="Separador de milhares 5 8 14 2 3" xfId="60238" xr:uid="{00000000-0005-0000-0000-00004AEB0000}"/>
    <cellStyle name="Separador de milhares 5 8 14 2 4" xfId="60239" xr:uid="{00000000-0005-0000-0000-00004BEB0000}"/>
    <cellStyle name="Separador de milhares 5 8 14 3" xfId="60240" xr:uid="{00000000-0005-0000-0000-00004CEB0000}"/>
    <cellStyle name="Separador de milhares 5 8 14 4" xfId="60241" xr:uid="{00000000-0005-0000-0000-00004DEB0000}"/>
    <cellStyle name="Separador de milhares 5 8 14 5" xfId="60242" xr:uid="{00000000-0005-0000-0000-00004EEB0000}"/>
    <cellStyle name="Separador de milhares 5 8 15" xfId="60243" xr:uid="{00000000-0005-0000-0000-00004FEB0000}"/>
    <cellStyle name="Separador de milhares 5 8 15 2" xfId="60244" xr:uid="{00000000-0005-0000-0000-000050EB0000}"/>
    <cellStyle name="Separador de milhares 5 8 15 2 2" xfId="60245" xr:uid="{00000000-0005-0000-0000-000051EB0000}"/>
    <cellStyle name="Separador de milhares 5 8 15 2 3" xfId="60246" xr:uid="{00000000-0005-0000-0000-000052EB0000}"/>
    <cellStyle name="Separador de milhares 5 8 15 2 4" xfId="60247" xr:uid="{00000000-0005-0000-0000-000053EB0000}"/>
    <cellStyle name="Separador de milhares 5 8 15 3" xfId="60248" xr:uid="{00000000-0005-0000-0000-000054EB0000}"/>
    <cellStyle name="Separador de milhares 5 8 15 4" xfId="60249" xr:uid="{00000000-0005-0000-0000-000055EB0000}"/>
    <cellStyle name="Separador de milhares 5 8 15 5" xfId="60250" xr:uid="{00000000-0005-0000-0000-000056EB0000}"/>
    <cellStyle name="Separador de milhares 5 8 16" xfId="60251" xr:uid="{00000000-0005-0000-0000-000057EB0000}"/>
    <cellStyle name="Separador de milhares 5 8 16 2" xfId="60252" xr:uid="{00000000-0005-0000-0000-000058EB0000}"/>
    <cellStyle name="Separador de milhares 5 8 16 2 2" xfId="60253" xr:uid="{00000000-0005-0000-0000-000059EB0000}"/>
    <cellStyle name="Separador de milhares 5 8 16 2 3" xfId="60254" xr:uid="{00000000-0005-0000-0000-00005AEB0000}"/>
    <cellStyle name="Separador de milhares 5 8 16 2 4" xfId="60255" xr:uid="{00000000-0005-0000-0000-00005BEB0000}"/>
    <cellStyle name="Separador de milhares 5 8 16 3" xfId="60256" xr:uid="{00000000-0005-0000-0000-00005CEB0000}"/>
    <cellStyle name="Separador de milhares 5 8 16 4" xfId="60257" xr:uid="{00000000-0005-0000-0000-00005DEB0000}"/>
    <cellStyle name="Separador de milhares 5 8 16 5" xfId="60258" xr:uid="{00000000-0005-0000-0000-00005EEB0000}"/>
    <cellStyle name="Separador de milhares 5 8 17" xfId="60259" xr:uid="{00000000-0005-0000-0000-00005FEB0000}"/>
    <cellStyle name="Separador de milhares 5 8 17 2" xfId="60260" xr:uid="{00000000-0005-0000-0000-000060EB0000}"/>
    <cellStyle name="Separador de milhares 5 8 17 2 2" xfId="60261" xr:uid="{00000000-0005-0000-0000-000061EB0000}"/>
    <cellStyle name="Separador de milhares 5 8 17 2 3" xfId="60262" xr:uid="{00000000-0005-0000-0000-000062EB0000}"/>
    <cellStyle name="Separador de milhares 5 8 17 2 4" xfId="60263" xr:uid="{00000000-0005-0000-0000-000063EB0000}"/>
    <cellStyle name="Separador de milhares 5 8 17 3" xfId="60264" xr:uid="{00000000-0005-0000-0000-000064EB0000}"/>
    <cellStyle name="Separador de milhares 5 8 17 4" xfId="60265" xr:uid="{00000000-0005-0000-0000-000065EB0000}"/>
    <cellStyle name="Separador de milhares 5 8 17 5" xfId="60266" xr:uid="{00000000-0005-0000-0000-000066EB0000}"/>
    <cellStyle name="Separador de milhares 5 8 18" xfId="60267" xr:uid="{00000000-0005-0000-0000-000067EB0000}"/>
    <cellStyle name="Separador de milhares 5 8 18 2" xfId="60268" xr:uid="{00000000-0005-0000-0000-000068EB0000}"/>
    <cellStyle name="Separador de milhares 5 8 18 2 2" xfId="60269" xr:uid="{00000000-0005-0000-0000-000069EB0000}"/>
    <cellStyle name="Separador de milhares 5 8 18 2 3" xfId="60270" xr:uid="{00000000-0005-0000-0000-00006AEB0000}"/>
    <cellStyle name="Separador de milhares 5 8 18 2 4" xfId="60271" xr:uid="{00000000-0005-0000-0000-00006BEB0000}"/>
    <cellStyle name="Separador de milhares 5 8 18 3" xfId="60272" xr:uid="{00000000-0005-0000-0000-00006CEB0000}"/>
    <cellStyle name="Separador de milhares 5 8 18 4" xfId="60273" xr:uid="{00000000-0005-0000-0000-00006DEB0000}"/>
    <cellStyle name="Separador de milhares 5 8 18 5" xfId="60274" xr:uid="{00000000-0005-0000-0000-00006EEB0000}"/>
    <cellStyle name="Separador de milhares 5 8 19" xfId="60275" xr:uid="{00000000-0005-0000-0000-00006FEB0000}"/>
    <cellStyle name="Separador de milhares 5 8 19 2" xfId="60276" xr:uid="{00000000-0005-0000-0000-000070EB0000}"/>
    <cellStyle name="Separador de milhares 5 8 19 2 2" xfId="60277" xr:uid="{00000000-0005-0000-0000-000071EB0000}"/>
    <cellStyle name="Separador de milhares 5 8 19 2 3" xfId="60278" xr:uid="{00000000-0005-0000-0000-000072EB0000}"/>
    <cellStyle name="Separador de milhares 5 8 19 2 4" xfId="60279" xr:uid="{00000000-0005-0000-0000-000073EB0000}"/>
    <cellStyle name="Separador de milhares 5 8 19 3" xfId="60280" xr:uid="{00000000-0005-0000-0000-000074EB0000}"/>
    <cellStyle name="Separador de milhares 5 8 19 4" xfId="60281" xr:uid="{00000000-0005-0000-0000-000075EB0000}"/>
    <cellStyle name="Separador de milhares 5 8 19 5" xfId="60282" xr:uid="{00000000-0005-0000-0000-000076EB0000}"/>
    <cellStyle name="Separador de milhares 5 8 2" xfId="60283" xr:uid="{00000000-0005-0000-0000-000077EB0000}"/>
    <cellStyle name="Separador de milhares 5 8 2 2" xfId="60284" xr:uid="{00000000-0005-0000-0000-000078EB0000}"/>
    <cellStyle name="Separador de milhares 5 8 2 2 2" xfId="60285" xr:uid="{00000000-0005-0000-0000-000079EB0000}"/>
    <cellStyle name="Separador de milhares 5 8 2 2 3" xfId="60286" xr:uid="{00000000-0005-0000-0000-00007AEB0000}"/>
    <cellStyle name="Separador de milhares 5 8 2 2 4" xfId="60287" xr:uid="{00000000-0005-0000-0000-00007BEB0000}"/>
    <cellStyle name="Separador de milhares 5 8 2 3" xfId="60288" xr:uid="{00000000-0005-0000-0000-00007CEB0000}"/>
    <cellStyle name="Separador de milhares 5 8 2 4" xfId="60289" xr:uid="{00000000-0005-0000-0000-00007DEB0000}"/>
    <cellStyle name="Separador de milhares 5 8 2 5" xfId="60290" xr:uid="{00000000-0005-0000-0000-00007EEB0000}"/>
    <cellStyle name="Separador de milhares 5 8 20" xfId="60291" xr:uid="{00000000-0005-0000-0000-00007FEB0000}"/>
    <cellStyle name="Separador de milhares 5 8 20 2" xfId="60292" xr:uid="{00000000-0005-0000-0000-000080EB0000}"/>
    <cellStyle name="Separador de milhares 5 8 20 2 2" xfId="60293" xr:uid="{00000000-0005-0000-0000-000081EB0000}"/>
    <cellStyle name="Separador de milhares 5 8 20 2 3" xfId="60294" xr:uid="{00000000-0005-0000-0000-000082EB0000}"/>
    <cellStyle name="Separador de milhares 5 8 20 2 4" xfId="60295" xr:uid="{00000000-0005-0000-0000-000083EB0000}"/>
    <cellStyle name="Separador de milhares 5 8 20 3" xfId="60296" xr:uid="{00000000-0005-0000-0000-000084EB0000}"/>
    <cellStyle name="Separador de milhares 5 8 20 4" xfId="60297" xr:uid="{00000000-0005-0000-0000-000085EB0000}"/>
    <cellStyle name="Separador de milhares 5 8 20 5" xfId="60298" xr:uid="{00000000-0005-0000-0000-000086EB0000}"/>
    <cellStyle name="Separador de milhares 5 8 21" xfId="60299" xr:uid="{00000000-0005-0000-0000-000087EB0000}"/>
    <cellStyle name="Separador de milhares 5 8 21 2" xfId="60300" xr:uid="{00000000-0005-0000-0000-000088EB0000}"/>
    <cellStyle name="Separador de milhares 5 8 21 2 2" xfId="60301" xr:uid="{00000000-0005-0000-0000-000089EB0000}"/>
    <cellStyle name="Separador de milhares 5 8 21 2 3" xfId="60302" xr:uid="{00000000-0005-0000-0000-00008AEB0000}"/>
    <cellStyle name="Separador de milhares 5 8 21 2 4" xfId="60303" xr:uid="{00000000-0005-0000-0000-00008BEB0000}"/>
    <cellStyle name="Separador de milhares 5 8 21 3" xfId="60304" xr:uid="{00000000-0005-0000-0000-00008CEB0000}"/>
    <cellStyle name="Separador de milhares 5 8 21 4" xfId="60305" xr:uid="{00000000-0005-0000-0000-00008DEB0000}"/>
    <cellStyle name="Separador de milhares 5 8 21 5" xfId="60306" xr:uid="{00000000-0005-0000-0000-00008EEB0000}"/>
    <cellStyle name="Separador de milhares 5 8 22" xfId="60307" xr:uid="{00000000-0005-0000-0000-00008FEB0000}"/>
    <cellStyle name="Separador de milhares 5 8 22 2" xfId="60308" xr:uid="{00000000-0005-0000-0000-000090EB0000}"/>
    <cellStyle name="Separador de milhares 5 8 22 2 2" xfId="60309" xr:uid="{00000000-0005-0000-0000-000091EB0000}"/>
    <cellStyle name="Separador de milhares 5 8 22 2 3" xfId="60310" xr:uid="{00000000-0005-0000-0000-000092EB0000}"/>
    <cellStyle name="Separador de milhares 5 8 22 2 4" xfId="60311" xr:uid="{00000000-0005-0000-0000-000093EB0000}"/>
    <cellStyle name="Separador de milhares 5 8 22 3" xfId="60312" xr:uid="{00000000-0005-0000-0000-000094EB0000}"/>
    <cellStyle name="Separador de milhares 5 8 22 4" xfId="60313" xr:uid="{00000000-0005-0000-0000-000095EB0000}"/>
    <cellStyle name="Separador de milhares 5 8 22 5" xfId="60314" xr:uid="{00000000-0005-0000-0000-000096EB0000}"/>
    <cellStyle name="Separador de milhares 5 8 23" xfId="60315" xr:uid="{00000000-0005-0000-0000-000097EB0000}"/>
    <cellStyle name="Separador de milhares 5 8 23 2" xfId="60316" xr:uid="{00000000-0005-0000-0000-000098EB0000}"/>
    <cellStyle name="Separador de milhares 5 8 23 2 2" xfId="60317" xr:uid="{00000000-0005-0000-0000-000099EB0000}"/>
    <cellStyle name="Separador de milhares 5 8 23 2 3" xfId="60318" xr:uid="{00000000-0005-0000-0000-00009AEB0000}"/>
    <cellStyle name="Separador de milhares 5 8 23 2 4" xfId="60319" xr:uid="{00000000-0005-0000-0000-00009BEB0000}"/>
    <cellStyle name="Separador de milhares 5 8 23 3" xfId="60320" xr:uid="{00000000-0005-0000-0000-00009CEB0000}"/>
    <cellStyle name="Separador de milhares 5 8 23 4" xfId="60321" xr:uid="{00000000-0005-0000-0000-00009DEB0000}"/>
    <cellStyle name="Separador de milhares 5 8 23 5" xfId="60322" xr:uid="{00000000-0005-0000-0000-00009EEB0000}"/>
    <cellStyle name="Separador de milhares 5 8 24" xfId="60323" xr:uid="{00000000-0005-0000-0000-00009FEB0000}"/>
    <cellStyle name="Separador de milhares 5 8 24 2" xfId="60324" xr:uid="{00000000-0005-0000-0000-0000A0EB0000}"/>
    <cellStyle name="Separador de milhares 5 8 24 2 2" xfId="60325" xr:uid="{00000000-0005-0000-0000-0000A1EB0000}"/>
    <cellStyle name="Separador de milhares 5 8 24 2 3" xfId="60326" xr:uid="{00000000-0005-0000-0000-0000A2EB0000}"/>
    <cellStyle name="Separador de milhares 5 8 24 2 4" xfId="60327" xr:uid="{00000000-0005-0000-0000-0000A3EB0000}"/>
    <cellStyle name="Separador de milhares 5 8 24 3" xfId="60328" xr:uid="{00000000-0005-0000-0000-0000A4EB0000}"/>
    <cellStyle name="Separador de milhares 5 8 24 4" xfId="60329" xr:uid="{00000000-0005-0000-0000-0000A5EB0000}"/>
    <cellStyle name="Separador de milhares 5 8 24 5" xfId="60330" xr:uid="{00000000-0005-0000-0000-0000A6EB0000}"/>
    <cellStyle name="Separador de milhares 5 8 25" xfId="60331" xr:uid="{00000000-0005-0000-0000-0000A7EB0000}"/>
    <cellStyle name="Separador de milhares 5 8 25 2" xfId="60332" xr:uid="{00000000-0005-0000-0000-0000A8EB0000}"/>
    <cellStyle name="Separador de milhares 5 8 25 2 2" xfId="60333" xr:uid="{00000000-0005-0000-0000-0000A9EB0000}"/>
    <cellStyle name="Separador de milhares 5 8 25 2 3" xfId="60334" xr:uid="{00000000-0005-0000-0000-0000AAEB0000}"/>
    <cellStyle name="Separador de milhares 5 8 25 2 4" xfId="60335" xr:uid="{00000000-0005-0000-0000-0000ABEB0000}"/>
    <cellStyle name="Separador de milhares 5 8 25 3" xfId="60336" xr:uid="{00000000-0005-0000-0000-0000ACEB0000}"/>
    <cellStyle name="Separador de milhares 5 8 25 4" xfId="60337" xr:uid="{00000000-0005-0000-0000-0000ADEB0000}"/>
    <cellStyle name="Separador de milhares 5 8 25 5" xfId="60338" xr:uid="{00000000-0005-0000-0000-0000AEEB0000}"/>
    <cellStyle name="Separador de milhares 5 8 26" xfId="60339" xr:uid="{00000000-0005-0000-0000-0000AFEB0000}"/>
    <cellStyle name="Separador de milhares 5 8 26 2" xfId="60340" xr:uid="{00000000-0005-0000-0000-0000B0EB0000}"/>
    <cellStyle name="Separador de milhares 5 8 26 2 2" xfId="60341" xr:uid="{00000000-0005-0000-0000-0000B1EB0000}"/>
    <cellStyle name="Separador de milhares 5 8 26 2 3" xfId="60342" xr:uid="{00000000-0005-0000-0000-0000B2EB0000}"/>
    <cellStyle name="Separador de milhares 5 8 26 2 4" xfId="60343" xr:uid="{00000000-0005-0000-0000-0000B3EB0000}"/>
    <cellStyle name="Separador de milhares 5 8 26 3" xfId="60344" xr:uid="{00000000-0005-0000-0000-0000B4EB0000}"/>
    <cellStyle name="Separador de milhares 5 8 26 4" xfId="60345" xr:uid="{00000000-0005-0000-0000-0000B5EB0000}"/>
    <cellStyle name="Separador de milhares 5 8 26 5" xfId="60346" xr:uid="{00000000-0005-0000-0000-0000B6EB0000}"/>
    <cellStyle name="Separador de milhares 5 8 27" xfId="60347" xr:uid="{00000000-0005-0000-0000-0000B7EB0000}"/>
    <cellStyle name="Separador de milhares 5 8 27 2" xfId="60348" xr:uid="{00000000-0005-0000-0000-0000B8EB0000}"/>
    <cellStyle name="Separador de milhares 5 8 27 2 2" xfId="60349" xr:uid="{00000000-0005-0000-0000-0000B9EB0000}"/>
    <cellStyle name="Separador de milhares 5 8 27 2 3" xfId="60350" xr:uid="{00000000-0005-0000-0000-0000BAEB0000}"/>
    <cellStyle name="Separador de milhares 5 8 27 2 4" xfId="60351" xr:uid="{00000000-0005-0000-0000-0000BBEB0000}"/>
    <cellStyle name="Separador de milhares 5 8 27 3" xfId="60352" xr:uid="{00000000-0005-0000-0000-0000BCEB0000}"/>
    <cellStyle name="Separador de milhares 5 8 27 4" xfId="60353" xr:uid="{00000000-0005-0000-0000-0000BDEB0000}"/>
    <cellStyle name="Separador de milhares 5 8 27 5" xfId="60354" xr:uid="{00000000-0005-0000-0000-0000BEEB0000}"/>
    <cellStyle name="Separador de milhares 5 8 28" xfId="60355" xr:uid="{00000000-0005-0000-0000-0000BFEB0000}"/>
    <cellStyle name="Separador de milhares 5 8 28 2" xfId="60356" xr:uid="{00000000-0005-0000-0000-0000C0EB0000}"/>
    <cellStyle name="Separador de milhares 5 8 28 2 2" xfId="60357" xr:uid="{00000000-0005-0000-0000-0000C1EB0000}"/>
    <cellStyle name="Separador de milhares 5 8 28 2 3" xfId="60358" xr:uid="{00000000-0005-0000-0000-0000C2EB0000}"/>
    <cellStyle name="Separador de milhares 5 8 28 2 4" xfId="60359" xr:uid="{00000000-0005-0000-0000-0000C3EB0000}"/>
    <cellStyle name="Separador de milhares 5 8 28 3" xfId="60360" xr:uid="{00000000-0005-0000-0000-0000C4EB0000}"/>
    <cellStyle name="Separador de milhares 5 8 28 4" xfId="60361" xr:uid="{00000000-0005-0000-0000-0000C5EB0000}"/>
    <cellStyle name="Separador de milhares 5 8 28 5" xfId="60362" xr:uid="{00000000-0005-0000-0000-0000C6EB0000}"/>
    <cellStyle name="Separador de milhares 5 8 29" xfId="60363" xr:uid="{00000000-0005-0000-0000-0000C7EB0000}"/>
    <cellStyle name="Separador de milhares 5 8 29 2" xfId="60364" xr:uid="{00000000-0005-0000-0000-0000C8EB0000}"/>
    <cellStyle name="Separador de milhares 5 8 29 2 2" xfId="60365" xr:uid="{00000000-0005-0000-0000-0000C9EB0000}"/>
    <cellStyle name="Separador de milhares 5 8 29 2 3" xfId="60366" xr:uid="{00000000-0005-0000-0000-0000CAEB0000}"/>
    <cellStyle name="Separador de milhares 5 8 29 2 4" xfId="60367" xr:uid="{00000000-0005-0000-0000-0000CBEB0000}"/>
    <cellStyle name="Separador de milhares 5 8 29 3" xfId="60368" xr:uid="{00000000-0005-0000-0000-0000CCEB0000}"/>
    <cellStyle name="Separador de milhares 5 8 29 4" xfId="60369" xr:uid="{00000000-0005-0000-0000-0000CDEB0000}"/>
    <cellStyle name="Separador de milhares 5 8 29 5" xfId="60370" xr:uid="{00000000-0005-0000-0000-0000CEEB0000}"/>
    <cellStyle name="Separador de milhares 5 8 3" xfId="60371" xr:uid="{00000000-0005-0000-0000-0000CFEB0000}"/>
    <cellStyle name="Separador de milhares 5 8 3 2" xfId="60372" xr:uid="{00000000-0005-0000-0000-0000D0EB0000}"/>
    <cellStyle name="Separador de milhares 5 8 3 2 2" xfId="60373" xr:uid="{00000000-0005-0000-0000-0000D1EB0000}"/>
    <cellStyle name="Separador de milhares 5 8 3 2 3" xfId="60374" xr:uid="{00000000-0005-0000-0000-0000D2EB0000}"/>
    <cellStyle name="Separador de milhares 5 8 3 2 4" xfId="60375" xr:uid="{00000000-0005-0000-0000-0000D3EB0000}"/>
    <cellStyle name="Separador de milhares 5 8 3 3" xfId="60376" xr:uid="{00000000-0005-0000-0000-0000D4EB0000}"/>
    <cellStyle name="Separador de milhares 5 8 3 4" xfId="60377" xr:uid="{00000000-0005-0000-0000-0000D5EB0000}"/>
    <cellStyle name="Separador de milhares 5 8 3 5" xfId="60378" xr:uid="{00000000-0005-0000-0000-0000D6EB0000}"/>
    <cellStyle name="Separador de milhares 5 8 30" xfId="60379" xr:uid="{00000000-0005-0000-0000-0000D7EB0000}"/>
    <cellStyle name="Separador de milhares 5 8 30 2" xfId="60380" xr:uid="{00000000-0005-0000-0000-0000D8EB0000}"/>
    <cellStyle name="Separador de milhares 5 8 30 2 2" xfId="60381" xr:uid="{00000000-0005-0000-0000-0000D9EB0000}"/>
    <cellStyle name="Separador de milhares 5 8 30 2 3" xfId="60382" xr:uid="{00000000-0005-0000-0000-0000DAEB0000}"/>
    <cellStyle name="Separador de milhares 5 8 30 2 4" xfId="60383" xr:uid="{00000000-0005-0000-0000-0000DBEB0000}"/>
    <cellStyle name="Separador de milhares 5 8 30 3" xfId="60384" xr:uid="{00000000-0005-0000-0000-0000DCEB0000}"/>
    <cellStyle name="Separador de milhares 5 8 30 4" xfId="60385" xr:uid="{00000000-0005-0000-0000-0000DDEB0000}"/>
    <cellStyle name="Separador de milhares 5 8 30 5" xfId="60386" xr:uid="{00000000-0005-0000-0000-0000DEEB0000}"/>
    <cellStyle name="Separador de milhares 5 8 31" xfId="60387" xr:uid="{00000000-0005-0000-0000-0000DFEB0000}"/>
    <cellStyle name="Separador de milhares 5 8 31 2" xfId="60388" xr:uid="{00000000-0005-0000-0000-0000E0EB0000}"/>
    <cellStyle name="Separador de milhares 5 8 31 3" xfId="60389" xr:uid="{00000000-0005-0000-0000-0000E1EB0000}"/>
    <cellStyle name="Separador de milhares 5 8 31 4" xfId="60390" xr:uid="{00000000-0005-0000-0000-0000E2EB0000}"/>
    <cellStyle name="Separador de milhares 5 8 32" xfId="60391" xr:uid="{00000000-0005-0000-0000-0000E3EB0000}"/>
    <cellStyle name="Separador de milhares 5 8 32 2" xfId="60392" xr:uid="{00000000-0005-0000-0000-0000E4EB0000}"/>
    <cellStyle name="Separador de milhares 5 8 32 3" xfId="60393" xr:uid="{00000000-0005-0000-0000-0000E5EB0000}"/>
    <cellStyle name="Separador de milhares 5 8 32 4" xfId="60394" xr:uid="{00000000-0005-0000-0000-0000E6EB0000}"/>
    <cellStyle name="Separador de milhares 5 8 33" xfId="60395" xr:uid="{00000000-0005-0000-0000-0000E7EB0000}"/>
    <cellStyle name="Separador de milhares 5 8 34" xfId="60396" xr:uid="{00000000-0005-0000-0000-0000E8EB0000}"/>
    <cellStyle name="Separador de milhares 5 8 35" xfId="60397" xr:uid="{00000000-0005-0000-0000-0000E9EB0000}"/>
    <cellStyle name="Separador de milhares 5 8 4" xfId="60398" xr:uid="{00000000-0005-0000-0000-0000EAEB0000}"/>
    <cellStyle name="Separador de milhares 5 8 4 2" xfId="60399" xr:uid="{00000000-0005-0000-0000-0000EBEB0000}"/>
    <cellStyle name="Separador de milhares 5 8 4 2 2" xfId="60400" xr:uid="{00000000-0005-0000-0000-0000ECEB0000}"/>
    <cellStyle name="Separador de milhares 5 8 4 2 3" xfId="60401" xr:uid="{00000000-0005-0000-0000-0000EDEB0000}"/>
    <cellStyle name="Separador de milhares 5 8 4 2 4" xfId="60402" xr:uid="{00000000-0005-0000-0000-0000EEEB0000}"/>
    <cellStyle name="Separador de milhares 5 8 4 3" xfId="60403" xr:uid="{00000000-0005-0000-0000-0000EFEB0000}"/>
    <cellStyle name="Separador de milhares 5 8 4 4" xfId="60404" xr:uid="{00000000-0005-0000-0000-0000F0EB0000}"/>
    <cellStyle name="Separador de milhares 5 8 4 5" xfId="60405" xr:uid="{00000000-0005-0000-0000-0000F1EB0000}"/>
    <cellStyle name="Separador de milhares 5 8 5" xfId="60406" xr:uid="{00000000-0005-0000-0000-0000F2EB0000}"/>
    <cellStyle name="Separador de milhares 5 8 5 2" xfId="60407" xr:uid="{00000000-0005-0000-0000-0000F3EB0000}"/>
    <cellStyle name="Separador de milhares 5 8 5 2 2" xfId="60408" xr:uid="{00000000-0005-0000-0000-0000F4EB0000}"/>
    <cellStyle name="Separador de milhares 5 8 5 2 3" xfId="60409" xr:uid="{00000000-0005-0000-0000-0000F5EB0000}"/>
    <cellStyle name="Separador de milhares 5 8 5 2 4" xfId="60410" xr:uid="{00000000-0005-0000-0000-0000F6EB0000}"/>
    <cellStyle name="Separador de milhares 5 8 5 3" xfId="60411" xr:uid="{00000000-0005-0000-0000-0000F7EB0000}"/>
    <cellStyle name="Separador de milhares 5 8 5 4" xfId="60412" xr:uid="{00000000-0005-0000-0000-0000F8EB0000}"/>
    <cellStyle name="Separador de milhares 5 8 5 5" xfId="60413" xr:uid="{00000000-0005-0000-0000-0000F9EB0000}"/>
    <cellStyle name="Separador de milhares 5 8 6" xfId="60414" xr:uid="{00000000-0005-0000-0000-0000FAEB0000}"/>
    <cellStyle name="Separador de milhares 5 8 6 2" xfId="60415" xr:uid="{00000000-0005-0000-0000-0000FBEB0000}"/>
    <cellStyle name="Separador de milhares 5 8 6 2 2" xfId="60416" xr:uid="{00000000-0005-0000-0000-0000FCEB0000}"/>
    <cellStyle name="Separador de milhares 5 8 6 2 3" xfId="60417" xr:uid="{00000000-0005-0000-0000-0000FDEB0000}"/>
    <cellStyle name="Separador de milhares 5 8 6 2 4" xfId="60418" xr:uid="{00000000-0005-0000-0000-0000FEEB0000}"/>
    <cellStyle name="Separador de milhares 5 8 6 3" xfId="60419" xr:uid="{00000000-0005-0000-0000-0000FFEB0000}"/>
    <cellStyle name="Separador de milhares 5 8 6 4" xfId="60420" xr:uid="{00000000-0005-0000-0000-000000EC0000}"/>
    <cellStyle name="Separador de milhares 5 8 6 5" xfId="60421" xr:uid="{00000000-0005-0000-0000-000001EC0000}"/>
    <cellStyle name="Separador de milhares 5 8 7" xfId="60422" xr:uid="{00000000-0005-0000-0000-000002EC0000}"/>
    <cellStyle name="Separador de milhares 5 8 7 2" xfId="60423" xr:uid="{00000000-0005-0000-0000-000003EC0000}"/>
    <cellStyle name="Separador de milhares 5 8 7 2 2" xfId="60424" xr:uid="{00000000-0005-0000-0000-000004EC0000}"/>
    <cellStyle name="Separador de milhares 5 8 7 2 3" xfId="60425" xr:uid="{00000000-0005-0000-0000-000005EC0000}"/>
    <cellStyle name="Separador de milhares 5 8 7 2 4" xfId="60426" xr:uid="{00000000-0005-0000-0000-000006EC0000}"/>
    <cellStyle name="Separador de milhares 5 8 7 3" xfId="60427" xr:uid="{00000000-0005-0000-0000-000007EC0000}"/>
    <cellStyle name="Separador de milhares 5 8 7 4" xfId="60428" xr:uid="{00000000-0005-0000-0000-000008EC0000}"/>
    <cellStyle name="Separador de milhares 5 8 7 5" xfId="60429" xr:uid="{00000000-0005-0000-0000-000009EC0000}"/>
    <cellStyle name="Separador de milhares 5 8 8" xfId="60430" xr:uid="{00000000-0005-0000-0000-00000AEC0000}"/>
    <cellStyle name="Separador de milhares 5 8 8 2" xfId="60431" xr:uid="{00000000-0005-0000-0000-00000BEC0000}"/>
    <cellStyle name="Separador de milhares 5 8 8 2 2" xfId="60432" xr:uid="{00000000-0005-0000-0000-00000CEC0000}"/>
    <cellStyle name="Separador de milhares 5 8 8 2 3" xfId="60433" xr:uid="{00000000-0005-0000-0000-00000DEC0000}"/>
    <cellStyle name="Separador de milhares 5 8 8 2 4" xfId="60434" xr:uid="{00000000-0005-0000-0000-00000EEC0000}"/>
    <cellStyle name="Separador de milhares 5 8 8 3" xfId="60435" xr:uid="{00000000-0005-0000-0000-00000FEC0000}"/>
    <cellStyle name="Separador de milhares 5 8 8 4" xfId="60436" xr:uid="{00000000-0005-0000-0000-000010EC0000}"/>
    <cellStyle name="Separador de milhares 5 8 8 5" xfId="60437" xr:uid="{00000000-0005-0000-0000-000011EC0000}"/>
    <cellStyle name="Separador de milhares 5 8 9" xfId="60438" xr:uid="{00000000-0005-0000-0000-000012EC0000}"/>
    <cellStyle name="Separador de milhares 5 8 9 2" xfId="60439" xr:uid="{00000000-0005-0000-0000-000013EC0000}"/>
    <cellStyle name="Separador de milhares 5 8 9 2 2" xfId="60440" xr:uid="{00000000-0005-0000-0000-000014EC0000}"/>
    <cellStyle name="Separador de milhares 5 8 9 2 3" xfId="60441" xr:uid="{00000000-0005-0000-0000-000015EC0000}"/>
    <cellStyle name="Separador de milhares 5 8 9 2 4" xfId="60442" xr:uid="{00000000-0005-0000-0000-000016EC0000}"/>
    <cellStyle name="Separador de milhares 5 8 9 3" xfId="60443" xr:uid="{00000000-0005-0000-0000-000017EC0000}"/>
    <cellStyle name="Separador de milhares 5 8 9 4" xfId="60444" xr:uid="{00000000-0005-0000-0000-000018EC0000}"/>
    <cellStyle name="Separador de milhares 5 8 9 5" xfId="60445" xr:uid="{00000000-0005-0000-0000-000019EC0000}"/>
    <cellStyle name="Separador de milhares 5 9" xfId="60446" xr:uid="{00000000-0005-0000-0000-00001AEC0000}"/>
    <cellStyle name="Separador de milhares 5 9 2" xfId="60447" xr:uid="{00000000-0005-0000-0000-00001BEC0000}"/>
    <cellStyle name="Separador de milhares 5 9 2 2" xfId="60448" xr:uid="{00000000-0005-0000-0000-00001CEC0000}"/>
    <cellStyle name="Separador de milhares 5 9 2 3" xfId="60449" xr:uid="{00000000-0005-0000-0000-00001DEC0000}"/>
    <cellStyle name="Separador de milhares 5 9 2 4" xfId="60450" xr:uid="{00000000-0005-0000-0000-00001EEC0000}"/>
    <cellStyle name="Separador de milhares 5 9 3" xfId="60451" xr:uid="{00000000-0005-0000-0000-00001FEC0000}"/>
    <cellStyle name="Separador de milhares 5 9 4" xfId="60452" xr:uid="{00000000-0005-0000-0000-000020EC0000}"/>
    <cellStyle name="Separador de milhares 5 9 5" xfId="60453" xr:uid="{00000000-0005-0000-0000-000021EC0000}"/>
    <cellStyle name="Separador de milhares 6" xfId="60454" xr:uid="{00000000-0005-0000-0000-000022EC0000}"/>
    <cellStyle name="Separador de milhares 6 10" xfId="60455" xr:uid="{00000000-0005-0000-0000-000023EC0000}"/>
    <cellStyle name="Separador de milhares 6 10 2" xfId="60456" xr:uid="{00000000-0005-0000-0000-000024EC0000}"/>
    <cellStyle name="Separador de milhares 6 10 3" xfId="60457" xr:uid="{00000000-0005-0000-0000-000025EC0000}"/>
    <cellStyle name="Separador de milhares 6 10 4" xfId="60458" xr:uid="{00000000-0005-0000-0000-000026EC0000}"/>
    <cellStyle name="Separador de milhares 6 11" xfId="60459" xr:uid="{00000000-0005-0000-0000-000027EC0000}"/>
    <cellStyle name="Separador de milhares 6 11 2" xfId="60460" xr:uid="{00000000-0005-0000-0000-000028EC0000}"/>
    <cellStyle name="Separador de milhares 6 11 3" xfId="60461" xr:uid="{00000000-0005-0000-0000-000029EC0000}"/>
    <cellStyle name="Separador de milhares 6 11 4" xfId="60462" xr:uid="{00000000-0005-0000-0000-00002AEC0000}"/>
    <cellStyle name="Separador de milhares 6 12" xfId="60463" xr:uid="{00000000-0005-0000-0000-00002BEC0000}"/>
    <cellStyle name="Separador de milhares 6 12 2" xfId="60464" xr:uid="{00000000-0005-0000-0000-00002CEC0000}"/>
    <cellStyle name="Separador de milhares 6 12 3" xfId="60465" xr:uid="{00000000-0005-0000-0000-00002DEC0000}"/>
    <cellStyle name="Separador de milhares 6 12 4" xfId="60466" xr:uid="{00000000-0005-0000-0000-00002EEC0000}"/>
    <cellStyle name="Separador de milhares 6 13" xfId="60467" xr:uid="{00000000-0005-0000-0000-00002FEC0000}"/>
    <cellStyle name="Separador de milhares 6 13 2" xfId="60468" xr:uid="{00000000-0005-0000-0000-000030EC0000}"/>
    <cellStyle name="Separador de milhares 6 13 3" xfId="60469" xr:uid="{00000000-0005-0000-0000-000031EC0000}"/>
    <cellStyle name="Separador de milhares 6 13 4" xfId="60470" xr:uid="{00000000-0005-0000-0000-000032EC0000}"/>
    <cellStyle name="Separador de milhares 6 14" xfId="60471" xr:uid="{00000000-0005-0000-0000-000033EC0000}"/>
    <cellStyle name="Separador de milhares 6 14 2" xfId="60472" xr:uid="{00000000-0005-0000-0000-000034EC0000}"/>
    <cellStyle name="Separador de milhares 6 14 3" xfId="60473" xr:uid="{00000000-0005-0000-0000-000035EC0000}"/>
    <cellStyle name="Separador de milhares 6 14 4" xfId="60474" xr:uid="{00000000-0005-0000-0000-000036EC0000}"/>
    <cellStyle name="Separador de milhares 6 15" xfId="60475" xr:uid="{00000000-0005-0000-0000-000037EC0000}"/>
    <cellStyle name="Separador de milhares 6 15 2" xfId="60476" xr:uid="{00000000-0005-0000-0000-000038EC0000}"/>
    <cellStyle name="Separador de milhares 6 15 3" xfId="60477" xr:uid="{00000000-0005-0000-0000-000039EC0000}"/>
    <cellStyle name="Separador de milhares 6 15 4" xfId="60478" xr:uid="{00000000-0005-0000-0000-00003AEC0000}"/>
    <cellStyle name="Separador de milhares 6 16" xfId="60479" xr:uid="{00000000-0005-0000-0000-00003BEC0000}"/>
    <cellStyle name="Separador de milhares 6 16 2" xfId="60480" xr:uid="{00000000-0005-0000-0000-00003CEC0000}"/>
    <cellStyle name="Separador de milhares 6 16 3" xfId="60481" xr:uid="{00000000-0005-0000-0000-00003DEC0000}"/>
    <cellStyle name="Separador de milhares 6 16 4" xfId="60482" xr:uid="{00000000-0005-0000-0000-00003EEC0000}"/>
    <cellStyle name="Separador de milhares 6 17" xfId="60483" xr:uid="{00000000-0005-0000-0000-00003FEC0000}"/>
    <cellStyle name="Separador de milhares 6 17 2" xfId="60484" xr:uid="{00000000-0005-0000-0000-000040EC0000}"/>
    <cellStyle name="Separador de milhares 6 17 3" xfId="60485" xr:uid="{00000000-0005-0000-0000-000041EC0000}"/>
    <cellStyle name="Separador de milhares 6 17 4" xfId="60486" xr:uid="{00000000-0005-0000-0000-000042EC0000}"/>
    <cellStyle name="Separador de milhares 6 18" xfId="60487" xr:uid="{00000000-0005-0000-0000-000043EC0000}"/>
    <cellStyle name="Separador de milhares 6 18 2" xfId="60488" xr:uid="{00000000-0005-0000-0000-000044EC0000}"/>
    <cellStyle name="Separador de milhares 6 18 3" xfId="60489" xr:uid="{00000000-0005-0000-0000-000045EC0000}"/>
    <cellStyle name="Separador de milhares 6 18 4" xfId="60490" xr:uid="{00000000-0005-0000-0000-000046EC0000}"/>
    <cellStyle name="Separador de milhares 6 19" xfId="60491" xr:uid="{00000000-0005-0000-0000-000047EC0000}"/>
    <cellStyle name="Separador de milhares 6 19 2" xfId="60492" xr:uid="{00000000-0005-0000-0000-000048EC0000}"/>
    <cellStyle name="Separador de milhares 6 19 3" xfId="60493" xr:uid="{00000000-0005-0000-0000-000049EC0000}"/>
    <cellStyle name="Separador de milhares 6 19 4" xfId="60494" xr:uid="{00000000-0005-0000-0000-00004AEC0000}"/>
    <cellStyle name="Separador de milhares 6 2" xfId="60495" xr:uid="{00000000-0005-0000-0000-00004BEC0000}"/>
    <cellStyle name="Separador de milhares 6 2 2" xfId="60496" xr:uid="{00000000-0005-0000-0000-00004CEC0000}"/>
    <cellStyle name="Separador de milhares 6 2 3" xfId="60497" xr:uid="{00000000-0005-0000-0000-00004DEC0000}"/>
    <cellStyle name="Separador de milhares 6 2 4" xfId="60498" xr:uid="{00000000-0005-0000-0000-00004EEC0000}"/>
    <cellStyle name="Separador de milhares 6 20" xfId="60499" xr:uid="{00000000-0005-0000-0000-00004FEC0000}"/>
    <cellStyle name="Separador de milhares 6 20 2" xfId="60500" xr:uid="{00000000-0005-0000-0000-000050EC0000}"/>
    <cellStyle name="Separador de milhares 6 20 3" xfId="60501" xr:uid="{00000000-0005-0000-0000-000051EC0000}"/>
    <cellStyle name="Separador de milhares 6 20 4" xfId="60502" xr:uid="{00000000-0005-0000-0000-000052EC0000}"/>
    <cellStyle name="Separador de milhares 6 21" xfId="60503" xr:uid="{00000000-0005-0000-0000-000053EC0000}"/>
    <cellStyle name="Separador de milhares 6 21 2" xfId="60504" xr:uid="{00000000-0005-0000-0000-000054EC0000}"/>
    <cellStyle name="Separador de milhares 6 21 3" xfId="60505" xr:uid="{00000000-0005-0000-0000-000055EC0000}"/>
    <cellStyle name="Separador de milhares 6 21 4" xfId="60506" xr:uid="{00000000-0005-0000-0000-000056EC0000}"/>
    <cellStyle name="Separador de milhares 6 22" xfId="60507" xr:uid="{00000000-0005-0000-0000-000057EC0000}"/>
    <cellStyle name="Separador de milhares 6 22 2" xfId="60508" xr:uid="{00000000-0005-0000-0000-000058EC0000}"/>
    <cellStyle name="Separador de milhares 6 22 3" xfId="60509" xr:uid="{00000000-0005-0000-0000-000059EC0000}"/>
    <cellStyle name="Separador de milhares 6 22 4" xfId="60510" xr:uid="{00000000-0005-0000-0000-00005AEC0000}"/>
    <cellStyle name="Separador de milhares 6 23" xfId="60511" xr:uid="{00000000-0005-0000-0000-00005BEC0000}"/>
    <cellStyle name="Separador de milhares 6 23 2" xfId="60512" xr:uid="{00000000-0005-0000-0000-00005CEC0000}"/>
    <cellStyle name="Separador de milhares 6 23 3" xfId="60513" xr:uid="{00000000-0005-0000-0000-00005DEC0000}"/>
    <cellStyle name="Separador de milhares 6 23 4" xfId="60514" xr:uid="{00000000-0005-0000-0000-00005EEC0000}"/>
    <cellStyle name="Separador de milhares 6 24" xfId="60515" xr:uid="{00000000-0005-0000-0000-00005FEC0000}"/>
    <cellStyle name="Separador de milhares 6 24 2" xfId="60516" xr:uid="{00000000-0005-0000-0000-000060EC0000}"/>
    <cellStyle name="Separador de milhares 6 24 3" xfId="60517" xr:uid="{00000000-0005-0000-0000-000061EC0000}"/>
    <cellStyle name="Separador de milhares 6 24 4" xfId="60518" xr:uid="{00000000-0005-0000-0000-000062EC0000}"/>
    <cellStyle name="Separador de milhares 6 25" xfId="60519" xr:uid="{00000000-0005-0000-0000-000063EC0000}"/>
    <cellStyle name="Separador de milhares 6 25 2" xfId="60520" xr:uid="{00000000-0005-0000-0000-000064EC0000}"/>
    <cellStyle name="Separador de milhares 6 25 3" xfId="60521" xr:uid="{00000000-0005-0000-0000-000065EC0000}"/>
    <cellStyle name="Separador de milhares 6 25 4" xfId="60522" xr:uid="{00000000-0005-0000-0000-000066EC0000}"/>
    <cellStyle name="Separador de milhares 6 26" xfId="60523" xr:uid="{00000000-0005-0000-0000-000067EC0000}"/>
    <cellStyle name="Separador de milhares 6 26 2" xfId="60524" xr:uid="{00000000-0005-0000-0000-000068EC0000}"/>
    <cellStyle name="Separador de milhares 6 26 3" xfId="60525" xr:uid="{00000000-0005-0000-0000-000069EC0000}"/>
    <cellStyle name="Separador de milhares 6 26 4" xfId="60526" xr:uid="{00000000-0005-0000-0000-00006AEC0000}"/>
    <cellStyle name="Separador de milhares 6 27" xfId="60527" xr:uid="{00000000-0005-0000-0000-00006BEC0000}"/>
    <cellStyle name="Separador de milhares 6 27 2" xfId="60528" xr:uid="{00000000-0005-0000-0000-00006CEC0000}"/>
    <cellStyle name="Separador de milhares 6 27 3" xfId="60529" xr:uid="{00000000-0005-0000-0000-00006DEC0000}"/>
    <cellStyle name="Separador de milhares 6 27 4" xfId="60530" xr:uid="{00000000-0005-0000-0000-00006EEC0000}"/>
    <cellStyle name="Separador de milhares 6 28" xfId="60531" xr:uid="{00000000-0005-0000-0000-00006FEC0000}"/>
    <cellStyle name="Separador de milhares 6 28 2" xfId="60532" xr:uid="{00000000-0005-0000-0000-000070EC0000}"/>
    <cellStyle name="Separador de milhares 6 28 3" xfId="60533" xr:uid="{00000000-0005-0000-0000-000071EC0000}"/>
    <cellStyle name="Separador de milhares 6 28 4" xfId="60534" xr:uid="{00000000-0005-0000-0000-000072EC0000}"/>
    <cellStyle name="Separador de milhares 6 29" xfId="60535" xr:uid="{00000000-0005-0000-0000-000073EC0000}"/>
    <cellStyle name="Separador de milhares 6 29 2" xfId="60536" xr:uid="{00000000-0005-0000-0000-000074EC0000}"/>
    <cellStyle name="Separador de milhares 6 29 3" xfId="60537" xr:uid="{00000000-0005-0000-0000-000075EC0000}"/>
    <cellStyle name="Separador de milhares 6 29 4" xfId="60538" xr:uid="{00000000-0005-0000-0000-000076EC0000}"/>
    <cellStyle name="Separador de milhares 6 3" xfId="60539" xr:uid="{00000000-0005-0000-0000-000077EC0000}"/>
    <cellStyle name="Separador de milhares 6 3 2" xfId="60540" xr:uid="{00000000-0005-0000-0000-000078EC0000}"/>
    <cellStyle name="Separador de milhares 6 3 3" xfId="60541" xr:uid="{00000000-0005-0000-0000-000079EC0000}"/>
    <cellStyle name="Separador de milhares 6 3 4" xfId="60542" xr:uid="{00000000-0005-0000-0000-00007AEC0000}"/>
    <cellStyle name="Separador de milhares 6 30" xfId="60543" xr:uid="{00000000-0005-0000-0000-00007BEC0000}"/>
    <cellStyle name="Separador de milhares 6 30 2" xfId="60544" xr:uid="{00000000-0005-0000-0000-00007CEC0000}"/>
    <cellStyle name="Separador de milhares 6 30 3" xfId="60545" xr:uid="{00000000-0005-0000-0000-00007DEC0000}"/>
    <cellStyle name="Separador de milhares 6 30 4" xfId="60546" xr:uid="{00000000-0005-0000-0000-00007EEC0000}"/>
    <cellStyle name="Separador de milhares 6 31" xfId="60547" xr:uid="{00000000-0005-0000-0000-00007FEC0000}"/>
    <cellStyle name="Separador de milhares 6 31 2" xfId="60548" xr:uid="{00000000-0005-0000-0000-000080EC0000}"/>
    <cellStyle name="Separador de milhares 6 31 3" xfId="60549" xr:uid="{00000000-0005-0000-0000-000081EC0000}"/>
    <cellStyle name="Separador de milhares 6 31 4" xfId="60550" xr:uid="{00000000-0005-0000-0000-000082EC0000}"/>
    <cellStyle name="Separador de milhares 6 32" xfId="60551" xr:uid="{00000000-0005-0000-0000-000083EC0000}"/>
    <cellStyle name="Separador de milhares 6 32 2" xfId="60552" xr:uid="{00000000-0005-0000-0000-000084EC0000}"/>
    <cellStyle name="Separador de milhares 6 32 3" xfId="60553" xr:uid="{00000000-0005-0000-0000-000085EC0000}"/>
    <cellStyle name="Separador de milhares 6 32 4" xfId="60554" xr:uid="{00000000-0005-0000-0000-000086EC0000}"/>
    <cellStyle name="Separador de milhares 6 33" xfId="60555" xr:uid="{00000000-0005-0000-0000-000087EC0000}"/>
    <cellStyle name="Separador de milhares 6 33 2" xfId="60556" xr:uid="{00000000-0005-0000-0000-000088EC0000}"/>
    <cellStyle name="Separador de milhares 6 33 3" xfId="60557" xr:uid="{00000000-0005-0000-0000-000089EC0000}"/>
    <cellStyle name="Separador de milhares 6 33 4" xfId="60558" xr:uid="{00000000-0005-0000-0000-00008AEC0000}"/>
    <cellStyle name="Separador de milhares 6 34" xfId="60559" xr:uid="{00000000-0005-0000-0000-00008BEC0000}"/>
    <cellStyle name="Separador de milhares 6 34 2" xfId="60560" xr:uid="{00000000-0005-0000-0000-00008CEC0000}"/>
    <cellStyle name="Separador de milhares 6 34 3" xfId="60561" xr:uid="{00000000-0005-0000-0000-00008DEC0000}"/>
    <cellStyle name="Separador de milhares 6 34 4" xfId="60562" xr:uid="{00000000-0005-0000-0000-00008EEC0000}"/>
    <cellStyle name="Separador de milhares 6 35" xfId="60563" xr:uid="{00000000-0005-0000-0000-00008FEC0000}"/>
    <cellStyle name="Separador de milhares 6 35 2" xfId="60564" xr:uid="{00000000-0005-0000-0000-000090EC0000}"/>
    <cellStyle name="Separador de milhares 6 35 3" xfId="60565" xr:uid="{00000000-0005-0000-0000-000091EC0000}"/>
    <cellStyle name="Separador de milhares 6 35 4" xfId="60566" xr:uid="{00000000-0005-0000-0000-000092EC0000}"/>
    <cellStyle name="Separador de milhares 6 36" xfId="60567" xr:uid="{00000000-0005-0000-0000-000093EC0000}"/>
    <cellStyle name="Separador de milhares 6 36 2" xfId="60568" xr:uid="{00000000-0005-0000-0000-000094EC0000}"/>
    <cellStyle name="Separador de milhares 6 36 3" xfId="60569" xr:uid="{00000000-0005-0000-0000-000095EC0000}"/>
    <cellStyle name="Separador de milhares 6 36 4" xfId="60570" xr:uid="{00000000-0005-0000-0000-000096EC0000}"/>
    <cellStyle name="Separador de milhares 6 37" xfId="60571" xr:uid="{00000000-0005-0000-0000-000097EC0000}"/>
    <cellStyle name="Separador de milhares 6 37 2" xfId="60572" xr:uid="{00000000-0005-0000-0000-000098EC0000}"/>
    <cellStyle name="Separador de milhares 6 37 3" xfId="60573" xr:uid="{00000000-0005-0000-0000-000099EC0000}"/>
    <cellStyle name="Separador de milhares 6 37 4" xfId="60574" xr:uid="{00000000-0005-0000-0000-00009AEC0000}"/>
    <cellStyle name="Separador de milhares 6 38" xfId="60575" xr:uid="{00000000-0005-0000-0000-00009BEC0000}"/>
    <cellStyle name="Separador de milhares 6 38 2" xfId="60576" xr:uid="{00000000-0005-0000-0000-00009CEC0000}"/>
    <cellStyle name="Separador de milhares 6 38 3" xfId="60577" xr:uid="{00000000-0005-0000-0000-00009DEC0000}"/>
    <cellStyle name="Separador de milhares 6 38 4" xfId="60578" xr:uid="{00000000-0005-0000-0000-00009EEC0000}"/>
    <cellStyle name="Separador de milhares 6 39" xfId="60579" xr:uid="{00000000-0005-0000-0000-00009FEC0000}"/>
    <cellStyle name="Separador de milhares 6 39 2" xfId="60580" xr:uid="{00000000-0005-0000-0000-0000A0EC0000}"/>
    <cellStyle name="Separador de milhares 6 39 3" xfId="60581" xr:uid="{00000000-0005-0000-0000-0000A1EC0000}"/>
    <cellStyle name="Separador de milhares 6 39 4" xfId="60582" xr:uid="{00000000-0005-0000-0000-0000A2EC0000}"/>
    <cellStyle name="Separador de milhares 6 4" xfId="60583" xr:uid="{00000000-0005-0000-0000-0000A3EC0000}"/>
    <cellStyle name="Separador de milhares 6 4 2" xfId="60584" xr:uid="{00000000-0005-0000-0000-0000A4EC0000}"/>
    <cellStyle name="Separador de milhares 6 4 3" xfId="60585" xr:uid="{00000000-0005-0000-0000-0000A5EC0000}"/>
    <cellStyle name="Separador de milhares 6 4 4" xfId="60586" xr:uid="{00000000-0005-0000-0000-0000A6EC0000}"/>
    <cellStyle name="Separador de milhares 6 40" xfId="60587" xr:uid="{00000000-0005-0000-0000-0000A7EC0000}"/>
    <cellStyle name="Separador de milhares 6 40 2" xfId="60588" xr:uid="{00000000-0005-0000-0000-0000A8EC0000}"/>
    <cellStyle name="Separador de milhares 6 40 3" xfId="60589" xr:uid="{00000000-0005-0000-0000-0000A9EC0000}"/>
    <cellStyle name="Separador de milhares 6 40 4" xfId="60590" xr:uid="{00000000-0005-0000-0000-0000AAEC0000}"/>
    <cellStyle name="Separador de milhares 6 41" xfId="60591" xr:uid="{00000000-0005-0000-0000-0000ABEC0000}"/>
    <cellStyle name="Separador de milhares 6 41 2" xfId="60592" xr:uid="{00000000-0005-0000-0000-0000ACEC0000}"/>
    <cellStyle name="Separador de milhares 6 41 3" xfId="60593" xr:uid="{00000000-0005-0000-0000-0000ADEC0000}"/>
    <cellStyle name="Separador de milhares 6 41 4" xfId="60594" xr:uid="{00000000-0005-0000-0000-0000AEEC0000}"/>
    <cellStyle name="Separador de milhares 6 42" xfId="60595" xr:uid="{00000000-0005-0000-0000-0000AFEC0000}"/>
    <cellStyle name="Separador de milhares 6 42 2" xfId="60596" xr:uid="{00000000-0005-0000-0000-0000B0EC0000}"/>
    <cellStyle name="Separador de milhares 6 42 3" xfId="60597" xr:uid="{00000000-0005-0000-0000-0000B1EC0000}"/>
    <cellStyle name="Separador de milhares 6 42 4" xfId="60598" xr:uid="{00000000-0005-0000-0000-0000B2EC0000}"/>
    <cellStyle name="Separador de milhares 6 43" xfId="60599" xr:uid="{00000000-0005-0000-0000-0000B3EC0000}"/>
    <cellStyle name="Separador de milhares 6 44" xfId="60600" xr:uid="{00000000-0005-0000-0000-0000B4EC0000}"/>
    <cellStyle name="Separador de milhares 6 45" xfId="60601" xr:uid="{00000000-0005-0000-0000-0000B5EC0000}"/>
    <cellStyle name="Separador de milhares 6 5" xfId="60602" xr:uid="{00000000-0005-0000-0000-0000B6EC0000}"/>
    <cellStyle name="Separador de milhares 6 5 2" xfId="60603" xr:uid="{00000000-0005-0000-0000-0000B7EC0000}"/>
    <cellStyle name="Separador de milhares 6 5 3" xfId="60604" xr:uid="{00000000-0005-0000-0000-0000B8EC0000}"/>
    <cellStyle name="Separador de milhares 6 5 4" xfId="60605" xr:uid="{00000000-0005-0000-0000-0000B9EC0000}"/>
    <cellStyle name="Separador de milhares 6 6" xfId="60606" xr:uid="{00000000-0005-0000-0000-0000BAEC0000}"/>
    <cellStyle name="Separador de milhares 6 6 2" xfId="60607" xr:uid="{00000000-0005-0000-0000-0000BBEC0000}"/>
    <cellStyle name="Separador de milhares 6 6 3" xfId="60608" xr:uid="{00000000-0005-0000-0000-0000BCEC0000}"/>
    <cellStyle name="Separador de milhares 6 6 4" xfId="60609" xr:uid="{00000000-0005-0000-0000-0000BDEC0000}"/>
    <cellStyle name="Separador de milhares 6 7" xfId="60610" xr:uid="{00000000-0005-0000-0000-0000BEEC0000}"/>
    <cellStyle name="Separador de milhares 6 7 2" xfId="60611" xr:uid="{00000000-0005-0000-0000-0000BFEC0000}"/>
    <cellStyle name="Separador de milhares 6 7 3" xfId="60612" xr:uid="{00000000-0005-0000-0000-0000C0EC0000}"/>
    <cellStyle name="Separador de milhares 6 7 4" xfId="60613" xr:uid="{00000000-0005-0000-0000-0000C1EC0000}"/>
    <cellStyle name="Separador de milhares 6 8" xfId="60614" xr:uid="{00000000-0005-0000-0000-0000C2EC0000}"/>
    <cellStyle name="Separador de milhares 6 8 2" xfId="60615" xr:uid="{00000000-0005-0000-0000-0000C3EC0000}"/>
    <cellStyle name="Separador de milhares 6 8 3" xfId="60616" xr:uid="{00000000-0005-0000-0000-0000C4EC0000}"/>
    <cellStyle name="Separador de milhares 6 8 4" xfId="60617" xr:uid="{00000000-0005-0000-0000-0000C5EC0000}"/>
    <cellStyle name="Separador de milhares 6 9" xfId="60618" xr:uid="{00000000-0005-0000-0000-0000C6EC0000}"/>
    <cellStyle name="Separador de milhares 6 9 2" xfId="60619" xr:uid="{00000000-0005-0000-0000-0000C7EC0000}"/>
    <cellStyle name="Separador de milhares 6 9 3" xfId="60620" xr:uid="{00000000-0005-0000-0000-0000C8EC0000}"/>
    <cellStyle name="Separador de milhares 6 9 4" xfId="60621" xr:uid="{00000000-0005-0000-0000-0000C9EC0000}"/>
    <cellStyle name="Separador de milhares 7" xfId="15" xr:uid="{00000000-0005-0000-0000-0000CAEC0000}"/>
    <cellStyle name="Separador de milhares 7 2" xfId="60623" xr:uid="{00000000-0005-0000-0000-0000CBEC0000}"/>
    <cellStyle name="Separador de milhares 7 3" xfId="60624" xr:uid="{00000000-0005-0000-0000-0000CCEC0000}"/>
    <cellStyle name="Separador de milhares 7 4" xfId="60625" xr:uid="{00000000-0005-0000-0000-0000CDEC0000}"/>
    <cellStyle name="Separador de milhares 7 5" xfId="60622" xr:uid="{00000000-0005-0000-0000-0000CEEC0000}"/>
    <cellStyle name="Separador de milhares 8" xfId="60626" xr:uid="{00000000-0005-0000-0000-0000CFEC0000}"/>
    <cellStyle name="Separador de milhares 8 2" xfId="60627" xr:uid="{00000000-0005-0000-0000-0000D0EC0000}"/>
    <cellStyle name="Separador de milhares 8 3" xfId="60628" xr:uid="{00000000-0005-0000-0000-0000D1EC0000}"/>
    <cellStyle name="Separador de milhares 8 4" xfId="60629" xr:uid="{00000000-0005-0000-0000-0000D2EC0000}"/>
    <cellStyle name="Separador de milhares 9" xfId="60630" xr:uid="{00000000-0005-0000-0000-0000D3EC0000}"/>
    <cellStyle name="Separador de milhares 9 2" xfId="60631" xr:uid="{00000000-0005-0000-0000-0000D4EC0000}"/>
    <cellStyle name="Separador de milhares 9 2 2" xfId="60632" xr:uid="{00000000-0005-0000-0000-0000D5EC0000}"/>
    <cellStyle name="Separador de milhares 9 2 3" xfId="60633" xr:uid="{00000000-0005-0000-0000-0000D6EC0000}"/>
    <cellStyle name="Separador de milhares 9 2 4" xfId="60634" xr:uid="{00000000-0005-0000-0000-0000D7EC0000}"/>
    <cellStyle name="Separador de milhares 9 3" xfId="60635" xr:uid="{00000000-0005-0000-0000-0000D8EC0000}"/>
    <cellStyle name="Separador de milhares 9 4" xfId="60636" xr:uid="{00000000-0005-0000-0000-0000D9EC0000}"/>
    <cellStyle name="Separador de milhares 9 5" xfId="60637" xr:uid="{00000000-0005-0000-0000-0000DAEC0000}"/>
    <cellStyle name="Sheet Title" xfId="60638" xr:uid="{00000000-0005-0000-0000-0000DBEC0000}"/>
    <cellStyle name="Sheet Title 10" xfId="60639" xr:uid="{00000000-0005-0000-0000-0000DCEC0000}"/>
    <cellStyle name="Sheet Title 2" xfId="60640" xr:uid="{00000000-0005-0000-0000-0000DDEC0000}"/>
    <cellStyle name="Sheet Title 3" xfId="60641" xr:uid="{00000000-0005-0000-0000-0000DEEC0000}"/>
    <cellStyle name="Sheet Title 4" xfId="60642" xr:uid="{00000000-0005-0000-0000-0000DFEC0000}"/>
    <cellStyle name="Sheet Title 5" xfId="60643" xr:uid="{00000000-0005-0000-0000-0000E0EC0000}"/>
    <cellStyle name="Sheet Title 6" xfId="60644" xr:uid="{00000000-0005-0000-0000-0000E1EC0000}"/>
    <cellStyle name="Sheet Title 7" xfId="60645" xr:uid="{00000000-0005-0000-0000-0000E2EC0000}"/>
    <cellStyle name="Sheet Title 8" xfId="60646" xr:uid="{00000000-0005-0000-0000-0000E3EC0000}"/>
    <cellStyle name="Sheet Title 9" xfId="60647" xr:uid="{00000000-0005-0000-0000-0000E4EC0000}"/>
    <cellStyle name="Texto de Aviso 10" xfId="60648" xr:uid="{00000000-0005-0000-0000-0000E5EC0000}"/>
    <cellStyle name="Texto de Aviso 11" xfId="60649" xr:uid="{00000000-0005-0000-0000-0000E6EC0000}"/>
    <cellStyle name="Texto de Aviso 12" xfId="60650" xr:uid="{00000000-0005-0000-0000-0000E7EC0000}"/>
    <cellStyle name="Texto de Aviso 13" xfId="60651" xr:uid="{00000000-0005-0000-0000-0000E8EC0000}"/>
    <cellStyle name="Texto de Aviso 14" xfId="60652" xr:uid="{00000000-0005-0000-0000-0000E9EC0000}"/>
    <cellStyle name="Texto de Aviso 15" xfId="60653" xr:uid="{00000000-0005-0000-0000-0000EAEC0000}"/>
    <cellStyle name="Texto de Aviso 16" xfId="60654" xr:uid="{00000000-0005-0000-0000-0000EBEC0000}"/>
    <cellStyle name="Texto de Aviso 17" xfId="60655" xr:uid="{00000000-0005-0000-0000-0000ECEC0000}"/>
    <cellStyle name="Texto de Aviso 18" xfId="60656" xr:uid="{00000000-0005-0000-0000-0000EDEC0000}"/>
    <cellStyle name="Texto de Aviso 19" xfId="60657" xr:uid="{00000000-0005-0000-0000-0000EEEC0000}"/>
    <cellStyle name="Texto de Aviso 2" xfId="60658" xr:uid="{00000000-0005-0000-0000-0000EFEC0000}"/>
    <cellStyle name="Texto de Aviso 2 10" xfId="60659" xr:uid="{00000000-0005-0000-0000-0000F0EC0000}"/>
    <cellStyle name="Texto de Aviso 2 10 2" xfId="60660" xr:uid="{00000000-0005-0000-0000-0000F1EC0000}"/>
    <cellStyle name="Texto de Aviso 2 10 3" xfId="60661" xr:uid="{00000000-0005-0000-0000-0000F2EC0000}"/>
    <cellStyle name="Texto de Aviso 2 10 4" xfId="60662" xr:uid="{00000000-0005-0000-0000-0000F3EC0000}"/>
    <cellStyle name="Texto de Aviso 2 11" xfId="60663" xr:uid="{00000000-0005-0000-0000-0000F4EC0000}"/>
    <cellStyle name="Texto de Aviso 2 11 2" xfId="60664" xr:uid="{00000000-0005-0000-0000-0000F5EC0000}"/>
    <cellStyle name="Texto de Aviso 2 11 3" xfId="60665" xr:uid="{00000000-0005-0000-0000-0000F6EC0000}"/>
    <cellStyle name="Texto de Aviso 2 11 4" xfId="60666" xr:uid="{00000000-0005-0000-0000-0000F7EC0000}"/>
    <cellStyle name="Texto de Aviso 2 12" xfId="60667" xr:uid="{00000000-0005-0000-0000-0000F8EC0000}"/>
    <cellStyle name="Texto de Aviso 2 12 2" xfId="60668" xr:uid="{00000000-0005-0000-0000-0000F9EC0000}"/>
    <cellStyle name="Texto de Aviso 2 12 3" xfId="60669" xr:uid="{00000000-0005-0000-0000-0000FAEC0000}"/>
    <cellStyle name="Texto de Aviso 2 12 4" xfId="60670" xr:uid="{00000000-0005-0000-0000-0000FBEC0000}"/>
    <cellStyle name="Texto de Aviso 2 13" xfId="60671" xr:uid="{00000000-0005-0000-0000-0000FCEC0000}"/>
    <cellStyle name="Texto de Aviso 2 13 2" xfId="60672" xr:uid="{00000000-0005-0000-0000-0000FDEC0000}"/>
    <cellStyle name="Texto de Aviso 2 13 3" xfId="60673" xr:uid="{00000000-0005-0000-0000-0000FEEC0000}"/>
    <cellStyle name="Texto de Aviso 2 13 4" xfId="60674" xr:uid="{00000000-0005-0000-0000-0000FFEC0000}"/>
    <cellStyle name="Texto de Aviso 2 14" xfId="60675" xr:uid="{00000000-0005-0000-0000-000000ED0000}"/>
    <cellStyle name="Texto de Aviso 2 14 2" xfId="60676" xr:uid="{00000000-0005-0000-0000-000001ED0000}"/>
    <cellStyle name="Texto de Aviso 2 14 3" xfId="60677" xr:uid="{00000000-0005-0000-0000-000002ED0000}"/>
    <cellStyle name="Texto de Aviso 2 14 4" xfId="60678" xr:uid="{00000000-0005-0000-0000-000003ED0000}"/>
    <cellStyle name="Texto de Aviso 2 15" xfId="60679" xr:uid="{00000000-0005-0000-0000-000004ED0000}"/>
    <cellStyle name="Texto de Aviso 2 15 2" xfId="60680" xr:uid="{00000000-0005-0000-0000-000005ED0000}"/>
    <cellStyle name="Texto de Aviso 2 15 3" xfId="60681" xr:uid="{00000000-0005-0000-0000-000006ED0000}"/>
    <cellStyle name="Texto de Aviso 2 15 4" xfId="60682" xr:uid="{00000000-0005-0000-0000-000007ED0000}"/>
    <cellStyle name="Texto de Aviso 2 16" xfId="60683" xr:uid="{00000000-0005-0000-0000-000008ED0000}"/>
    <cellStyle name="Texto de Aviso 2 16 2" xfId="60684" xr:uid="{00000000-0005-0000-0000-000009ED0000}"/>
    <cellStyle name="Texto de Aviso 2 16 3" xfId="60685" xr:uid="{00000000-0005-0000-0000-00000AED0000}"/>
    <cellStyle name="Texto de Aviso 2 16 4" xfId="60686" xr:uid="{00000000-0005-0000-0000-00000BED0000}"/>
    <cellStyle name="Texto de Aviso 2 17" xfId="60687" xr:uid="{00000000-0005-0000-0000-00000CED0000}"/>
    <cellStyle name="Texto de Aviso 2 17 2" xfId="60688" xr:uid="{00000000-0005-0000-0000-00000DED0000}"/>
    <cellStyle name="Texto de Aviso 2 17 3" xfId="60689" xr:uid="{00000000-0005-0000-0000-00000EED0000}"/>
    <cellStyle name="Texto de Aviso 2 17 4" xfId="60690" xr:uid="{00000000-0005-0000-0000-00000FED0000}"/>
    <cellStyle name="Texto de Aviso 2 18" xfId="60691" xr:uid="{00000000-0005-0000-0000-000010ED0000}"/>
    <cellStyle name="Texto de Aviso 2 18 2" xfId="60692" xr:uid="{00000000-0005-0000-0000-000011ED0000}"/>
    <cellStyle name="Texto de Aviso 2 18 3" xfId="60693" xr:uid="{00000000-0005-0000-0000-000012ED0000}"/>
    <cellStyle name="Texto de Aviso 2 18 4" xfId="60694" xr:uid="{00000000-0005-0000-0000-000013ED0000}"/>
    <cellStyle name="Texto de Aviso 2 19" xfId="60695" xr:uid="{00000000-0005-0000-0000-000014ED0000}"/>
    <cellStyle name="Texto de Aviso 2 19 2" xfId="60696" xr:uid="{00000000-0005-0000-0000-000015ED0000}"/>
    <cellStyle name="Texto de Aviso 2 19 3" xfId="60697" xr:uid="{00000000-0005-0000-0000-000016ED0000}"/>
    <cellStyle name="Texto de Aviso 2 19 4" xfId="60698" xr:uid="{00000000-0005-0000-0000-000017ED0000}"/>
    <cellStyle name="Texto de Aviso 2 2" xfId="60699" xr:uid="{00000000-0005-0000-0000-000018ED0000}"/>
    <cellStyle name="Texto de Aviso 2 2 2" xfId="60700" xr:uid="{00000000-0005-0000-0000-000019ED0000}"/>
    <cellStyle name="Texto de Aviso 2 2 2 2" xfId="60701" xr:uid="{00000000-0005-0000-0000-00001AED0000}"/>
    <cellStyle name="Texto de Aviso 2 2 2 3" xfId="60702" xr:uid="{00000000-0005-0000-0000-00001BED0000}"/>
    <cellStyle name="Texto de Aviso 2 2 2 4" xfId="60703" xr:uid="{00000000-0005-0000-0000-00001CED0000}"/>
    <cellStyle name="Texto de Aviso 2 2 2 5" xfId="60704" xr:uid="{00000000-0005-0000-0000-00001DED0000}"/>
    <cellStyle name="Texto de Aviso 2 2 2 6" xfId="60705" xr:uid="{00000000-0005-0000-0000-00001EED0000}"/>
    <cellStyle name="Texto de Aviso 2 2 2 7" xfId="60706" xr:uid="{00000000-0005-0000-0000-00001FED0000}"/>
    <cellStyle name="Texto de Aviso 2 2 2 8" xfId="60707" xr:uid="{00000000-0005-0000-0000-000020ED0000}"/>
    <cellStyle name="Texto de Aviso 2 2 3" xfId="60708" xr:uid="{00000000-0005-0000-0000-000021ED0000}"/>
    <cellStyle name="Texto de Aviso 2 2 3 2" xfId="60709" xr:uid="{00000000-0005-0000-0000-000022ED0000}"/>
    <cellStyle name="Texto de Aviso 2 2 3 3" xfId="60710" xr:uid="{00000000-0005-0000-0000-000023ED0000}"/>
    <cellStyle name="Texto de Aviso 2 2 3 4" xfId="60711" xr:uid="{00000000-0005-0000-0000-000024ED0000}"/>
    <cellStyle name="Texto de Aviso 2 2 4" xfId="60712" xr:uid="{00000000-0005-0000-0000-000025ED0000}"/>
    <cellStyle name="Texto de Aviso 2 2 5" xfId="60713" xr:uid="{00000000-0005-0000-0000-000026ED0000}"/>
    <cellStyle name="Texto de Aviso 2 2 6" xfId="60714" xr:uid="{00000000-0005-0000-0000-000027ED0000}"/>
    <cellStyle name="Texto de Aviso 2 2 7" xfId="60715" xr:uid="{00000000-0005-0000-0000-000028ED0000}"/>
    <cellStyle name="Texto de Aviso 2 2 8" xfId="60716" xr:uid="{00000000-0005-0000-0000-000029ED0000}"/>
    <cellStyle name="Texto de Aviso 2 2 9" xfId="60717" xr:uid="{00000000-0005-0000-0000-00002AED0000}"/>
    <cellStyle name="Texto de Aviso 2 20" xfId="60718" xr:uid="{00000000-0005-0000-0000-00002BED0000}"/>
    <cellStyle name="Texto de Aviso 2 20 2" xfId="60719" xr:uid="{00000000-0005-0000-0000-00002CED0000}"/>
    <cellStyle name="Texto de Aviso 2 20 3" xfId="60720" xr:uid="{00000000-0005-0000-0000-00002DED0000}"/>
    <cellStyle name="Texto de Aviso 2 20 4" xfId="60721" xr:uid="{00000000-0005-0000-0000-00002EED0000}"/>
    <cellStyle name="Texto de Aviso 2 21" xfId="60722" xr:uid="{00000000-0005-0000-0000-00002FED0000}"/>
    <cellStyle name="Texto de Aviso 2 21 2" xfId="60723" xr:uid="{00000000-0005-0000-0000-000030ED0000}"/>
    <cellStyle name="Texto de Aviso 2 21 3" xfId="60724" xr:uid="{00000000-0005-0000-0000-000031ED0000}"/>
    <cellStyle name="Texto de Aviso 2 21 4" xfId="60725" xr:uid="{00000000-0005-0000-0000-000032ED0000}"/>
    <cellStyle name="Texto de Aviso 2 22" xfId="60726" xr:uid="{00000000-0005-0000-0000-000033ED0000}"/>
    <cellStyle name="Texto de Aviso 2 22 2" xfId="60727" xr:uid="{00000000-0005-0000-0000-000034ED0000}"/>
    <cellStyle name="Texto de Aviso 2 22 3" xfId="60728" xr:uid="{00000000-0005-0000-0000-000035ED0000}"/>
    <cellStyle name="Texto de Aviso 2 22 4" xfId="60729" xr:uid="{00000000-0005-0000-0000-000036ED0000}"/>
    <cellStyle name="Texto de Aviso 2 23" xfId="60730" xr:uid="{00000000-0005-0000-0000-000037ED0000}"/>
    <cellStyle name="Texto de Aviso 2 23 2" xfId="60731" xr:uid="{00000000-0005-0000-0000-000038ED0000}"/>
    <cellStyle name="Texto de Aviso 2 23 3" xfId="60732" xr:uid="{00000000-0005-0000-0000-000039ED0000}"/>
    <cellStyle name="Texto de Aviso 2 23 4" xfId="60733" xr:uid="{00000000-0005-0000-0000-00003AED0000}"/>
    <cellStyle name="Texto de Aviso 2 24" xfId="60734" xr:uid="{00000000-0005-0000-0000-00003BED0000}"/>
    <cellStyle name="Texto de Aviso 2 24 2" xfId="60735" xr:uid="{00000000-0005-0000-0000-00003CED0000}"/>
    <cellStyle name="Texto de Aviso 2 24 3" xfId="60736" xr:uid="{00000000-0005-0000-0000-00003DED0000}"/>
    <cellStyle name="Texto de Aviso 2 24 4" xfId="60737" xr:uid="{00000000-0005-0000-0000-00003EED0000}"/>
    <cellStyle name="Texto de Aviso 2 25" xfId="60738" xr:uid="{00000000-0005-0000-0000-00003FED0000}"/>
    <cellStyle name="Texto de Aviso 2 25 2" xfId="60739" xr:uid="{00000000-0005-0000-0000-000040ED0000}"/>
    <cellStyle name="Texto de Aviso 2 25 3" xfId="60740" xr:uid="{00000000-0005-0000-0000-000041ED0000}"/>
    <cellStyle name="Texto de Aviso 2 25 4" xfId="60741" xr:uid="{00000000-0005-0000-0000-000042ED0000}"/>
    <cellStyle name="Texto de Aviso 2 26" xfId="60742" xr:uid="{00000000-0005-0000-0000-000043ED0000}"/>
    <cellStyle name="Texto de Aviso 2 26 2" xfId="60743" xr:uid="{00000000-0005-0000-0000-000044ED0000}"/>
    <cellStyle name="Texto de Aviso 2 26 3" xfId="60744" xr:uid="{00000000-0005-0000-0000-000045ED0000}"/>
    <cellStyle name="Texto de Aviso 2 26 4" xfId="60745" xr:uid="{00000000-0005-0000-0000-000046ED0000}"/>
    <cellStyle name="Texto de Aviso 2 27" xfId="60746" xr:uid="{00000000-0005-0000-0000-000047ED0000}"/>
    <cellStyle name="Texto de Aviso 2 27 2" xfId="60747" xr:uid="{00000000-0005-0000-0000-000048ED0000}"/>
    <cellStyle name="Texto de Aviso 2 27 3" xfId="60748" xr:uid="{00000000-0005-0000-0000-000049ED0000}"/>
    <cellStyle name="Texto de Aviso 2 27 4" xfId="60749" xr:uid="{00000000-0005-0000-0000-00004AED0000}"/>
    <cellStyle name="Texto de Aviso 2 28" xfId="60750" xr:uid="{00000000-0005-0000-0000-00004BED0000}"/>
    <cellStyle name="Texto de Aviso 2 28 2" xfId="60751" xr:uid="{00000000-0005-0000-0000-00004CED0000}"/>
    <cellStyle name="Texto de Aviso 2 28 3" xfId="60752" xr:uid="{00000000-0005-0000-0000-00004DED0000}"/>
    <cellStyle name="Texto de Aviso 2 28 4" xfId="60753" xr:uid="{00000000-0005-0000-0000-00004EED0000}"/>
    <cellStyle name="Texto de Aviso 2 29" xfId="60754" xr:uid="{00000000-0005-0000-0000-00004FED0000}"/>
    <cellStyle name="Texto de Aviso 2 29 2" xfId="60755" xr:uid="{00000000-0005-0000-0000-000050ED0000}"/>
    <cellStyle name="Texto de Aviso 2 29 3" xfId="60756" xr:uid="{00000000-0005-0000-0000-000051ED0000}"/>
    <cellStyle name="Texto de Aviso 2 29 4" xfId="60757" xr:uid="{00000000-0005-0000-0000-000052ED0000}"/>
    <cellStyle name="Texto de Aviso 2 3" xfId="60758" xr:uid="{00000000-0005-0000-0000-000053ED0000}"/>
    <cellStyle name="Texto de Aviso 2 3 2" xfId="60759" xr:uid="{00000000-0005-0000-0000-000054ED0000}"/>
    <cellStyle name="Texto de Aviso 2 3 3" xfId="60760" xr:uid="{00000000-0005-0000-0000-000055ED0000}"/>
    <cellStyle name="Texto de Aviso 2 3 4" xfId="60761" xr:uid="{00000000-0005-0000-0000-000056ED0000}"/>
    <cellStyle name="Texto de Aviso 2 30" xfId="60762" xr:uid="{00000000-0005-0000-0000-000057ED0000}"/>
    <cellStyle name="Texto de Aviso 2 30 2" xfId="60763" xr:uid="{00000000-0005-0000-0000-000058ED0000}"/>
    <cellStyle name="Texto de Aviso 2 30 3" xfId="60764" xr:uid="{00000000-0005-0000-0000-000059ED0000}"/>
    <cellStyle name="Texto de Aviso 2 30 4" xfId="60765" xr:uid="{00000000-0005-0000-0000-00005AED0000}"/>
    <cellStyle name="Texto de Aviso 2 31" xfId="60766" xr:uid="{00000000-0005-0000-0000-00005BED0000}"/>
    <cellStyle name="Texto de Aviso 2 31 2" xfId="60767" xr:uid="{00000000-0005-0000-0000-00005CED0000}"/>
    <cellStyle name="Texto de Aviso 2 31 3" xfId="60768" xr:uid="{00000000-0005-0000-0000-00005DED0000}"/>
    <cellStyle name="Texto de Aviso 2 31 4" xfId="60769" xr:uid="{00000000-0005-0000-0000-00005EED0000}"/>
    <cellStyle name="Texto de Aviso 2 32" xfId="60770" xr:uid="{00000000-0005-0000-0000-00005FED0000}"/>
    <cellStyle name="Texto de Aviso 2 32 2" xfId="60771" xr:uid="{00000000-0005-0000-0000-000060ED0000}"/>
    <cellStyle name="Texto de Aviso 2 32 3" xfId="60772" xr:uid="{00000000-0005-0000-0000-000061ED0000}"/>
    <cellStyle name="Texto de Aviso 2 32 4" xfId="60773" xr:uid="{00000000-0005-0000-0000-000062ED0000}"/>
    <cellStyle name="Texto de Aviso 2 33" xfId="60774" xr:uid="{00000000-0005-0000-0000-000063ED0000}"/>
    <cellStyle name="Texto de Aviso 2 33 2" xfId="60775" xr:uid="{00000000-0005-0000-0000-000064ED0000}"/>
    <cellStyle name="Texto de Aviso 2 33 3" xfId="60776" xr:uid="{00000000-0005-0000-0000-000065ED0000}"/>
    <cellStyle name="Texto de Aviso 2 33 4" xfId="60777" xr:uid="{00000000-0005-0000-0000-000066ED0000}"/>
    <cellStyle name="Texto de Aviso 2 34" xfId="60778" xr:uid="{00000000-0005-0000-0000-000067ED0000}"/>
    <cellStyle name="Texto de Aviso 2 34 2" xfId="60779" xr:uid="{00000000-0005-0000-0000-000068ED0000}"/>
    <cellStyle name="Texto de Aviso 2 34 3" xfId="60780" xr:uid="{00000000-0005-0000-0000-000069ED0000}"/>
    <cellStyle name="Texto de Aviso 2 34 4" xfId="60781" xr:uid="{00000000-0005-0000-0000-00006AED0000}"/>
    <cellStyle name="Texto de Aviso 2 35" xfId="60782" xr:uid="{00000000-0005-0000-0000-00006BED0000}"/>
    <cellStyle name="Texto de Aviso 2 35 2" xfId="60783" xr:uid="{00000000-0005-0000-0000-00006CED0000}"/>
    <cellStyle name="Texto de Aviso 2 35 3" xfId="60784" xr:uid="{00000000-0005-0000-0000-00006DED0000}"/>
    <cellStyle name="Texto de Aviso 2 35 4" xfId="60785" xr:uid="{00000000-0005-0000-0000-00006EED0000}"/>
    <cellStyle name="Texto de Aviso 2 36" xfId="60786" xr:uid="{00000000-0005-0000-0000-00006FED0000}"/>
    <cellStyle name="Texto de Aviso 2 36 2" xfId="60787" xr:uid="{00000000-0005-0000-0000-000070ED0000}"/>
    <cellStyle name="Texto de Aviso 2 36 3" xfId="60788" xr:uid="{00000000-0005-0000-0000-000071ED0000}"/>
    <cellStyle name="Texto de Aviso 2 36 4" xfId="60789" xr:uid="{00000000-0005-0000-0000-000072ED0000}"/>
    <cellStyle name="Texto de Aviso 2 37" xfId="60790" xr:uid="{00000000-0005-0000-0000-000073ED0000}"/>
    <cellStyle name="Texto de Aviso 2 37 2" xfId="60791" xr:uid="{00000000-0005-0000-0000-000074ED0000}"/>
    <cellStyle name="Texto de Aviso 2 37 3" xfId="60792" xr:uid="{00000000-0005-0000-0000-000075ED0000}"/>
    <cellStyle name="Texto de Aviso 2 37 4" xfId="60793" xr:uid="{00000000-0005-0000-0000-000076ED0000}"/>
    <cellStyle name="Texto de Aviso 2 38" xfId="60794" xr:uid="{00000000-0005-0000-0000-000077ED0000}"/>
    <cellStyle name="Texto de Aviso 2 38 2" xfId="60795" xr:uid="{00000000-0005-0000-0000-000078ED0000}"/>
    <cellStyle name="Texto de Aviso 2 38 3" xfId="60796" xr:uid="{00000000-0005-0000-0000-000079ED0000}"/>
    <cellStyle name="Texto de Aviso 2 38 4" xfId="60797" xr:uid="{00000000-0005-0000-0000-00007AED0000}"/>
    <cellStyle name="Texto de Aviso 2 39" xfId="60798" xr:uid="{00000000-0005-0000-0000-00007BED0000}"/>
    <cellStyle name="Texto de Aviso 2 39 2" xfId="60799" xr:uid="{00000000-0005-0000-0000-00007CED0000}"/>
    <cellStyle name="Texto de Aviso 2 39 3" xfId="60800" xr:uid="{00000000-0005-0000-0000-00007DED0000}"/>
    <cellStyle name="Texto de Aviso 2 39 4" xfId="60801" xr:uid="{00000000-0005-0000-0000-00007EED0000}"/>
    <cellStyle name="Texto de Aviso 2 4" xfId="60802" xr:uid="{00000000-0005-0000-0000-00007FED0000}"/>
    <cellStyle name="Texto de Aviso 2 4 2" xfId="60803" xr:uid="{00000000-0005-0000-0000-000080ED0000}"/>
    <cellStyle name="Texto de Aviso 2 4 3" xfId="60804" xr:uid="{00000000-0005-0000-0000-000081ED0000}"/>
    <cellStyle name="Texto de Aviso 2 4 4" xfId="60805" xr:uid="{00000000-0005-0000-0000-000082ED0000}"/>
    <cellStyle name="Texto de Aviso 2 40" xfId="60806" xr:uid="{00000000-0005-0000-0000-000083ED0000}"/>
    <cellStyle name="Texto de Aviso 2 40 2" xfId="60807" xr:uid="{00000000-0005-0000-0000-000084ED0000}"/>
    <cellStyle name="Texto de Aviso 2 40 3" xfId="60808" xr:uid="{00000000-0005-0000-0000-000085ED0000}"/>
    <cellStyle name="Texto de Aviso 2 40 4" xfId="60809" xr:uid="{00000000-0005-0000-0000-000086ED0000}"/>
    <cellStyle name="Texto de Aviso 2 41" xfId="60810" xr:uid="{00000000-0005-0000-0000-000087ED0000}"/>
    <cellStyle name="Texto de Aviso 2 41 2" xfId="60811" xr:uid="{00000000-0005-0000-0000-000088ED0000}"/>
    <cellStyle name="Texto de Aviso 2 41 3" xfId="60812" xr:uid="{00000000-0005-0000-0000-000089ED0000}"/>
    <cellStyle name="Texto de Aviso 2 41 4" xfId="60813" xr:uid="{00000000-0005-0000-0000-00008AED0000}"/>
    <cellStyle name="Texto de Aviso 2 42" xfId="60814" xr:uid="{00000000-0005-0000-0000-00008BED0000}"/>
    <cellStyle name="Texto de Aviso 2 42 2" xfId="60815" xr:uid="{00000000-0005-0000-0000-00008CED0000}"/>
    <cellStyle name="Texto de Aviso 2 42 3" xfId="60816" xr:uid="{00000000-0005-0000-0000-00008DED0000}"/>
    <cellStyle name="Texto de Aviso 2 42 4" xfId="60817" xr:uid="{00000000-0005-0000-0000-00008EED0000}"/>
    <cellStyle name="Texto de Aviso 2 43" xfId="60818" xr:uid="{00000000-0005-0000-0000-00008FED0000}"/>
    <cellStyle name="Texto de Aviso 2 43 2" xfId="60819" xr:uid="{00000000-0005-0000-0000-000090ED0000}"/>
    <cellStyle name="Texto de Aviso 2 43 3" xfId="60820" xr:uid="{00000000-0005-0000-0000-000091ED0000}"/>
    <cellStyle name="Texto de Aviso 2 43 4" xfId="60821" xr:uid="{00000000-0005-0000-0000-000092ED0000}"/>
    <cellStyle name="Texto de Aviso 2 44" xfId="60822" xr:uid="{00000000-0005-0000-0000-000093ED0000}"/>
    <cellStyle name="Texto de Aviso 2 44 2" xfId="60823" xr:uid="{00000000-0005-0000-0000-000094ED0000}"/>
    <cellStyle name="Texto de Aviso 2 44 3" xfId="60824" xr:uid="{00000000-0005-0000-0000-000095ED0000}"/>
    <cellStyle name="Texto de Aviso 2 44 4" xfId="60825" xr:uid="{00000000-0005-0000-0000-000096ED0000}"/>
    <cellStyle name="Texto de Aviso 2 45" xfId="60826" xr:uid="{00000000-0005-0000-0000-000097ED0000}"/>
    <cellStyle name="Texto de Aviso 2 45 2" xfId="60827" xr:uid="{00000000-0005-0000-0000-000098ED0000}"/>
    <cellStyle name="Texto de Aviso 2 45 3" xfId="60828" xr:uid="{00000000-0005-0000-0000-000099ED0000}"/>
    <cellStyle name="Texto de Aviso 2 45 4" xfId="60829" xr:uid="{00000000-0005-0000-0000-00009AED0000}"/>
    <cellStyle name="Texto de Aviso 2 46" xfId="60830" xr:uid="{00000000-0005-0000-0000-00009BED0000}"/>
    <cellStyle name="Texto de Aviso 2 46 2" xfId="60831" xr:uid="{00000000-0005-0000-0000-00009CED0000}"/>
    <cellStyle name="Texto de Aviso 2 46 3" xfId="60832" xr:uid="{00000000-0005-0000-0000-00009DED0000}"/>
    <cellStyle name="Texto de Aviso 2 46 4" xfId="60833" xr:uid="{00000000-0005-0000-0000-00009EED0000}"/>
    <cellStyle name="Texto de Aviso 2 47" xfId="60834" xr:uid="{00000000-0005-0000-0000-00009FED0000}"/>
    <cellStyle name="Texto de Aviso 2 47 2" xfId="60835" xr:uid="{00000000-0005-0000-0000-0000A0ED0000}"/>
    <cellStyle name="Texto de Aviso 2 47 3" xfId="60836" xr:uid="{00000000-0005-0000-0000-0000A1ED0000}"/>
    <cellStyle name="Texto de Aviso 2 47 4" xfId="60837" xr:uid="{00000000-0005-0000-0000-0000A2ED0000}"/>
    <cellStyle name="Texto de Aviso 2 48" xfId="60838" xr:uid="{00000000-0005-0000-0000-0000A3ED0000}"/>
    <cellStyle name="Texto de Aviso 2 48 2" xfId="60839" xr:uid="{00000000-0005-0000-0000-0000A4ED0000}"/>
    <cellStyle name="Texto de Aviso 2 48 3" xfId="60840" xr:uid="{00000000-0005-0000-0000-0000A5ED0000}"/>
    <cellStyle name="Texto de Aviso 2 48 4" xfId="60841" xr:uid="{00000000-0005-0000-0000-0000A6ED0000}"/>
    <cellStyle name="Texto de Aviso 2 49" xfId="60842" xr:uid="{00000000-0005-0000-0000-0000A7ED0000}"/>
    <cellStyle name="Texto de Aviso 2 49 2" xfId="60843" xr:uid="{00000000-0005-0000-0000-0000A8ED0000}"/>
    <cellStyle name="Texto de Aviso 2 49 3" xfId="60844" xr:uid="{00000000-0005-0000-0000-0000A9ED0000}"/>
    <cellStyle name="Texto de Aviso 2 49 4" xfId="60845" xr:uid="{00000000-0005-0000-0000-0000AAED0000}"/>
    <cellStyle name="Texto de Aviso 2 5" xfId="60846" xr:uid="{00000000-0005-0000-0000-0000ABED0000}"/>
    <cellStyle name="Texto de Aviso 2 5 2" xfId="60847" xr:uid="{00000000-0005-0000-0000-0000ACED0000}"/>
    <cellStyle name="Texto de Aviso 2 5 3" xfId="60848" xr:uid="{00000000-0005-0000-0000-0000ADED0000}"/>
    <cellStyle name="Texto de Aviso 2 5 4" xfId="60849" xr:uid="{00000000-0005-0000-0000-0000AEED0000}"/>
    <cellStyle name="Texto de Aviso 2 50" xfId="60850" xr:uid="{00000000-0005-0000-0000-0000AFED0000}"/>
    <cellStyle name="Texto de Aviso 2 50 2" xfId="60851" xr:uid="{00000000-0005-0000-0000-0000B0ED0000}"/>
    <cellStyle name="Texto de Aviso 2 50 3" xfId="60852" xr:uid="{00000000-0005-0000-0000-0000B1ED0000}"/>
    <cellStyle name="Texto de Aviso 2 50 4" xfId="60853" xr:uid="{00000000-0005-0000-0000-0000B2ED0000}"/>
    <cellStyle name="Texto de Aviso 2 51" xfId="60854" xr:uid="{00000000-0005-0000-0000-0000B3ED0000}"/>
    <cellStyle name="Texto de Aviso 2 51 2" xfId="60855" xr:uid="{00000000-0005-0000-0000-0000B4ED0000}"/>
    <cellStyle name="Texto de Aviso 2 51 3" xfId="60856" xr:uid="{00000000-0005-0000-0000-0000B5ED0000}"/>
    <cellStyle name="Texto de Aviso 2 51 4" xfId="60857" xr:uid="{00000000-0005-0000-0000-0000B6ED0000}"/>
    <cellStyle name="Texto de Aviso 2 52" xfId="60858" xr:uid="{00000000-0005-0000-0000-0000B7ED0000}"/>
    <cellStyle name="Texto de Aviso 2 52 2" xfId="60859" xr:uid="{00000000-0005-0000-0000-0000B8ED0000}"/>
    <cellStyle name="Texto de Aviso 2 52 3" xfId="60860" xr:uid="{00000000-0005-0000-0000-0000B9ED0000}"/>
    <cellStyle name="Texto de Aviso 2 52 4" xfId="60861" xr:uid="{00000000-0005-0000-0000-0000BAED0000}"/>
    <cellStyle name="Texto de Aviso 2 53" xfId="60862" xr:uid="{00000000-0005-0000-0000-0000BBED0000}"/>
    <cellStyle name="Texto de Aviso 2 54" xfId="60863" xr:uid="{00000000-0005-0000-0000-0000BCED0000}"/>
    <cellStyle name="Texto de Aviso 2 55" xfId="60864" xr:uid="{00000000-0005-0000-0000-0000BDED0000}"/>
    <cellStyle name="Texto de Aviso 2 56" xfId="60865" xr:uid="{00000000-0005-0000-0000-0000BEED0000}"/>
    <cellStyle name="Texto de Aviso 2 57" xfId="60866" xr:uid="{00000000-0005-0000-0000-0000BFED0000}"/>
    <cellStyle name="Texto de Aviso 2 58" xfId="60867" xr:uid="{00000000-0005-0000-0000-0000C0ED0000}"/>
    <cellStyle name="Texto de Aviso 2 6" xfId="60868" xr:uid="{00000000-0005-0000-0000-0000C1ED0000}"/>
    <cellStyle name="Texto de Aviso 2 6 2" xfId="60869" xr:uid="{00000000-0005-0000-0000-0000C2ED0000}"/>
    <cellStyle name="Texto de Aviso 2 6 3" xfId="60870" xr:uid="{00000000-0005-0000-0000-0000C3ED0000}"/>
    <cellStyle name="Texto de Aviso 2 6 4" xfId="60871" xr:uid="{00000000-0005-0000-0000-0000C4ED0000}"/>
    <cellStyle name="Texto de Aviso 2 7" xfId="60872" xr:uid="{00000000-0005-0000-0000-0000C5ED0000}"/>
    <cellStyle name="Texto de Aviso 2 7 2" xfId="60873" xr:uid="{00000000-0005-0000-0000-0000C6ED0000}"/>
    <cellStyle name="Texto de Aviso 2 7 3" xfId="60874" xr:uid="{00000000-0005-0000-0000-0000C7ED0000}"/>
    <cellStyle name="Texto de Aviso 2 7 4" xfId="60875" xr:uid="{00000000-0005-0000-0000-0000C8ED0000}"/>
    <cellStyle name="Texto de Aviso 2 8" xfId="60876" xr:uid="{00000000-0005-0000-0000-0000C9ED0000}"/>
    <cellStyle name="Texto de Aviso 2 8 2" xfId="60877" xr:uid="{00000000-0005-0000-0000-0000CAED0000}"/>
    <cellStyle name="Texto de Aviso 2 8 3" xfId="60878" xr:uid="{00000000-0005-0000-0000-0000CBED0000}"/>
    <cellStyle name="Texto de Aviso 2 8 4" xfId="60879" xr:uid="{00000000-0005-0000-0000-0000CCED0000}"/>
    <cellStyle name="Texto de Aviso 2 9" xfId="60880" xr:uid="{00000000-0005-0000-0000-0000CDED0000}"/>
    <cellStyle name="Texto de Aviso 2 9 2" xfId="60881" xr:uid="{00000000-0005-0000-0000-0000CEED0000}"/>
    <cellStyle name="Texto de Aviso 2 9 3" xfId="60882" xr:uid="{00000000-0005-0000-0000-0000CFED0000}"/>
    <cellStyle name="Texto de Aviso 2 9 4" xfId="60883" xr:uid="{00000000-0005-0000-0000-0000D0ED0000}"/>
    <cellStyle name="Texto de Aviso 20" xfId="60884" xr:uid="{00000000-0005-0000-0000-0000D1ED0000}"/>
    <cellStyle name="Texto de Aviso 3" xfId="60885" xr:uid="{00000000-0005-0000-0000-0000D2ED0000}"/>
    <cellStyle name="Texto de Aviso 3 10" xfId="60886" xr:uid="{00000000-0005-0000-0000-0000D3ED0000}"/>
    <cellStyle name="Texto de Aviso 3 10 2" xfId="60887" xr:uid="{00000000-0005-0000-0000-0000D4ED0000}"/>
    <cellStyle name="Texto de Aviso 3 10 3" xfId="60888" xr:uid="{00000000-0005-0000-0000-0000D5ED0000}"/>
    <cellStyle name="Texto de Aviso 3 10 4" xfId="60889" xr:uid="{00000000-0005-0000-0000-0000D6ED0000}"/>
    <cellStyle name="Texto de Aviso 3 11" xfId="60890" xr:uid="{00000000-0005-0000-0000-0000D7ED0000}"/>
    <cellStyle name="Texto de Aviso 3 11 2" xfId="60891" xr:uid="{00000000-0005-0000-0000-0000D8ED0000}"/>
    <cellStyle name="Texto de Aviso 3 11 3" xfId="60892" xr:uid="{00000000-0005-0000-0000-0000D9ED0000}"/>
    <cellStyle name="Texto de Aviso 3 11 4" xfId="60893" xr:uid="{00000000-0005-0000-0000-0000DAED0000}"/>
    <cellStyle name="Texto de Aviso 3 12" xfId="60894" xr:uid="{00000000-0005-0000-0000-0000DBED0000}"/>
    <cellStyle name="Texto de Aviso 3 12 2" xfId="60895" xr:uid="{00000000-0005-0000-0000-0000DCED0000}"/>
    <cellStyle name="Texto de Aviso 3 12 3" xfId="60896" xr:uid="{00000000-0005-0000-0000-0000DDED0000}"/>
    <cellStyle name="Texto de Aviso 3 12 4" xfId="60897" xr:uid="{00000000-0005-0000-0000-0000DEED0000}"/>
    <cellStyle name="Texto de Aviso 3 13" xfId="60898" xr:uid="{00000000-0005-0000-0000-0000DFED0000}"/>
    <cellStyle name="Texto de Aviso 3 13 2" xfId="60899" xr:uid="{00000000-0005-0000-0000-0000E0ED0000}"/>
    <cellStyle name="Texto de Aviso 3 13 3" xfId="60900" xr:uid="{00000000-0005-0000-0000-0000E1ED0000}"/>
    <cellStyle name="Texto de Aviso 3 13 4" xfId="60901" xr:uid="{00000000-0005-0000-0000-0000E2ED0000}"/>
    <cellStyle name="Texto de Aviso 3 14" xfId="60902" xr:uid="{00000000-0005-0000-0000-0000E3ED0000}"/>
    <cellStyle name="Texto de Aviso 3 14 2" xfId="60903" xr:uid="{00000000-0005-0000-0000-0000E4ED0000}"/>
    <cellStyle name="Texto de Aviso 3 14 3" xfId="60904" xr:uid="{00000000-0005-0000-0000-0000E5ED0000}"/>
    <cellStyle name="Texto de Aviso 3 14 4" xfId="60905" xr:uid="{00000000-0005-0000-0000-0000E6ED0000}"/>
    <cellStyle name="Texto de Aviso 3 15" xfId="60906" xr:uid="{00000000-0005-0000-0000-0000E7ED0000}"/>
    <cellStyle name="Texto de Aviso 3 15 2" xfId="60907" xr:uid="{00000000-0005-0000-0000-0000E8ED0000}"/>
    <cellStyle name="Texto de Aviso 3 15 3" xfId="60908" xr:uid="{00000000-0005-0000-0000-0000E9ED0000}"/>
    <cellStyle name="Texto de Aviso 3 15 4" xfId="60909" xr:uid="{00000000-0005-0000-0000-0000EAED0000}"/>
    <cellStyle name="Texto de Aviso 3 16" xfId="60910" xr:uid="{00000000-0005-0000-0000-0000EBED0000}"/>
    <cellStyle name="Texto de Aviso 3 16 2" xfId="60911" xr:uid="{00000000-0005-0000-0000-0000ECED0000}"/>
    <cellStyle name="Texto de Aviso 3 16 3" xfId="60912" xr:uid="{00000000-0005-0000-0000-0000EDED0000}"/>
    <cellStyle name="Texto de Aviso 3 16 4" xfId="60913" xr:uid="{00000000-0005-0000-0000-0000EEED0000}"/>
    <cellStyle name="Texto de Aviso 3 17" xfId="60914" xr:uid="{00000000-0005-0000-0000-0000EFED0000}"/>
    <cellStyle name="Texto de Aviso 3 17 2" xfId="60915" xr:uid="{00000000-0005-0000-0000-0000F0ED0000}"/>
    <cellStyle name="Texto de Aviso 3 17 3" xfId="60916" xr:uid="{00000000-0005-0000-0000-0000F1ED0000}"/>
    <cellStyle name="Texto de Aviso 3 17 4" xfId="60917" xr:uid="{00000000-0005-0000-0000-0000F2ED0000}"/>
    <cellStyle name="Texto de Aviso 3 18" xfId="60918" xr:uid="{00000000-0005-0000-0000-0000F3ED0000}"/>
    <cellStyle name="Texto de Aviso 3 18 2" xfId="60919" xr:uid="{00000000-0005-0000-0000-0000F4ED0000}"/>
    <cellStyle name="Texto de Aviso 3 18 3" xfId="60920" xr:uid="{00000000-0005-0000-0000-0000F5ED0000}"/>
    <cellStyle name="Texto de Aviso 3 18 4" xfId="60921" xr:uid="{00000000-0005-0000-0000-0000F6ED0000}"/>
    <cellStyle name="Texto de Aviso 3 19" xfId="60922" xr:uid="{00000000-0005-0000-0000-0000F7ED0000}"/>
    <cellStyle name="Texto de Aviso 3 19 2" xfId="60923" xr:uid="{00000000-0005-0000-0000-0000F8ED0000}"/>
    <cellStyle name="Texto de Aviso 3 19 3" xfId="60924" xr:uid="{00000000-0005-0000-0000-0000F9ED0000}"/>
    <cellStyle name="Texto de Aviso 3 19 4" xfId="60925" xr:uid="{00000000-0005-0000-0000-0000FAED0000}"/>
    <cellStyle name="Texto de Aviso 3 2" xfId="60926" xr:uid="{00000000-0005-0000-0000-0000FBED0000}"/>
    <cellStyle name="Texto de Aviso 3 2 2" xfId="60927" xr:uid="{00000000-0005-0000-0000-0000FCED0000}"/>
    <cellStyle name="Texto de Aviso 3 2 2 2" xfId="60928" xr:uid="{00000000-0005-0000-0000-0000FDED0000}"/>
    <cellStyle name="Texto de Aviso 3 2 2 3" xfId="60929" xr:uid="{00000000-0005-0000-0000-0000FEED0000}"/>
    <cellStyle name="Texto de Aviso 3 2 2 4" xfId="60930" xr:uid="{00000000-0005-0000-0000-0000FFED0000}"/>
    <cellStyle name="Texto de Aviso 3 2 3" xfId="60931" xr:uid="{00000000-0005-0000-0000-000000EE0000}"/>
    <cellStyle name="Texto de Aviso 3 2 3 2" xfId="60932" xr:uid="{00000000-0005-0000-0000-000001EE0000}"/>
    <cellStyle name="Texto de Aviso 3 2 3 3" xfId="60933" xr:uid="{00000000-0005-0000-0000-000002EE0000}"/>
    <cellStyle name="Texto de Aviso 3 2 3 4" xfId="60934" xr:uid="{00000000-0005-0000-0000-000003EE0000}"/>
    <cellStyle name="Texto de Aviso 3 2 4" xfId="60935" xr:uid="{00000000-0005-0000-0000-000004EE0000}"/>
    <cellStyle name="Texto de Aviso 3 2 5" xfId="60936" xr:uid="{00000000-0005-0000-0000-000005EE0000}"/>
    <cellStyle name="Texto de Aviso 3 2 6" xfId="60937" xr:uid="{00000000-0005-0000-0000-000006EE0000}"/>
    <cellStyle name="Texto de Aviso 3 20" xfId="60938" xr:uid="{00000000-0005-0000-0000-000007EE0000}"/>
    <cellStyle name="Texto de Aviso 3 20 2" xfId="60939" xr:uid="{00000000-0005-0000-0000-000008EE0000}"/>
    <cellStyle name="Texto de Aviso 3 20 3" xfId="60940" xr:uid="{00000000-0005-0000-0000-000009EE0000}"/>
    <cellStyle name="Texto de Aviso 3 20 4" xfId="60941" xr:uid="{00000000-0005-0000-0000-00000AEE0000}"/>
    <cellStyle name="Texto de Aviso 3 21" xfId="60942" xr:uid="{00000000-0005-0000-0000-00000BEE0000}"/>
    <cellStyle name="Texto de Aviso 3 21 2" xfId="60943" xr:uid="{00000000-0005-0000-0000-00000CEE0000}"/>
    <cellStyle name="Texto de Aviso 3 21 3" xfId="60944" xr:uid="{00000000-0005-0000-0000-00000DEE0000}"/>
    <cellStyle name="Texto de Aviso 3 21 4" xfId="60945" xr:uid="{00000000-0005-0000-0000-00000EEE0000}"/>
    <cellStyle name="Texto de Aviso 3 22" xfId="60946" xr:uid="{00000000-0005-0000-0000-00000FEE0000}"/>
    <cellStyle name="Texto de Aviso 3 22 2" xfId="60947" xr:uid="{00000000-0005-0000-0000-000010EE0000}"/>
    <cellStyle name="Texto de Aviso 3 22 3" xfId="60948" xr:uid="{00000000-0005-0000-0000-000011EE0000}"/>
    <cellStyle name="Texto de Aviso 3 22 4" xfId="60949" xr:uid="{00000000-0005-0000-0000-000012EE0000}"/>
    <cellStyle name="Texto de Aviso 3 23" xfId="60950" xr:uid="{00000000-0005-0000-0000-000013EE0000}"/>
    <cellStyle name="Texto de Aviso 3 23 2" xfId="60951" xr:uid="{00000000-0005-0000-0000-000014EE0000}"/>
    <cellStyle name="Texto de Aviso 3 23 3" xfId="60952" xr:uid="{00000000-0005-0000-0000-000015EE0000}"/>
    <cellStyle name="Texto de Aviso 3 23 4" xfId="60953" xr:uid="{00000000-0005-0000-0000-000016EE0000}"/>
    <cellStyle name="Texto de Aviso 3 24" xfId="60954" xr:uid="{00000000-0005-0000-0000-000017EE0000}"/>
    <cellStyle name="Texto de Aviso 3 24 2" xfId="60955" xr:uid="{00000000-0005-0000-0000-000018EE0000}"/>
    <cellStyle name="Texto de Aviso 3 24 3" xfId="60956" xr:uid="{00000000-0005-0000-0000-000019EE0000}"/>
    <cellStyle name="Texto de Aviso 3 24 4" xfId="60957" xr:uid="{00000000-0005-0000-0000-00001AEE0000}"/>
    <cellStyle name="Texto de Aviso 3 25" xfId="60958" xr:uid="{00000000-0005-0000-0000-00001BEE0000}"/>
    <cellStyle name="Texto de Aviso 3 25 2" xfId="60959" xr:uid="{00000000-0005-0000-0000-00001CEE0000}"/>
    <cellStyle name="Texto de Aviso 3 25 3" xfId="60960" xr:uid="{00000000-0005-0000-0000-00001DEE0000}"/>
    <cellStyle name="Texto de Aviso 3 25 4" xfId="60961" xr:uid="{00000000-0005-0000-0000-00001EEE0000}"/>
    <cellStyle name="Texto de Aviso 3 26" xfId="60962" xr:uid="{00000000-0005-0000-0000-00001FEE0000}"/>
    <cellStyle name="Texto de Aviso 3 26 2" xfId="60963" xr:uid="{00000000-0005-0000-0000-000020EE0000}"/>
    <cellStyle name="Texto de Aviso 3 26 3" xfId="60964" xr:uid="{00000000-0005-0000-0000-000021EE0000}"/>
    <cellStyle name="Texto de Aviso 3 26 4" xfId="60965" xr:uid="{00000000-0005-0000-0000-000022EE0000}"/>
    <cellStyle name="Texto de Aviso 3 27" xfId="60966" xr:uid="{00000000-0005-0000-0000-000023EE0000}"/>
    <cellStyle name="Texto de Aviso 3 27 2" xfId="60967" xr:uid="{00000000-0005-0000-0000-000024EE0000}"/>
    <cellStyle name="Texto de Aviso 3 27 3" xfId="60968" xr:uid="{00000000-0005-0000-0000-000025EE0000}"/>
    <cellStyle name="Texto de Aviso 3 27 4" xfId="60969" xr:uid="{00000000-0005-0000-0000-000026EE0000}"/>
    <cellStyle name="Texto de Aviso 3 28" xfId="60970" xr:uid="{00000000-0005-0000-0000-000027EE0000}"/>
    <cellStyle name="Texto de Aviso 3 28 2" xfId="60971" xr:uid="{00000000-0005-0000-0000-000028EE0000}"/>
    <cellStyle name="Texto de Aviso 3 28 3" xfId="60972" xr:uid="{00000000-0005-0000-0000-000029EE0000}"/>
    <cellStyle name="Texto de Aviso 3 28 4" xfId="60973" xr:uid="{00000000-0005-0000-0000-00002AEE0000}"/>
    <cellStyle name="Texto de Aviso 3 29" xfId="60974" xr:uid="{00000000-0005-0000-0000-00002BEE0000}"/>
    <cellStyle name="Texto de Aviso 3 29 2" xfId="60975" xr:uid="{00000000-0005-0000-0000-00002CEE0000}"/>
    <cellStyle name="Texto de Aviso 3 29 3" xfId="60976" xr:uid="{00000000-0005-0000-0000-00002DEE0000}"/>
    <cellStyle name="Texto de Aviso 3 29 4" xfId="60977" xr:uid="{00000000-0005-0000-0000-00002EEE0000}"/>
    <cellStyle name="Texto de Aviso 3 3" xfId="60978" xr:uid="{00000000-0005-0000-0000-00002FEE0000}"/>
    <cellStyle name="Texto de Aviso 3 3 2" xfId="60979" xr:uid="{00000000-0005-0000-0000-000030EE0000}"/>
    <cellStyle name="Texto de Aviso 3 3 3" xfId="60980" xr:uid="{00000000-0005-0000-0000-000031EE0000}"/>
    <cellStyle name="Texto de Aviso 3 3 4" xfId="60981" xr:uid="{00000000-0005-0000-0000-000032EE0000}"/>
    <cellStyle name="Texto de Aviso 3 30" xfId="60982" xr:uid="{00000000-0005-0000-0000-000033EE0000}"/>
    <cellStyle name="Texto de Aviso 3 30 2" xfId="60983" xr:uid="{00000000-0005-0000-0000-000034EE0000}"/>
    <cellStyle name="Texto de Aviso 3 30 3" xfId="60984" xr:uid="{00000000-0005-0000-0000-000035EE0000}"/>
    <cellStyle name="Texto de Aviso 3 30 4" xfId="60985" xr:uid="{00000000-0005-0000-0000-000036EE0000}"/>
    <cellStyle name="Texto de Aviso 3 31" xfId="60986" xr:uid="{00000000-0005-0000-0000-000037EE0000}"/>
    <cellStyle name="Texto de Aviso 3 31 2" xfId="60987" xr:uid="{00000000-0005-0000-0000-000038EE0000}"/>
    <cellStyle name="Texto de Aviso 3 31 3" xfId="60988" xr:uid="{00000000-0005-0000-0000-000039EE0000}"/>
    <cellStyle name="Texto de Aviso 3 31 4" xfId="60989" xr:uid="{00000000-0005-0000-0000-00003AEE0000}"/>
    <cellStyle name="Texto de Aviso 3 32" xfId="60990" xr:uid="{00000000-0005-0000-0000-00003BEE0000}"/>
    <cellStyle name="Texto de Aviso 3 32 2" xfId="60991" xr:uid="{00000000-0005-0000-0000-00003CEE0000}"/>
    <cellStyle name="Texto de Aviso 3 32 3" xfId="60992" xr:uid="{00000000-0005-0000-0000-00003DEE0000}"/>
    <cellStyle name="Texto de Aviso 3 32 4" xfId="60993" xr:uid="{00000000-0005-0000-0000-00003EEE0000}"/>
    <cellStyle name="Texto de Aviso 3 33" xfId="60994" xr:uid="{00000000-0005-0000-0000-00003FEE0000}"/>
    <cellStyle name="Texto de Aviso 3 33 2" xfId="60995" xr:uid="{00000000-0005-0000-0000-000040EE0000}"/>
    <cellStyle name="Texto de Aviso 3 33 3" xfId="60996" xr:uid="{00000000-0005-0000-0000-000041EE0000}"/>
    <cellStyle name="Texto de Aviso 3 33 4" xfId="60997" xr:uid="{00000000-0005-0000-0000-000042EE0000}"/>
    <cellStyle name="Texto de Aviso 3 34" xfId="60998" xr:uid="{00000000-0005-0000-0000-000043EE0000}"/>
    <cellStyle name="Texto de Aviso 3 34 2" xfId="60999" xr:uid="{00000000-0005-0000-0000-000044EE0000}"/>
    <cellStyle name="Texto de Aviso 3 34 3" xfId="61000" xr:uid="{00000000-0005-0000-0000-000045EE0000}"/>
    <cellStyle name="Texto de Aviso 3 34 4" xfId="61001" xr:uid="{00000000-0005-0000-0000-000046EE0000}"/>
    <cellStyle name="Texto de Aviso 3 35" xfId="61002" xr:uid="{00000000-0005-0000-0000-000047EE0000}"/>
    <cellStyle name="Texto de Aviso 3 35 2" xfId="61003" xr:uid="{00000000-0005-0000-0000-000048EE0000}"/>
    <cellStyle name="Texto de Aviso 3 35 3" xfId="61004" xr:uid="{00000000-0005-0000-0000-000049EE0000}"/>
    <cellStyle name="Texto de Aviso 3 35 4" xfId="61005" xr:uid="{00000000-0005-0000-0000-00004AEE0000}"/>
    <cellStyle name="Texto de Aviso 3 36" xfId="61006" xr:uid="{00000000-0005-0000-0000-00004BEE0000}"/>
    <cellStyle name="Texto de Aviso 3 36 2" xfId="61007" xr:uid="{00000000-0005-0000-0000-00004CEE0000}"/>
    <cellStyle name="Texto de Aviso 3 36 3" xfId="61008" xr:uid="{00000000-0005-0000-0000-00004DEE0000}"/>
    <cellStyle name="Texto de Aviso 3 36 4" xfId="61009" xr:uid="{00000000-0005-0000-0000-00004EEE0000}"/>
    <cellStyle name="Texto de Aviso 3 37" xfId="61010" xr:uid="{00000000-0005-0000-0000-00004FEE0000}"/>
    <cellStyle name="Texto de Aviso 3 37 2" xfId="61011" xr:uid="{00000000-0005-0000-0000-000050EE0000}"/>
    <cellStyle name="Texto de Aviso 3 37 3" xfId="61012" xr:uid="{00000000-0005-0000-0000-000051EE0000}"/>
    <cellStyle name="Texto de Aviso 3 37 4" xfId="61013" xr:uid="{00000000-0005-0000-0000-000052EE0000}"/>
    <cellStyle name="Texto de Aviso 3 38" xfId="61014" xr:uid="{00000000-0005-0000-0000-000053EE0000}"/>
    <cellStyle name="Texto de Aviso 3 38 2" xfId="61015" xr:uid="{00000000-0005-0000-0000-000054EE0000}"/>
    <cellStyle name="Texto de Aviso 3 38 3" xfId="61016" xr:uid="{00000000-0005-0000-0000-000055EE0000}"/>
    <cellStyle name="Texto de Aviso 3 38 4" xfId="61017" xr:uid="{00000000-0005-0000-0000-000056EE0000}"/>
    <cellStyle name="Texto de Aviso 3 39" xfId="61018" xr:uid="{00000000-0005-0000-0000-000057EE0000}"/>
    <cellStyle name="Texto de Aviso 3 39 2" xfId="61019" xr:uid="{00000000-0005-0000-0000-000058EE0000}"/>
    <cellStyle name="Texto de Aviso 3 39 3" xfId="61020" xr:uid="{00000000-0005-0000-0000-000059EE0000}"/>
    <cellStyle name="Texto de Aviso 3 39 4" xfId="61021" xr:uid="{00000000-0005-0000-0000-00005AEE0000}"/>
    <cellStyle name="Texto de Aviso 3 4" xfId="61022" xr:uid="{00000000-0005-0000-0000-00005BEE0000}"/>
    <cellStyle name="Texto de Aviso 3 4 2" xfId="61023" xr:uid="{00000000-0005-0000-0000-00005CEE0000}"/>
    <cellStyle name="Texto de Aviso 3 4 3" xfId="61024" xr:uid="{00000000-0005-0000-0000-00005DEE0000}"/>
    <cellStyle name="Texto de Aviso 3 4 4" xfId="61025" xr:uid="{00000000-0005-0000-0000-00005EEE0000}"/>
    <cellStyle name="Texto de Aviso 3 40" xfId="61026" xr:uid="{00000000-0005-0000-0000-00005FEE0000}"/>
    <cellStyle name="Texto de Aviso 3 40 2" xfId="61027" xr:uid="{00000000-0005-0000-0000-000060EE0000}"/>
    <cellStyle name="Texto de Aviso 3 40 3" xfId="61028" xr:uid="{00000000-0005-0000-0000-000061EE0000}"/>
    <cellStyle name="Texto de Aviso 3 40 4" xfId="61029" xr:uid="{00000000-0005-0000-0000-000062EE0000}"/>
    <cellStyle name="Texto de Aviso 3 41" xfId="61030" xr:uid="{00000000-0005-0000-0000-000063EE0000}"/>
    <cellStyle name="Texto de Aviso 3 41 2" xfId="61031" xr:uid="{00000000-0005-0000-0000-000064EE0000}"/>
    <cellStyle name="Texto de Aviso 3 41 3" xfId="61032" xr:uid="{00000000-0005-0000-0000-000065EE0000}"/>
    <cellStyle name="Texto de Aviso 3 41 4" xfId="61033" xr:uid="{00000000-0005-0000-0000-000066EE0000}"/>
    <cellStyle name="Texto de Aviso 3 42" xfId="61034" xr:uid="{00000000-0005-0000-0000-000067EE0000}"/>
    <cellStyle name="Texto de Aviso 3 42 2" xfId="61035" xr:uid="{00000000-0005-0000-0000-000068EE0000}"/>
    <cellStyle name="Texto de Aviso 3 42 3" xfId="61036" xr:uid="{00000000-0005-0000-0000-000069EE0000}"/>
    <cellStyle name="Texto de Aviso 3 42 4" xfId="61037" xr:uid="{00000000-0005-0000-0000-00006AEE0000}"/>
    <cellStyle name="Texto de Aviso 3 43" xfId="61038" xr:uid="{00000000-0005-0000-0000-00006BEE0000}"/>
    <cellStyle name="Texto de Aviso 3 43 2" xfId="61039" xr:uid="{00000000-0005-0000-0000-00006CEE0000}"/>
    <cellStyle name="Texto de Aviso 3 43 3" xfId="61040" xr:uid="{00000000-0005-0000-0000-00006DEE0000}"/>
    <cellStyle name="Texto de Aviso 3 43 4" xfId="61041" xr:uid="{00000000-0005-0000-0000-00006EEE0000}"/>
    <cellStyle name="Texto de Aviso 3 44" xfId="61042" xr:uid="{00000000-0005-0000-0000-00006FEE0000}"/>
    <cellStyle name="Texto de Aviso 3 44 2" xfId="61043" xr:uid="{00000000-0005-0000-0000-000070EE0000}"/>
    <cellStyle name="Texto de Aviso 3 44 3" xfId="61044" xr:uid="{00000000-0005-0000-0000-000071EE0000}"/>
    <cellStyle name="Texto de Aviso 3 44 4" xfId="61045" xr:uid="{00000000-0005-0000-0000-000072EE0000}"/>
    <cellStyle name="Texto de Aviso 3 45" xfId="61046" xr:uid="{00000000-0005-0000-0000-000073EE0000}"/>
    <cellStyle name="Texto de Aviso 3 45 2" xfId="61047" xr:uid="{00000000-0005-0000-0000-000074EE0000}"/>
    <cellStyle name="Texto de Aviso 3 45 3" xfId="61048" xr:uid="{00000000-0005-0000-0000-000075EE0000}"/>
    <cellStyle name="Texto de Aviso 3 45 4" xfId="61049" xr:uid="{00000000-0005-0000-0000-000076EE0000}"/>
    <cellStyle name="Texto de Aviso 3 46" xfId="61050" xr:uid="{00000000-0005-0000-0000-000077EE0000}"/>
    <cellStyle name="Texto de Aviso 3 46 2" xfId="61051" xr:uid="{00000000-0005-0000-0000-000078EE0000}"/>
    <cellStyle name="Texto de Aviso 3 46 3" xfId="61052" xr:uid="{00000000-0005-0000-0000-000079EE0000}"/>
    <cellStyle name="Texto de Aviso 3 46 4" xfId="61053" xr:uid="{00000000-0005-0000-0000-00007AEE0000}"/>
    <cellStyle name="Texto de Aviso 3 47" xfId="61054" xr:uid="{00000000-0005-0000-0000-00007BEE0000}"/>
    <cellStyle name="Texto de Aviso 3 47 2" xfId="61055" xr:uid="{00000000-0005-0000-0000-00007CEE0000}"/>
    <cellStyle name="Texto de Aviso 3 47 3" xfId="61056" xr:uid="{00000000-0005-0000-0000-00007DEE0000}"/>
    <cellStyle name="Texto de Aviso 3 47 4" xfId="61057" xr:uid="{00000000-0005-0000-0000-00007EEE0000}"/>
    <cellStyle name="Texto de Aviso 3 48" xfId="61058" xr:uid="{00000000-0005-0000-0000-00007FEE0000}"/>
    <cellStyle name="Texto de Aviso 3 48 2" xfId="61059" xr:uid="{00000000-0005-0000-0000-000080EE0000}"/>
    <cellStyle name="Texto de Aviso 3 48 3" xfId="61060" xr:uid="{00000000-0005-0000-0000-000081EE0000}"/>
    <cellStyle name="Texto de Aviso 3 48 4" xfId="61061" xr:uid="{00000000-0005-0000-0000-000082EE0000}"/>
    <cellStyle name="Texto de Aviso 3 49" xfId="61062" xr:uid="{00000000-0005-0000-0000-000083EE0000}"/>
    <cellStyle name="Texto de Aviso 3 49 2" xfId="61063" xr:uid="{00000000-0005-0000-0000-000084EE0000}"/>
    <cellStyle name="Texto de Aviso 3 49 3" xfId="61064" xr:uid="{00000000-0005-0000-0000-000085EE0000}"/>
    <cellStyle name="Texto de Aviso 3 49 4" xfId="61065" xr:uid="{00000000-0005-0000-0000-000086EE0000}"/>
    <cellStyle name="Texto de Aviso 3 5" xfId="61066" xr:uid="{00000000-0005-0000-0000-000087EE0000}"/>
    <cellStyle name="Texto de Aviso 3 5 2" xfId="61067" xr:uid="{00000000-0005-0000-0000-000088EE0000}"/>
    <cellStyle name="Texto de Aviso 3 5 3" xfId="61068" xr:uid="{00000000-0005-0000-0000-000089EE0000}"/>
    <cellStyle name="Texto de Aviso 3 5 4" xfId="61069" xr:uid="{00000000-0005-0000-0000-00008AEE0000}"/>
    <cellStyle name="Texto de Aviso 3 50" xfId="61070" xr:uid="{00000000-0005-0000-0000-00008BEE0000}"/>
    <cellStyle name="Texto de Aviso 3 50 2" xfId="61071" xr:uid="{00000000-0005-0000-0000-00008CEE0000}"/>
    <cellStyle name="Texto de Aviso 3 50 3" xfId="61072" xr:uid="{00000000-0005-0000-0000-00008DEE0000}"/>
    <cellStyle name="Texto de Aviso 3 50 4" xfId="61073" xr:uid="{00000000-0005-0000-0000-00008EEE0000}"/>
    <cellStyle name="Texto de Aviso 3 51" xfId="61074" xr:uid="{00000000-0005-0000-0000-00008FEE0000}"/>
    <cellStyle name="Texto de Aviso 3 51 2" xfId="61075" xr:uid="{00000000-0005-0000-0000-000090EE0000}"/>
    <cellStyle name="Texto de Aviso 3 51 3" xfId="61076" xr:uid="{00000000-0005-0000-0000-000091EE0000}"/>
    <cellStyle name="Texto de Aviso 3 51 4" xfId="61077" xr:uid="{00000000-0005-0000-0000-000092EE0000}"/>
    <cellStyle name="Texto de Aviso 3 52" xfId="61078" xr:uid="{00000000-0005-0000-0000-000093EE0000}"/>
    <cellStyle name="Texto de Aviso 3 52 2" xfId="61079" xr:uid="{00000000-0005-0000-0000-000094EE0000}"/>
    <cellStyle name="Texto de Aviso 3 52 3" xfId="61080" xr:uid="{00000000-0005-0000-0000-000095EE0000}"/>
    <cellStyle name="Texto de Aviso 3 52 4" xfId="61081" xr:uid="{00000000-0005-0000-0000-000096EE0000}"/>
    <cellStyle name="Texto de Aviso 3 53" xfId="61082" xr:uid="{00000000-0005-0000-0000-000097EE0000}"/>
    <cellStyle name="Texto de Aviso 3 54" xfId="61083" xr:uid="{00000000-0005-0000-0000-000098EE0000}"/>
    <cellStyle name="Texto de Aviso 3 55" xfId="61084" xr:uid="{00000000-0005-0000-0000-000099EE0000}"/>
    <cellStyle name="Texto de Aviso 3 6" xfId="61085" xr:uid="{00000000-0005-0000-0000-00009AEE0000}"/>
    <cellStyle name="Texto de Aviso 3 6 2" xfId="61086" xr:uid="{00000000-0005-0000-0000-00009BEE0000}"/>
    <cellStyle name="Texto de Aviso 3 6 3" xfId="61087" xr:uid="{00000000-0005-0000-0000-00009CEE0000}"/>
    <cellStyle name="Texto de Aviso 3 6 4" xfId="61088" xr:uid="{00000000-0005-0000-0000-00009DEE0000}"/>
    <cellStyle name="Texto de Aviso 3 7" xfId="61089" xr:uid="{00000000-0005-0000-0000-00009EEE0000}"/>
    <cellStyle name="Texto de Aviso 3 7 2" xfId="61090" xr:uid="{00000000-0005-0000-0000-00009FEE0000}"/>
    <cellStyle name="Texto de Aviso 3 7 3" xfId="61091" xr:uid="{00000000-0005-0000-0000-0000A0EE0000}"/>
    <cellStyle name="Texto de Aviso 3 7 4" xfId="61092" xr:uid="{00000000-0005-0000-0000-0000A1EE0000}"/>
    <cellStyle name="Texto de Aviso 3 8" xfId="61093" xr:uid="{00000000-0005-0000-0000-0000A2EE0000}"/>
    <cellStyle name="Texto de Aviso 3 8 2" xfId="61094" xr:uid="{00000000-0005-0000-0000-0000A3EE0000}"/>
    <cellStyle name="Texto de Aviso 3 8 3" xfId="61095" xr:uid="{00000000-0005-0000-0000-0000A4EE0000}"/>
    <cellStyle name="Texto de Aviso 3 8 4" xfId="61096" xr:uid="{00000000-0005-0000-0000-0000A5EE0000}"/>
    <cellStyle name="Texto de Aviso 3 9" xfId="61097" xr:uid="{00000000-0005-0000-0000-0000A6EE0000}"/>
    <cellStyle name="Texto de Aviso 3 9 2" xfId="61098" xr:uid="{00000000-0005-0000-0000-0000A7EE0000}"/>
    <cellStyle name="Texto de Aviso 3 9 3" xfId="61099" xr:uid="{00000000-0005-0000-0000-0000A8EE0000}"/>
    <cellStyle name="Texto de Aviso 3 9 4" xfId="61100" xr:uid="{00000000-0005-0000-0000-0000A9EE0000}"/>
    <cellStyle name="Texto de Aviso 4" xfId="61101" xr:uid="{00000000-0005-0000-0000-0000AAEE0000}"/>
    <cellStyle name="Texto de Aviso 4 10" xfId="61102" xr:uid="{00000000-0005-0000-0000-0000ABEE0000}"/>
    <cellStyle name="Texto de Aviso 4 10 2" xfId="61103" xr:uid="{00000000-0005-0000-0000-0000ACEE0000}"/>
    <cellStyle name="Texto de Aviso 4 10 3" xfId="61104" xr:uid="{00000000-0005-0000-0000-0000ADEE0000}"/>
    <cellStyle name="Texto de Aviso 4 10 4" xfId="61105" xr:uid="{00000000-0005-0000-0000-0000AEEE0000}"/>
    <cellStyle name="Texto de Aviso 4 11" xfId="61106" xr:uid="{00000000-0005-0000-0000-0000AFEE0000}"/>
    <cellStyle name="Texto de Aviso 4 11 2" xfId="61107" xr:uid="{00000000-0005-0000-0000-0000B0EE0000}"/>
    <cellStyle name="Texto de Aviso 4 11 3" xfId="61108" xr:uid="{00000000-0005-0000-0000-0000B1EE0000}"/>
    <cellStyle name="Texto de Aviso 4 11 4" xfId="61109" xr:uid="{00000000-0005-0000-0000-0000B2EE0000}"/>
    <cellStyle name="Texto de Aviso 4 12" xfId="61110" xr:uid="{00000000-0005-0000-0000-0000B3EE0000}"/>
    <cellStyle name="Texto de Aviso 4 12 2" xfId="61111" xr:uid="{00000000-0005-0000-0000-0000B4EE0000}"/>
    <cellStyle name="Texto de Aviso 4 12 3" xfId="61112" xr:uid="{00000000-0005-0000-0000-0000B5EE0000}"/>
    <cellStyle name="Texto de Aviso 4 12 4" xfId="61113" xr:uid="{00000000-0005-0000-0000-0000B6EE0000}"/>
    <cellStyle name="Texto de Aviso 4 13" xfId="61114" xr:uid="{00000000-0005-0000-0000-0000B7EE0000}"/>
    <cellStyle name="Texto de Aviso 4 13 2" xfId="61115" xr:uid="{00000000-0005-0000-0000-0000B8EE0000}"/>
    <cellStyle name="Texto de Aviso 4 13 3" xfId="61116" xr:uid="{00000000-0005-0000-0000-0000B9EE0000}"/>
    <cellStyle name="Texto de Aviso 4 13 4" xfId="61117" xr:uid="{00000000-0005-0000-0000-0000BAEE0000}"/>
    <cellStyle name="Texto de Aviso 4 14" xfId="61118" xr:uid="{00000000-0005-0000-0000-0000BBEE0000}"/>
    <cellStyle name="Texto de Aviso 4 14 2" xfId="61119" xr:uid="{00000000-0005-0000-0000-0000BCEE0000}"/>
    <cellStyle name="Texto de Aviso 4 14 3" xfId="61120" xr:uid="{00000000-0005-0000-0000-0000BDEE0000}"/>
    <cellStyle name="Texto de Aviso 4 14 4" xfId="61121" xr:uid="{00000000-0005-0000-0000-0000BEEE0000}"/>
    <cellStyle name="Texto de Aviso 4 15" xfId="61122" xr:uid="{00000000-0005-0000-0000-0000BFEE0000}"/>
    <cellStyle name="Texto de Aviso 4 15 2" xfId="61123" xr:uid="{00000000-0005-0000-0000-0000C0EE0000}"/>
    <cellStyle name="Texto de Aviso 4 15 3" xfId="61124" xr:uid="{00000000-0005-0000-0000-0000C1EE0000}"/>
    <cellStyle name="Texto de Aviso 4 15 4" xfId="61125" xr:uid="{00000000-0005-0000-0000-0000C2EE0000}"/>
    <cellStyle name="Texto de Aviso 4 16" xfId="61126" xr:uid="{00000000-0005-0000-0000-0000C3EE0000}"/>
    <cellStyle name="Texto de Aviso 4 16 2" xfId="61127" xr:uid="{00000000-0005-0000-0000-0000C4EE0000}"/>
    <cellStyle name="Texto de Aviso 4 16 3" xfId="61128" xr:uid="{00000000-0005-0000-0000-0000C5EE0000}"/>
    <cellStyle name="Texto de Aviso 4 16 4" xfId="61129" xr:uid="{00000000-0005-0000-0000-0000C6EE0000}"/>
    <cellStyle name="Texto de Aviso 4 17" xfId="61130" xr:uid="{00000000-0005-0000-0000-0000C7EE0000}"/>
    <cellStyle name="Texto de Aviso 4 17 2" xfId="61131" xr:uid="{00000000-0005-0000-0000-0000C8EE0000}"/>
    <cellStyle name="Texto de Aviso 4 17 3" xfId="61132" xr:uid="{00000000-0005-0000-0000-0000C9EE0000}"/>
    <cellStyle name="Texto de Aviso 4 17 4" xfId="61133" xr:uid="{00000000-0005-0000-0000-0000CAEE0000}"/>
    <cellStyle name="Texto de Aviso 4 18" xfId="61134" xr:uid="{00000000-0005-0000-0000-0000CBEE0000}"/>
    <cellStyle name="Texto de Aviso 4 18 2" xfId="61135" xr:uid="{00000000-0005-0000-0000-0000CCEE0000}"/>
    <cellStyle name="Texto de Aviso 4 18 3" xfId="61136" xr:uid="{00000000-0005-0000-0000-0000CDEE0000}"/>
    <cellStyle name="Texto de Aviso 4 18 4" xfId="61137" xr:uid="{00000000-0005-0000-0000-0000CEEE0000}"/>
    <cellStyle name="Texto de Aviso 4 19" xfId="61138" xr:uid="{00000000-0005-0000-0000-0000CFEE0000}"/>
    <cellStyle name="Texto de Aviso 4 19 2" xfId="61139" xr:uid="{00000000-0005-0000-0000-0000D0EE0000}"/>
    <cellStyle name="Texto de Aviso 4 19 3" xfId="61140" xr:uid="{00000000-0005-0000-0000-0000D1EE0000}"/>
    <cellStyle name="Texto de Aviso 4 19 4" xfId="61141" xr:uid="{00000000-0005-0000-0000-0000D2EE0000}"/>
    <cellStyle name="Texto de Aviso 4 2" xfId="61142" xr:uid="{00000000-0005-0000-0000-0000D3EE0000}"/>
    <cellStyle name="Texto de Aviso 4 2 2" xfId="61143" xr:uid="{00000000-0005-0000-0000-0000D4EE0000}"/>
    <cellStyle name="Texto de Aviso 4 2 2 2" xfId="61144" xr:uid="{00000000-0005-0000-0000-0000D5EE0000}"/>
    <cellStyle name="Texto de Aviso 4 2 2 3" xfId="61145" xr:uid="{00000000-0005-0000-0000-0000D6EE0000}"/>
    <cellStyle name="Texto de Aviso 4 2 2 4" xfId="61146" xr:uid="{00000000-0005-0000-0000-0000D7EE0000}"/>
    <cellStyle name="Texto de Aviso 4 2 3" xfId="61147" xr:uid="{00000000-0005-0000-0000-0000D8EE0000}"/>
    <cellStyle name="Texto de Aviso 4 2 3 2" xfId="61148" xr:uid="{00000000-0005-0000-0000-0000D9EE0000}"/>
    <cellStyle name="Texto de Aviso 4 2 3 3" xfId="61149" xr:uid="{00000000-0005-0000-0000-0000DAEE0000}"/>
    <cellStyle name="Texto de Aviso 4 2 3 4" xfId="61150" xr:uid="{00000000-0005-0000-0000-0000DBEE0000}"/>
    <cellStyle name="Texto de Aviso 4 2 4" xfId="61151" xr:uid="{00000000-0005-0000-0000-0000DCEE0000}"/>
    <cellStyle name="Texto de Aviso 4 2 5" xfId="61152" xr:uid="{00000000-0005-0000-0000-0000DDEE0000}"/>
    <cellStyle name="Texto de Aviso 4 2 6" xfId="61153" xr:uid="{00000000-0005-0000-0000-0000DEEE0000}"/>
    <cellStyle name="Texto de Aviso 4 20" xfId="61154" xr:uid="{00000000-0005-0000-0000-0000DFEE0000}"/>
    <cellStyle name="Texto de Aviso 4 20 2" xfId="61155" xr:uid="{00000000-0005-0000-0000-0000E0EE0000}"/>
    <cellStyle name="Texto de Aviso 4 20 3" xfId="61156" xr:uid="{00000000-0005-0000-0000-0000E1EE0000}"/>
    <cellStyle name="Texto de Aviso 4 20 4" xfId="61157" xr:uid="{00000000-0005-0000-0000-0000E2EE0000}"/>
    <cellStyle name="Texto de Aviso 4 21" xfId="61158" xr:uid="{00000000-0005-0000-0000-0000E3EE0000}"/>
    <cellStyle name="Texto de Aviso 4 21 2" xfId="61159" xr:uid="{00000000-0005-0000-0000-0000E4EE0000}"/>
    <cellStyle name="Texto de Aviso 4 21 3" xfId="61160" xr:uid="{00000000-0005-0000-0000-0000E5EE0000}"/>
    <cellStyle name="Texto de Aviso 4 21 4" xfId="61161" xr:uid="{00000000-0005-0000-0000-0000E6EE0000}"/>
    <cellStyle name="Texto de Aviso 4 22" xfId="61162" xr:uid="{00000000-0005-0000-0000-0000E7EE0000}"/>
    <cellStyle name="Texto de Aviso 4 22 2" xfId="61163" xr:uid="{00000000-0005-0000-0000-0000E8EE0000}"/>
    <cellStyle name="Texto de Aviso 4 22 3" xfId="61164" xr:uid="{00000000-0005-0000-0000-0000E9EE0000}"/>
    <cellStyle name="Texto de Aviso 4 22 4" xfId="61165" xr:uid="{00000000-0005-0000-0000-0000EAEE0000}"/>
    <cellStyle name="Texto de Aviso 4 23" xfId="61166" xr:uid="{00000000-0005-0000-0000-0000EBEE0000}"/>
    <cellStyle name="Texto de Aviso 4 23 2" xfId="61167" xr:uid="{00000000-0005-0000-0000-0000ECEE0000}"/>
    <cellStyle name="Texto de Aviso 4 23 3" xfId="61168" xr:uid="{00000000-0005-0000-0000-0000EDEE0000}"/>
    <cellStyle name="Texto de Aviso 4 23 4" xfId="61169" xr:uid="{00000000-0005-0000-0000-0000EEEE0000}"/>
    <cellStyle name="Texto de Aviso 4 24" xfId="61170" xr:uid="{00000000-0005-0000-0000-0000EFEE0000}"/>
    <cellStyle name="Texto de Aviso 4 24 2" xfId="61171" xr:uid="{00000000-0005-0000-0000-0000F0EE0000}"/>
    <cellStyle name="Texto de Aviso 4 24 3" xfId="61172" xr:uid="{00000000-0005-0000-0000-0000F1EE0000}"/>
    <cellStyle name="Texto de Aviso 4 24 4" xfId="61173" xr:uid="{00000000-0005-0000-0000-0000F2EE0000}"/>
    <cellStyle name="Texto de Aviso 4 25" xfId="61174" xr:uid="{00000000-0005-0000-0000-0000F3EE0000}"/>
    <cellStyle name="Texto de Aviso 4 25 2" xfId="61175" xr:uid="{00000000-0005-0000-0000-0000F4EE0000}"/>
    <cellStyle name="Texto de Aviso 4 25 3" xfId="61176" xr:uid="{00000000-0005-0000-0000-0000F5EE0000}"/>
    <cellStyle name="Texto de Aviso 4 25 4" xfId="61177" xr:uid="{00000000-0005-0000-0000-0000F6EE0000}"/>
    <cellStyle name="Texto de Aviso 4 26" xfId="61178" xr:uid="{00000000-0005-0000-0000-0000F7EE0000}"/>
    <cellStyle name="Texto de Aviso 4 26 2" xfId="61179" xr:uid="{00000000-0005-0000-0000-0000F8EE0000}"/>
    <cellStyle name="Texto de Aviso 4 26 3" xfId="61180" xr:uid="{00000000-0005-0000-0000-0000F9EE0000}"/>
    <cellStyle name="Texto de Aviso 4 26 4" xfId="61181" xr:uid="{00000000-0005-0000-0000-0000FAEE0000}"/>
    <cellStyle name="Texto de Aviso 4 27" xfId="61182" xr:uid="{00000000-0005-0000-0000-0000FBEE0000}"/>
    <cellStyle name="Texto de Aviso 4 27 2" xfId="61183" xr:uid="{00000000-0005-0000-0000-0000FCEE0000}"/>
    <cellStyle name="Texto de Aviso 4 27 3" xfId="61184" xr:uid="{00000000-0005-0000-0000-0000FDEE0000}"/>
    <cellStyle name="Texto de Aviso 4 27 4" xfId="61185" xr:uid="{00000000-0005-0000-0000-0000FEEE0000}"/>
    <cellStyle name="Texto de Aviso 4 28" xfId="61186" xr:uid="{00000000-0005-0000-0000-0000FFEE0000}"/>
    <cellStyle name="Texto de Aviso 4 28 2" xfId="61187" xr:uid="{00000000-0005-0000-0000-000000EF0000}"/>
    <cellStyle name="Texto de Aviso 4 28 3" xfId="61188" xr:uid="{00000000-0005-0000-0000-000001EF0000}"/>
    <cellStyle name="Texto de Aviso 4 28 4" xfId="61189" xr:uid="{00000000-0005-0000-0000-000002EF0000}"/>
    <cellStyle name="Texto de Aviso 4 29" xfId="61190" xr:uid="{00000000-0005-0000-0000-000003EF0000}"/>
    <cellStyle name="Texto de Aviso 4 29 2" xfId="61191" xr:uid="{00000000-0005-0000-0000-000004EF0000}"/>
    <cellStyle name="Texto de Aviso 4 29 3" xfId="61192" xr:uid="{00000000-0005-0000-0000-000005EF0000}"/>
    <cellStyle name="Texto de Aviso 4 29 4" xfId="61193" xr:uid="{00000000-0005-0000-0000-000006EF0000}"/>
    <cellStyle name="Texto de Aviso 4 3" xfId="61194" xr:uid="{00000000-0005-0000-0000-000007EF0000}"/>
    <cellStyle name="Texto de Aviso 4 3 2" xfId="61195" xr:uid="{00000000-0005-0000-0000-000008EF0000}"/>
    <cellStyle name="Texto de Aviso 4 3 3" xfId="61196" xr:uid="{00000000-0005-0000-0000-000009EF0000}"/>
    <cellStyle name="Texto de Aviso 4 3 4" xfId="61197" xr:uid="{00000000-0005-0000-0000-00000AEF0000}"/>
    <cellStyle name="Texto de Aviso 4 30" xfId="61198" xr:uid="{00000000-0005-0000-0000-00000BEF0000}"/>
    <cellStyle name="Texto de Aviso 4 30 2" xfId="61199" xr:uid="{00000000-0005-0000-0000-00000CEF0000}"/>
    <cellStyle name="Texto de Aviso 4 30 3" xfId="61200" xr:uid="{00000000-0005-0000-0000-00000DEF0000}"/>
    <cellStyle name="Texto de Aviso 4 30 4" xfId="61201" xr:uid="{00000000-0005-0000-0000-00000EEF0000}"/>
    <cellStyle name="Texto de Aviso 4 31" xfId="61202" xr:uid="{00000000-0005-0000-0000-00000FEF0000}"/>
    <cellStyle name="Texto de Aviso 4 31 2" xfId="61203" xr:uid="{00000000-0005-0000-0000-000010EF0000}"/>
    <cellStyle name="Texto de Aviso 4 31 3" xfId="61204" xr:uid="{00000000-0005-0000-0000-000011EF0000}"/>
    <cellStyle name="Texto de Aviso 4 31 4" xfId="61205" xr:uid="{00000000-0005-0000-0000-000012EF0000}"/>
    <cellStyle name="Texto de Aviso 4 32" xfId="61206" xr:uid="{00000000-0005-0000-0000-000013EF0000}"/>
    <cellStyle name="Texto de Aviso 4 32 2" xfId="61207" xr:uid="{00000000-0005-0000-0000-000014EF0000}"/>
    <cellStyle name="Texto de Aviso 4 32 3" xfId="61208" xr:uid="{00000000-0005-0000-0000-000015EF0000}"/>
    <cellStyle name="Texto de Aviso 4 32 4" xfId="61209" xr:uid="{00000000-0005-0000-0000-000016EF0000}"/>
    <cellStyle name="Texto de Aviso 4 33" xfId="61210" xr:uid="{00000000-0005-0000-0000-000017EF0000}"/>
    <cellStyle name="Texto de Aviso 4 33 2" xfId="61211" xr:uid="{00000000-0005-0000-0000-000018EF0000}"/>
    <cellStyle name="Texto de Aviso 4 33 3" xfId="61212" xr:uid="{00000000-0005-0000-0000-000019EF0000}"/>
    <cellStyle name="Texto de Aviso 4 33 4" xfId="61213" xr:uid="{00000000-0005-0000-0000-00001AEF0000}"/>
    <cellStyle name="Texto de Aviso 4 34" xfId="61214" xr:uid="{00000000-0005-0000-0000-00001BEF0000}"/>
    <cellStyle name="Texto de Aviso 4 34 2" xfId="61215" xr:uid="{00000000-0005-0000-0000-00001CEF0000}"/>
    <cellStyle name="Texto de Aviso 4 34 3" xfId="61216" xr:uid="{00000000-0005-0000-0000-00001DEF0000}"/>
    <cellStyle name="Texto de Aviso 4 34 4" xfId="61217" xr:uid="{00000000-0005-0000-0000-00001EEF0000}"/>
    <cellStyle name="Texto de Aviso 4 35" xfId="61218" xr:uid="{00000000-0005-0000-0000-00001FEF0000}"/>
    <cellStyle name="Texto de Aviso 4 35 2" xfId="61219" xr:uid="{00000000-0005-0000-0000-000020EF0000}"/>
    <cellStyle name="Texto de Aviso 4 35 3" xfId="61220" xr:uid="{00000000-0005-0000-0000-000021EF0000}"/>
    <cellStyle name="Texto de Aviso 4 35 4" xfId="61221" xr:uid="{00000000-0005-0000-0000-000022EF0000}"/>
    <cellStyle name="Texto de Aviso 4 36" xfId="61222" xr:uid="{00000000-0005-0000-0000-000023EF0000}"/>
    <cellStyle name="Texto de Aviso 4 36 2" xfId="61223" xr:uid="{00000000-0005-0000-0000-000024EF0000}"/>
    <cellStyle name="Texto de Aviso 4 36 3" xfId="61224" xr:uid="{00000000-0005-0000-0000-000025EF0000}"/>
    <cellStyle name="Texto de Aviso 4 36 4" xfId="61225" xr:uid="{00000000-0005-0000-0000-000026EF0000}"/>
    <cellStyle name="Texto de Aviso 4 37" xfId="61226" xr:uid="{00000000-0005-0000-0000-000027EF0000}"/>
    <cellStyle name="Texto de Aviso 4 37 2" xfId="61227" xr:uid="{00000000-0005-0000-0000-000028EF0000}"/>
    <cellStyle name="Texto de Aviso 4 37 3" xfId="61228" xr:uid="{00000000-0005-0000-0000-000029EF0000}"/>
    <cellStyle name="Texto de Aviso 4 37 4" xfId="61229" xr:uid="{00000000-0005-0000-0000-00002AEF0000}"/>
    <cellStyle name="Texto de Aviso 4 38" xfId="61230" xr:uid="{00000000-0005-0000-0000-00002BEF0000}"/>
    <cellStyle name="Texto de Aviso 4 38 2" xfId="61231" xr:uid="{00000000-0005-0000-0000-00002CEF0000}"/>
    <cellStyle name="Texto de Aviso 4 38 3" xfId="61232" xr:uid="{00000000-0005-0000-0000-00002DEF0000}"/>
    <cellStyle name="Texto de Aviso 4 38 4" xfId="61233" xr:uid="{00000000-0005-0000-0000-00002EEF0000}"/>
    <cellStyle name="Texto de Aviso 4 39" xfId="61234" xr:uid="{00000000-0005-0000-0000-00002FEF0000}"/>
    <cellStyle name="Texto de Aviso 4 39 2" xfId="61235" xr:uid="{00000000-0005-0000-0000-000030EF0000}"/>
    <cellStyle name="Texto de Aviso 4 39 3" xfId="61236" xr:uid="{00000000-0005-0000-0000-000031EF0000}"/>
    <cellStyle name="Texto de Aviso 4 39 4" xfId="61237" xr:uid="{00000000-0005-0000-0000-000032EF0000}"/>
    <cellStyle name="Texto de Aviso 4 4" xfId="61238" xr:uid="{00000000-0005-0000-0000-000033EF0000}"/>
    <cellStyle name="Texto de Aviso 4 4 2" xfId="61239" xr:uid="{00000000-0005-0000-0000-000034EF0000}"/>
    <cellStyle name="Texto de Aviso 4 4 3" xfId="61240" xr:uid="{00000000-0005-0000-0000-000035EF0000}"/>
    <cellStyle name="Texto de Aviso 4 4 4" xfId="61241" xr:uid="{00000000-0005-0000-0000-000036EF0000}"/>
    <cellStyle name="Texto de Aviso 4 40" xfId="61242" xr:uid="{00000000-0005-0000-0000-000037EF0000}"/>
    <cellStyle name="Texto de Aviso 4 40 2" xfId="61243" xr:uid="{00000000-0005-0000-0000-000038EF0000}"/>
    <cellStyle name="Texto de Aviso 4 40 3" xfId="61244" xr:uid="{00000000-0005-0000-0000-000039EF0000}"/>
    <cellStyle name="Texto de Aviso 4 40 4" xfId="61245" xr:uid="{00000000-0005-0000-0000-00003AEF0000}"/>
    <cellStyle name="Texto de Aviso 4 41" xfId="61246" xr:uid="{00000000-0005-0000-0000-00003BEF0000}"/>
    <cellStyle name="Texto de Aviso 4 41 2" xfId="61247" xr:uid="{00000000-0005-0000-0000-00003CEF0000}"/>
    <cellStyle name="Texto de Aviso 4 41 3" xfId="61248" xr:uid="{00000000-0005-0000-0000-00003DEF0000}"/>
    <cellStyle name="Texto de Aviso 4 41 4" xfId="61249" xr:uid="{00000000-0005-0000-0000-00003EEF0000}"/>
    <cellStyle name="Texto de Aviso 4 42" xfId="61250" xr:uid="{00000000-0005-0000-0000-00003FEF0000}"/>
    <cellStyle name="Texto de Aviso 4 42 2" xfId="61251" xr:uid="{00000000-0005-0000-0000-000040EF0000}"/>
    <cellStyle name="Texto de Aviso 4 42 3" xfId="61252" xr:uid="{00000000-0005-0000-0000-000041EF0000}"/>
    <cellStyle name="Texto de Aviso 4 42 4" xfId="61253" xr:uid="{00000000-0005-0000-0000-000042EF0000}"/>
    <cellStyle name="Texto de Aviso 4 43" xfId="61254" xr:uid="{00000000-0005-0000-0000-000043EF0000}"/>
    <cellStyle name="Texto de Aviso 4 43 2" xfId="61255" xr:uid="{00000000-0005-0000-0000-000044EF0000}"/>
    <cellStyle name="Texto de Aviso 4 43 3" xfId="61256" xr:uid="{00000000-0005-0000-0000-000045EF0000}"/>
    <cellStyle name="Texto de Aviso 4 43 4" xfId="61257" xr:uid="{00000000-0005-0000-0000-000046EF0000}"/>
    <cellStyle name="Texto de Aviso 4 44" xfId="61258" xr:uid="{00000000-0005-0000-0000-000047EF0000}"/>
    <cellStyle name="Texto de Aviso 4 44 2" xfId="61259" xr:uid="{00000000-0005-0000-0000-000048EF0000}"/>
    <cellStyle name="Texto de Aviso 4 44 3" xfId="61260" xr:uid="{00000000-0005-0000-0000-000049EF0000}"/>
    <cellStyle name="Texto de Aviso 4 44 4" xfId="61261" xr:uid="{00000000-0005-0000-0000-00004AEF0000}"/>
    <cellStyle name="Texto de Aviso 4 45" xfId="61262" xr:uid="{00000000-0005-0000-0000-00004BEF0000}"/>
    <cellStyle name="Texto de Aviso 4 45 2" xfId="61263" xr:uid="{00000000-0005-0000-0000-00004CEF0000}"/>
    <cellStyle name="Texto de Aviso 4 45 3" xfId="61264" xr:uid="{00000000-0005-0000-0000-00004DEF0000}"/>
    <cellStyle name="Texto de Aviso 4 45 4" xfId="61265" xr:uid="{00000000-0005-0000-0000-00004EEF0000}"/>
    <cellStyle name="Texto de Aviso 4 46" xfId="61266" xr:uid="{00000000-0005-0000-0000-00004FEF0000}"/>
    <cellStyle name="Texto de Aviso 4 46 2" xfId="61267" xr:uid="{00000000-0005-0000-0000-000050EF0000}"/>
    <cellStyle name="Texto de Aviso 4 46 3" xfId="61268" xr:uid="{00000000-0005-0000-0000-000051EF0000}"/>
    <cellStyle name="Texto de Aviso 4 46 4" xfId="61269" xr:uid="{00000000-0005-0000-0000-000052EF0000}"/>
    <cellStyle name="Texto de Aviso 4 47" xfId="61270" xr:uid="{00000000-0005-0000-0000-000053EF0000}"/>
    <cellStyle name="Texto de Aviso 4 47 2" xfId="61271" xr:uid="{00000000-0005-0000-0000-000054EF0000}"/>
    <cellStyle name="Texto de Aviso 4 47 3" xfId="61272" xr:uid="{00000000-0005-0000-0000-000055EF0000}"/>
    <cellStyle name="Texto de Aviso 4 47 4" xfId="61273" xr:uid="{00000000-0005-0000-0000-000056EF0000}"/>
    <cellStyle name="Texto de Aviso 4 48" xfId="61274" xr:uid="{00000000-0005-0000-0000-000057EF0000}"/>
    <cellStyle name="Texto de Aviso 4 48 2" xfId="61275" xr:uid="{00000000-0005-0000-0000-000058EF0000}"/>
    <cellStyle name="Texto de Aviso 4 48 3" xfId="61276" xr:uid="{00000000-0005-0000-0000-000059EF0000}"/>
    <cellStyle name="Texto de Aviso 4 48 4" xfId="61277" xr:uid="{00000000-0005-0000-0000-00005AEF0000}"/>
    <cellStyle name="Texto de Aviso 4 49" xfId="61278" xr:uid="{00000000-0005-0000-0000-00005BEF0000}"/>
    <cellStyle name="Texto de Aviso 4 49 2" xfId="61279" xr:uid="{00000000-0005-0000-0000-00005CEF0000}"/>
    <cellStyle name="Texto de Aviso 4 49 3" xfId="61280" xr:uid="{00000000-0005-0000-0000-00005DEF0000}"/>
    <cellStyle name="Texto de Aviso 4 49 4" xfId="61281" xr:uid="{00000000-0005-0000-0000-00005EEF0000}"/>
    <cellStyle name="Texto de Aviso 4 5" xfId="61282" xr:uid="{00000000-0005-0000-0000-00005FEF0000}"/>
    <cellStyle name="Texto de Aviso 4 5 2" xfId="61283" xr:uid="{00000000-0005-0000-0000-000060EF0000}"/>
    <cellStyle name="Texto de Aviso 4 5 3" xfId="61284" xr:uid="{00000000-0005-0000-0000-000061EF0000}"/>
    <cellStyle name="Texto de Aviso 4 5 4" xfId="61285" xr:uid="{00000000-0005-0000-0000-000062EF0000}"/>
    <cellStyle name="Texto de Aviso 4 50" xfId="61286" xr:uid="{00000000-0005-0000-0000-000063EF0000}"/>
    <cellStyle name="Texto de Aviso 4 50 2" xfId="61287" xr:uid="{00000000-0005-0000-0000-000064EF0000}"/>
    <cellStyle name="Texto de Aviso 4 50 3" xfId="61288" xr:uid="{00000000-0005-0000-0000-000065EF0000}"/>
    <cellStyle name="Texto de Aviso 4 50 4" xfId="61289" xr:uid="{00000000-0005-0000-0000-000066EF0000}"/>
    <cellStyle name="Texto de Aviso 4 51" xfId="61290" xr:uid="{00000000-0005-0000-0000-000067EF0000}"/>
    <cellStyle name="Texto de Aviso 4 51 2" xfId="61291" xr:uid="{00000000-0005-0000-0000-000068EF0000}"/>
    <cellStyle name="Texto de Aviso 4 51 3" xfId="61292" xr:uid="{00000000-0005-0000-0000-000069EF0000}"/>
    <cellStyle name="Texto de Aviso 4 51 4" xfId="61293" xr:uid="{00000000-0005-0000-0000-00006AEF0000}"/>
    <cellStyle name="Texto de Aviso 4 52" xfId="61294" xr:uid="{00000000-0005-0000-0000-00006BEF0000}"/>
    <cellStyle name="Texto de Aviso 4 52 2" xfId="61295" xr:uid="{00000000-0005-0000-0000-00006CEF0000}"/>
    <cellStyle name="Texto de Aviso 4 52 3" xfId="61296" xr:uid="{00000000-0005-0000-0000-00006DEF0000}"/>
    <cellStyle name="Texto de Aviso 4 52 4" xfId="61297" xr:uid="{00000000-0005-0000-0000-00006EEF0000}"/>
    <cellStyle name="Texto de Aviso 4 53" xfId="61298" xr:uid="{00000000-0005-0000-0000-00006FEF0000}"/>
    <cellStyle name="Texto de Aviso 4 54" xfId="61299" xr:uid="{00000000-0005-0000-0000-000070EF0000}"/>
    <cellStyle name="Texto de Aviso 4 55" xfId="61300" xr:uid="{00000000-0005-0000-0000-000071EF0000}"/>
    <cellStyle name="Texto de Aviso 4 6" xfId="61301" xr:uid="{00000000-0005-0000-0000-000072EF0000}"/>
    <cellStyle name="Texto de Aviso 4 6 2" xfId="61302" xr:uid="{00000000-0005-0000-0000-000073EF0000}"/>
    <cellStyle name="Texto de Aviso 4 6 3" xfId="61303" xr:uid="{00000000-0005-0000-0000-000074EF0000}"/>
    <cellStyle name="Texto de Aviso 4 6 4" xfId="61304" xr:uid="{00000000-0005-0000-0000-000075EF0000}"/>
    <cellStyle name="Texto de Aviso 4 7" xfId="61305" xr:uid="{00000000-0005-0000-0000-000076EF0000}"/>
    <cellStyle name="Texto de Aviso 4 7 2" xfId="61306" xr:uid="{00000000-0005-0000-0000-000077EF0000}"/>
    <cellStyle name="Texto de Aviso 4 7 3" xfId="61307" xr:uid="{00000000-0005-0000-0000-000078EF0000}"/>
    <cellStyle name="Texto de Aviso 4 7 4" xfId="61308" xr:uid="{00000000-0005-0000-0000-000079EF0000}"/>
    <cellStyle name="Texto de Aviso 4 8" xfId="61309" xr:uid="{00000000-0005-0000-0000-00007AEF0000}"/>
    <cellStyle name="Texto de Aviso 4 8 2" xfId="61310" xr:uid="{00000000-0005-0000-0000-00007BEF0000}"/>
    <cellStyle name="Texto de Aviso 4 8 3" xfId="61311" xr:uid="{00000000-0005-0000-0000-00007CEF0000}"/>
    <cellStyle name="Texto de Aviso 4 8 4" xfId="61312" xr:uid="{00000000-0005-0000-0000-00007DEF0000}"/>
    <cellStyle name="Texto de Aviso 4 9" xfId="61313" xr:uid="{00000000-0005-0000-0000-00007EEF0000}"/>
    <cellStyle name="Texto de Aviso 4 9 2" xfId="61314" xr:uid="{00000000-0005-0000-0000-00007FEF0000}"/>
    <cellStyle name="Texto de Aviso 4 9 3" xfId="61315" xr:uid="{00000000-0005-0000-0000-000080EF0000}"/>
    <cellStyle name="Texto de Aviso 4 9 4" xfId="61316" xr:uid="{00000000-0005-0000-0000-000081EF0000}"/>
    <cellStyle name="Texto de Aviso 5" xfId="61317" xr:uid="{00000000-0005-0000-0000-000082EF0000}"/>
    <cellStyle name="Texto de Aviso 5 10" xfId="61318" xr:uid="{00000000-0005-0000-0000-000083EF0000}"/>
    <cellStyle name="Texto de Aviso 5 10 2" xfId="61319" xr:uid="{00000000-0005-0000-0000-000084EF0000}"/>
    <cellStyle name="Texto de Aviso 5 10 3" xfId="61320" xr:uid="{00000000-0005-0000-0000-000085EF0000}"/>
    <cellStyle name="Texto de Aviso 5 10 4" xfId="61321" xr:uid="{00000000-0005-0000-0000-000086EF0000}"/>
    <cellStyle name="Texto de Aviso 5 11" xfId="61322" xr:uid="{00000000-0005-0000-0000-000087EF0000}"/>
    <cellStyle name="Texto de Aviso 5 11 2" xfId="61323" xr:uid="{00000000-0005-0000-0000-000088EF0000}"/>
    <cellStyle name="Texto de Aviso 5 11 3" xfId="61324" xr:uid="{00000000-0005-0000-0000-000089EF0000}"/>
    <cellStyle name="Texto de Aviso 5 11 4" xfId="61325" xr:uid="{00000000-0005-0000-0000-00008AEF0000}"/>
    <cellStyle name="Texto de Aviso 5 12" xfId="61326" xr:uid="{00000000-0005-0000-0000-00008BEF0000}"/>
    <cellStyle name="Texto de Aviso 5 12 2" xfId="61327" xr:uid="{00000000-0005-0000-0000-00008CEF0000}"/>
    <cellStyle name="Texto de Aviso 5 12 3" xfId="61328" xr:uid="{00000000-0005-0000-0000-00008DEF0000}"/>
    <cellStyle name="Texto de Aviso 5 12 4" xfId="61329" xr:uid="{00000000-0005-0000-0000-00008EEF0000}"/>
    <cellStyle name="Texto de Aviso 5 13" xfId="61330" xr:uid="{00000000-0005-0000-0000-00008FEF0000}"/>
    <cellStyle name="Texto de Aviso 5 13 2" xfId="61331" xr:uid="{00000000-0005-0000-0000-000090EF0000}"/>
    <cellStyle name="Texto de Aviso 5 13 3" xfId="61332" xr:uid="{00000000-0005-0000-0000-000091EF0000}"/>
    <cellStyle name="Texto de Aviso 5 13 4" xfId="61333" xr:uid="{00000000-0005-0000-0000-000092EF0000}"/>
    <cellStyle name="Texto de Aviso 5 14" xfId="61334" xr:uid="{00000000-0005-0000-0000-000093EF0000}"/>
    <cellStyle name="Texto de Aviso 5 14 2" xfId="61335" xr:uid="{00000000-0005-0000-0000-000094EF0000}"/>
    <cellStyle name="Texto de Aviso 5 14 3" xfId="61336" xr:uid="{00000000-0005-0000-0000-000095EF0000}"/>
    <cellStyle name="Texto de Aviso 5 14 4" xfId="61337" xr:uid="{00000000-0005-0000-0000-000096EF0000}"/>
    <cellStyle name="Texto de Aviso 5 15" xfId="61338" xr:uid="{00000000-0005-0000-0000-000097EF0000}"/>
    <cellStyle name="Texto de Aviso 5 15 2" xfId="61339" xr:uid="{00000000-0005-0000-0000-000098EF0000}"/>
    <cellStyle name="Texto de Aviso 5 15 3" xfId="61340" xr:uid="{00000000-0005-0000-0000-000099EF0000}"/>
    <cellStyle name="Texto de Aviso 5 15 4" xfId="61341" xr:uid="{00000000-0005-0000-0000-00009AEF0000}"/>
    <cellStyle name="Texto de Aviso 5 16" xfId="61342" xr:uid="{00000000-0005-0000-0000-00009BEF0000}"/>
    <cellStyle name="Texto de Aviso 5 16 2" xfId="61343" xr:uid="{00000000-0005-0000-0000-00009CEF0000}"/>
    <cellStyle name="Texto de Aviso 5 16 3" xfId="61344" xr:uid="{00000000-0005-0000-0000-00009DEF0000}"/>
    <cellStyle name="Texto de Aviso 5 16 4" xfId="61345" xr:uid="{00000000-0005-0000-0000-00009EEF0000}"/>
    <cellStyle name="Texto de Aviso 5 17" xfId="61346" xr:uid="{00000000-0005-0000-0000-00009FEF0000}"/>
    <cellStyle name="Texto de Aviso 5 17 2" xfId="61347" xr:uid="{00000000-0005-0000-0000-0000A0EF0000}"/>
    <cellStyle name="Texto de Aviso 5 17 3" xfId="61348" xr:uid="{00000000-0005-0000-0000-0000A1EF0000}"/>
    <cellStyle name="Texto de Aviso 5 17 4" xfId="61349" xr:uid="{00000000-0005-0000-0000-0000A2EF0000}"/>
    <cellStyle name="Texto de Aviso 5 18" xfId="61350" xr:uid="{00000000-0005-0000-0000-0000A3EF0000}"/>
    <cellStyle name="Texto de Aviso 5 18 2" xfId="61351" xr:uid="{00000000-0005-0000-0000-0000A4EF0000}"/>
    <cellStyle name="Texto de Aviso 5 18 3" xfId="61352" xr:uid="{00000000-0005-0000-0000-0000A5EF0000}"/>
    <cellStyle name="Texto de Aviso 5 18 4" xfId="61353" xr:uid="{00000000-0005-0000-0000-0000A6EF0000}"/>
    <cellStyle name="Texto de Aviso 5 19" xfId="61354" xr:uid="{00000000-0005-0000-0000-0000A7EF0000}"/>
    <cellStyle name="Texto de Aviso 5 19 2" xfId="61355" xr:uid="{00000000-0005-0000-0000-0000A8EF0000}"/>
    <cellStyle name="Texto de Aviso 5 19 3" xfId="61356" xr:uid="{00000000-0005-0000-0000-0000A9EF0000}"/>
    <cellStyle name="Texto de Aviso 5 19 4" xfId="61357" xr:uid="{00000000-0005-0000-0000-0000AAEF0000}"/>
    <cellStyle name="Texto de Aviso 5 2" xfId="61358" xr:uid="{00000000-0005-0000-0000-0000ABEF0000}"/>
    <cellStyle name="Texto de Aviso 5 2 2" xfId="61359" xr:uid="{00000000-0005-0000-0000-0000ACEF0000}"/>
    <cellStyle name="Texto de Aviso 5 2 2 2" xfId="61360" xr:uid="{00000000-0005-0000-0000-0000ADEF0000}"/>
    <cellStyle name="Texto de Aviso 5 2 2 3" xfId="61361" xr:uid="{00000000-0005-0000-0000-0000AEEF0000}"/>
    <cellStyle name="Texto de Aviso 5 2 2 4" xfId="61362" xr:uid="{00000000-0005-0000-0000-0000AFEF0000}"/>
    <cellStyle name="Texto de Aviso 5 2 3" xfId="61363" xr:uid="{00000000-0005-0000-0000-0000B0EF0000}"/>
    <cellStyle name="Texto de Aviso 5 2 3 2" xfId="61364" xr:uid="{00000000-0005-0000-0000-0000B1EF0000}"/>
    <cellStyle name="Texto de Aviso 5 2 3 3" xfId="61365" xr:uid="{00000000-0005-0000-0000-0000B2EF0000}"/>
    <cellStyle name="Texto de Aviso 5 2 3 4" xfId="61366" xr:uid="{00000000-0005-0000-0000-0000B3EF0000}"/>
    <cellStyle name="Texto de Aviso 5 2 4" xfId="61367" xr:uid="{00000000-0005-0000-0000-0000B4EF0000}"/>
    <cellStyle name="Texto de Aviso 5 2 5" xfId="61368" xr:uid="{00000000-0005-0000-0000-0000B5EF0000}"/>
    <cellStyle name="Texto de Aviso 5 2 6" xfId="61369" xr:uid="{00000000-0005-0000-0000-0000B6EF0000}"/>
    <cellStyle name="Texto de Aviso 5 20" xfId="61370" xr:uid="{00000000-0005-0000-0000-0000B7EF0000}"/>
    <cellStyle name="Texto de Aviso 5 20 2" xfId="61371" xr:uid="{00000000-0005-0000-0000-0000B8EF0000}"/>
    <cellStyle name="Texto de Aviso 5 20 3" xfId="61372" xr:uid="{00000000-0005-0000-0000-0000B9EF0000}"/>
    <cellStyle name="Texto de Aviso 5 20 4" xfId="61373" xr:uid="{00000000-0005-0000-0000-0000BAEF0000}"/>
    <cellStyle name="Texto de Aviso 5 21" xfId="61374" xr:uid="{00000000-0005-0000-0000-0000BBEF0000}"/>
    <cellStyle name="Texto de Aviso 5 21 2" xfId="61375" xr:uid="{00000000-0005-0000-0000-0000BCEF0000}"/>
    <cellStyle name="Texto de Aviso 5 21 3" xfId="61376" xr:uid="{00000000-0005-0000-0000-0000BDEF0000}"/>
    <cellStyle name="Texto de Aviso 5 21 4" xfId="61377" xr:uid="{00000000-0005-0000-0000-0000BEEF0000}"/>
    <cellStyle name="Texto de Aviso 5 22" xfId="61378" xr:uid="{00000000-0005-0000-0000-0000BFEF0000}"/>
    <cellStyle name="Texto de Aviso 5 22 2" xfId="61379" xr:uid="{00000000-0005-0000-0000-0000C0EF0000}"/>
    <cellStyle name="Texto de Aviso 5 22 3" xfId="61380" xr:uid="{00000000-0005-0000-0000-0000C1EF0000}"/>
    <cellStyle name="Texto de Aviso 5 22 4" xfId="61381" xr:uid="{00000000-0005-0000-0000-0000C2EF0000}"/>
    <cellStyle name="Texto de Aviso 5 23" xfId="61382" xr:uid="{00000000-0005-0000-0000-0000C3EF0000}"/>
    <cellStyle name="Texto de Aviso 5 23 2" xfId="61383" xr:uid="{00000000-0005-0000-0000-0000C4EF0000}"/>
    <cellStyle name="Texto de Aviso 5 23 3" xfId="61384" xr:uid="{00000000-0005-0000-0000-0000C5EF0000}"/>
    <cellStyle name="Texto de Aviso 5 23 4" xfId="61385" xr:uid="{00000000-0005-0000-0000-0000C6EF0000}"/>
    <cellStyle name="Texto de Aviso 5 24" xfId="61386" xr:uid="{00000000-0005-0000-0000-0000C7EF0000}"/>
    <cellStyle name="Texto de Aviso 5 24 2" xfId="61387" xr:uid="{00000000-0005-0000-0000-0000C8EF0000}"/>
    <cellStyle name="Texto de Aviso 5 24 3" xfId="61388" xr:uid="{00000000-0005-0000-0000-0000C9EF0000}"/>
    <cellStyle name="Texto de Aviso 5 24 4" xfId="61389" xr:uid="{00000000-0005-0000-0000-0000CAEF0000}"/>
    <cellStyle name="Texto de Aviso 5 25" xfId="61390" xr:uid="{00000000-0005-0000-0000-0000CBEF0000}"/>
    <cellStyle name="Texto de Aviso 5 25 2" xfId="61391" xr:uid="{00000000-0005-0000-0000-0000CCEF0000}"/>
    <cellStyle name="Texto de Aviso 5 25 3" xfId="61392" xr:uid="{00000000-0005-0000-0000-0000CDEF0000}"/>
    <cellStyle name="Texto de Aviso 5 25 4" xfId="61393" xr:uid="{00000000-0005-0000-0000-0000CEEF0000}"/>
    <cellStyle name="Texto de Aviso 5 26" xfId="61394" xr:uid="{00000000-0005-0000-0000-0000CFEF0000}"/>
    <cellStyle name="Texto de Aviso 5 26 2" xfId="61395" xr:uid="{00000000-0005-0000-0000-0000D0EF0000}"/>
    <cellStyle name="Texto de Aviso 5 26 3" xfId="61396" xr:uid="{00000000-0005-0000-0000-0000D1EF0000}"/>
    <cellStyle name="Texto de Aviso 5 26 4" xfId="61397" xr:uid="{00000000-0005-0000-0000-0000D2EF0000}"/>
    <cellStyle name="Texto de Aviso 5 27" xfId="61398" xr:uid="{00000000-0005-0000-0000-0000D3EF0000}"/>
    <cellStyle name="Texto de Aviso 5 27 2" xfId="61399" xr:uid="{00000000-0005-0000-0000-0000D4EF0000}"/>
    <cellStyle name="Texto de Aviso 5 27 3" xfId="61400" xr:uid="{00000000-0005-0000-0000-0000D5EF0000}"/>
    <cellStyle name="Texto de Aviso 5 27 4" xfId="61401" xr:uid="{00000000-0005-0000-0000-0000D6EF0000}"/>
    <cellStyle name="Texto de Aviso 5 28" xfId="61402" xr:uid="{00000000-0005-0000-0000-0000D7EF0000}"/>
    <cellStyle name="Texto de Aviso 5 28 2" xfId="61403" xr:uid="{00000000-0005-0000-0000-0000D8EF0000}"/>
    <cellStyle name="Texto de Aviso 5 28 3" xfId="61404" xr:uid="{00000000-0005-0000-0000-0000D9EF0000}"/>
    <cellStyle name="Texto de Aviso 5 28 4" xfId="61405" xr:uid="{00000000-0005-0000-0000-0000DAEF0000}"/>
    <cellStyle name="Texto de Aviso 5 29" xfId="61406" xr:uid="{00000000-0005-0000-0000-0000DBEF0000}"/>
    <cellStyle name="Texto de Aviso 5 29 2" xfId="61407" xr:uid="{00000000-0005-0000-0000-0000DCEF0000}"/>
    <cellStyle name="Texto de Aviso 5 29 3" xfId="61408" xr:uid="{00000000-0005-0000-0000-0000DDEF0000}"/>
    <cellStyle name="Texto de Aviso 5 29 4" xfId="61409" xr:uid="{00000000-0005-0000-0000-0000DEEF0000}"/>
    <cellStyle name="Texto de Aviso 5 3" xfId="61410" xr:uid="{00000000-0005-0000-0000-0000DFEF0000}"/>
    <cellStyle name="Texto de Aviso 5 3 2" xfId="61411" xr:uid="{00000000-0005-0000-0000-0000E0EF0000}"/>
    <cellStyle name="Texto de Aviso 5 3 3" xfId="61412" xr:uid="{00000000-0005-0000-0000-0000E1EF0000}"/>
    <cellStyle name="Texto de Aviso 5 3 4" xfId="61413" xr:uid="{00000000-0005-0000-0000-0000E2EF0000}"/>
    <cellStyle name="Texto de Aviso 5 30" xfId="61414" xr:uid="{00000000-0005-0000-0000-0000E3EF0000}"/>
    <cellStyle name="Texto de Aviso 5 30 2" xfId="61415" xr:uid="{00000000-0005-0000-0000-0000E4EF0000}"/>
    <cellStyle name="Texto de Aviso 5 30 3" xfId="61416" xr:uid="{00000000-0005-0000-0000-0000E5EF0000}"/>
    <cellStyle name="Texto de Aviso 5 30 4" xfId="61417" xr:uid="{00000000-0005-0000-0000-0000E6EF0000}"/>
    <cellStyle name="Texto de Aviso 5 31" xfId="61418" xr:uid="{00000000-0005-0000-0000-0000E7EF0000}"/>
    <cellStyle name="Texto de Aviso 5 31 2" xfId="61419" xr:uid="{00000000-0005-0000-0000-0000E8EF0000}"/>
    <cellStyle name="Texto de Aviso 5 31 3" xfId="61420" xr:uid="{00000000-0005-0000-0000-0000E9EF0000}"/>
    <cellStyle name="Texto de Aviso 5 31 4" xfId="61421" xr:uid="{00000000-0005-0000-0000-0000EAEF0000}"/>
    <cellStyle name="Texto de Aviso 5 32" xfId="61422" xr:uid="{00000000-0005-0000-0000-0000EBEF0000}"/>
    <cellStyle name="Texto de Aviso 5 32 2" xfId="61423" xr:uid="{00000000-0005-0000-0000-0000ECEF0000}"/>
    <cellStyle name="Texto de Aviso 5 32 3" xfId="61424" xr:uid="{00000000-0005-0000-0000-0000EDEF0000}"/>
    <cellStyle name="Texto de Aviso 5 32 4" xfId="61425" xr:uid="{00000000-0005-0000-0000-0000EEEF0000}"/>
    <cellStyle name="Texto de Aviso 5 33" xfId="61426" xr:uid="{00000000-0005-0000-0000-0000EFEF0000}"/>
    <cellStyle name="Texto de Aviso 5 33 2" xfId="61427" xr:uid="{00000000-0005-0000-0000-0000F0EF0000}"/>
    <cellStyle name="Texto de Aviso 5 33 3" xfId="61428" xr:uid="{00000000-0005-0000-0000-0000F1EF0000}"/>
    <cellStyle name="Texto de Aviso 5 33 4" xfId="61429" xr:uid="{00000000-0005-0000-0000-0000F2EF0000}"/>
    <cellStyle name="Texto de Aviso 5 34" xfId="61430" xr:uid="{00000000-0005-0000-0000-0000F3EF0000}"/>
    <cellStyle name="Texto de Aviso 5 34 2" xfId="61431" xr:uid="{00000000-0005-0000-0000-0000F4EF0000}"/>
    <cellStyle name="Texto de Aviso 5 34 3" xfId="61432" xr:uid="{00000000-0005-0000-0000-0000F5EF0000}"/>
    <cellStyle name="Texto de Aviso 5 34 4" xfId="61433" xr:uid="{00000000-0005-0000-0000-0000F6EF0000}"/>
    <cellStyle name="Texto de Aviso 5 35" xfId="61434" xr:uid="{00000000-0005-0000-0000-0000F7EF0000}"/>
    <cellStyle name="Texto de Aviso 5 35 2" xfId="61435" xr:uid="{00000000-0005-0000-0000-0000F8EF0000}"/>
    <cellStyle name="Texto de Aviso 5 35 3" xfId="61436" xr:uid="{00000000-0005-0000-0000-0000F9EF0000}"/>
    <cellStyle name="Texto de Aviso 5 35 4" xfId="61437" xr:uid="{00000000-0005-0000-0000-0000FAEF0000}"/>
    <cellStyle name="Texto de Aviso 5 36" xfId="61438" xr:uid="{00000000-0005-0000-0000-0000FBEF0000}"/>
    <cellStyle name="Texto de Aviso 5 36 2" xfId="61439" xr:uid="{00000000-0005-0000-0000-0000FCEF0000}"/>
    <cellStyle name="Texto de Aviso 5 36 3" xfId="61440" xr:uid="{00000000-0005-0000-0000-0000FDEF0000}"/>
    <cellStyle name="Texto de Aviso 5 36 4" xfId="61441" xr:uid="{00000000-0005-0000-0000-0000FEEF0000}"/>
    <cellStyle name="Texto de Aviso 5 37" xfId="61442" xr:uid="{00000000-0005-0000-0000-0000FFEF0000}"/>
    <cellStyle name="Texto de Aviso 5 37 2" xfId="61443" xr:uid="{00000000-0005-0000-0000-000000F00000}"/>
    <cellStyle name="Texto de Aviso 5 37 3" xfId="61444" xr:uid="{00000000-0005-0000-0000-000001F00000}"/>
    <cellStyle name="Texto de Aviso 5 37 4" xfId="61445" xr:uid="{00000000-0005-0000-0000-000002F00000}"/>
    <cellStyle name="Texto de Aviso 5 38" xfId="61446" xr:uid="{00000000-0005-0000-0000-000003F00000}"/>
    <cellStyle name="Texto de Aviso 5 38 2" xfId="61447" xr:uid="{00000000-0005-0000-0000-000004F00000}"/>
    <cellStyle name="Texto de Aviso 5 38 3" xfId="61448" xr:uid="{00000000-0005-0000-0000-000005F00000}"/>
    <cellStyle name="Texto de Aviso 5 38 4" xfId="61449" xr:uid="{00000000-0005-0000-0000-000006F00000}"/>
    <cellStyle name="Texto de Aviso 5 39" xfId="61450" xr:uid="{00000000-0005-0000-0000-000007F00000}"/>
    <cellStyle name="Texto de Aviso 5 39 2" xfId="61451" xr:uid="{00000000-0005-0000-0000-000008F00000}"/>
    <cellStyle name="Texto de Aviso 5 39 3" xfId="61452" xr:uid="{00000000-0005-0000-0000-000009F00000}"/>
    <cellStyle name="Texto de Aviso 5 39 4" xfId="61453" xr:uid="{00000000-0005-0000-0000-00000AF00000}"/>
    <cellStyle name="Texto de Aviso 5 4" xfId="61454" xr:uid="{00000000-0005-0000-0000-00000BF00000}"/>
    <cellStyle name="Texto de Aviso 5 4 2" xfId="61455" xr:uid="{00000000-0005-0000-0000-00000CF00000}"/>
    <cellStyle name="Texto de Aviso 5 4 3" xfId="61456" xr:uid="{00000000-0005-0000-0000-00000DF00000}"/>
    <cellStyle name="Texto de Aviso 5 4 4" xfId="61457" xr:uid="{00000000-0005-0000-0000-00000EF00000}"/>
    <cellStyle name="Texto de Aviso 5 40" xfId="61458" xr:uid="{00000000-0005-0000-0000-00000FF00000}"/>
    <cellStyle name="Texto de Aviso 5 40 2" xfId="61459" xr:uid="{00000000-0005-0000-0000-000010F00000}"/>
    <cellStyle name="Texto de Aviso 5 40 3" xfId="61460" xr:uid="{00000000-0005-0000-0000-000011F00000}"/>
    <cellStyle name="Texto de Aviso 5 40 4" xfId="61461" xr:uid="{00000000-0005-0000-0000-000012F00000}"/>
    <cellStyle name="Texto de Aviso 5 41" xfId="61462" xr:uid="{00000000-0005-0000-0000-000013F00000}"/>
    <cellStyle name="Texto de Aviso 5 41 2" xfId="61463" xr:uid="{00000000-0005-0000-0000-000014F00000}"/>
    <cellStyle name="Texto de Aviso 5 41 3" xfId="61464" xr:uid="{00000000-0005-0000-0000-000015F00000}"/>
    <cellStyle name="Texto de Aviso 5 41 4" xfId="61465" xr:uid="{00000000-0005-0000-0000-000016F00000}"/>
    <cellStyle name="Texto de Aviso 5 42" xfId="61466" xr:uid="{00000000-0005-0000-0000-000017F00000}"/>
    <cellStyle name="Texto de Aviso 5 42 2" xfId="61467" xr:uid="{00000000-0005-0000-0000-000018F00000}"/>
    <cellStyle name="Texto de Aviso 5 42 3" xfId="61468" xr:uid="{00000000-0005-0000-0000-000019F00000}"/>
    <cellStyle name="Texto de Aviso 5 42 4" xfId="61469" xr:uid="{00000000-0005-0000-0000-00001AF00000}"/>
    <cellStyle name="Texto de Aviso 5 43" xfId="61470" xr:uid="{00000000-0005-0000-0000-00001BF00000}"/>
    <cellStyle name="Texto de Aviso 5 43 2" xfId="61471" xr:uid="{00000000-0005-0000-0000-00001CF00000}"/>
    <cellStyle name="Texto de Aviso 5 43 3" xfId="61472" xr:uid="{00000000-0005-0000-0000-00001DF00000}"/>
    <cellStyle name="Texto de Aviso 5 43 4" xfId="61473" xr:uid="{00000000-0005-0000-0000-00001EF00000}"/>
    <cellStyle name="Texto de Aviso 5 44" xfId="61474" xr:uid="{00000000-0005-0000-0000-00001FF00000}"/>
    <cellStyle name="Texto de Aviso 5 44 2" xfId="61475" xr:uid="{00000000-0005-0000-0000-000020F00000}"/>
    <cellStyle name="Texto de Aviso 5 44 3" xfId="61476" xr:uid="{00000000-0005-0000-0000-000021F00000}"/>
    <cellStyle name="Texto de Aviso 5 44 4" xfId="61477" xr:uid="{00000000-0005-0000-0000-000022F00000}"/>
    <cellStyle name="Texto de Aviso 5 45" xfId="61478" xr:uid="{00000000-0005-0000-0000-000023F00000}"/>
    <cellStyle name="Texto de Aviso 5 45 2" xfId="61479" xr:uid="{00000000-0005-0000-0000-000024F00000}"/>
    <cellStyle name="Texto de Aviso 5 45 3" xfId="61480" xr:uid="{00000000-0005-0000-0000-000025F00000}"/>
    <cellStyle name="Texto de Aviso 5 45 4" xfId="61481" xr:uid="{00000000-0005-0000-0000-000026F00000}"/>
    <cellStyle name="Texto de Aviso 5 46" xfId="61482" xr:uid="{00000000-0005-0000-0000-000027F00000}"/>
    <cellStyle name="Texto de Aviso 5 46 2" xfId="61483" xr:uid="{00000000-0005-0000-0000-000028F00000}"/>
    <cellStyle name="Texto de Aviso 5 46 3" xfId="61484" xr:uid="{00000000-0005-0000-0000-000029F00000}"/>
    <cellStyle name="Texto de Aviso 5 46 4" xfId="61485" xr:uid="{00000000-0005-0000-0000-00002AF00000}"/>
    <cellStyle name="Texto de Aviso 5 47" xfId="61486" xr:uid="{00000000-0005-0000-0000-00002BF00000}"/>
    <cellStyle name="Texto de Aviso 5 47 2" xfId="61487" xr:uid="{00000000-0005-0000-0000-00002CF00000}"/>
    <cellStyle name="Texto de Aviso 5 47 3" xfId="61488" xr:uid="{00000000-0005-0000-0000-00002DF00000}"/>
    <cellStyle name="Texto de Aviso 5 47 4" xfId="61489" xr:uid="{00000000-0005-0000-0000-00002EF00000}"/>
    <cellStyle name="Texto de Aviso 5 48" xfId="61490" xr:uid="{00000000-0005-0000-0000-00002FF00000}"/>
    <cellStyle name="Texto de Aviso 5 48 2" xfId="61491" xr:uid="{00000000-0005-0000-0000-000030F00000}"/>
    <cellStyle name="Texto de Aviso 5 48 3" xfId="61492" xr:uid="{00000000-0005-0000-0000-000031F00000}"/>
    <cellStyle name="Texto de Aviso 5 48 4" xfId="61493" xr:uid="{00000000-0005-0000-0000-000032F00000}"/>
    <cellStyle name="Texto de Aviso 5 49" xfId="61494" xr:uid="{00000000-0005-0000-0000-000033F00000}"/>
    <cellStyle name="Texto de Aviso 5 49 2" xfId="61495" xr:uid="{00000000-0005-0000-0000-000034F00000}"/>
    <cellStyle name="Texto de Aviso 5 49 3" xfId="61496" xr:uid="{00000000-0005-0000-0000-000035F00000}"/>
    <cellStyle name="Texto de Aviso 5 49 4" xfId="61497" xr:uid="{00000000-0005-0000-0000-000036F00000}"/>
    <cellStyle name="Texto de Aviso 5 5" xfId="61498" xr:uid="{00000000-0005-0000-0000-000037F00000}"/>
    <cellStyle name="Texto de Aviso 5 5 2" xfId="61499" xr:uid="{00000000-0005-0000-0000-000038F00000}"/>
    <cellStyle name="Texto de Aviso 5 5 3" xfId="61500" xr:uid="{00000000-0005-0000-0000-000039F00000}"/>
    <cellStyle name="Texto de Aviso 5 5 4" xfId="61501" xr:uid="{00000000-0005-0000-0000-00003AF00000}"/>
    <cellStyle name="Texto de Aviso 5 50" xfId="61502" xr:uid="{00000000-0005-0000-0000-00003BF00000}"/>
    <cellStyle name="Texto de Aviso 5 50 2" xfId="61503" xr:uid="{00000000-0005-0000-0000-00003CF00000}"/>
    <cellStyle name="Texto de Aviso 5 50 3" xfId="61504" xr:uid="{00000000-0005-0000-0000-00003DF00000}"/>
    <cellStyle name="Texto de Aviso 5 50 4" xfId="61505" xr:uid="{00000000-0005-0000-0000-00003EF00000}"/>
    <cellStyle name="Texto de Aviso 5 51" xfId="61506" xr:uid="{00000000-0005-0000-0000-00003FF00000}"/>
    <cellStyle name="Texto de Aviso 5 51 2" xfId="61507" xr:uid="{00000000-0005-0000-0000-000040F00000}"/>
    <cellStyle name="Texto de Aviso 5 51 3" xfId="61508" xr:uid="{00000000-0005-0000-0000-000041F00000}"/>
    <cellStyle name="Texto de Aviso 5 51 4" xfId="61509" xr:uid="{00000000-0005-0000-0000-000042F00000}"/>
    <cellStyle name="Texto de Aviso 5 52" xfId="61510" xr:uid="{00000000-0005-0000-0000-000043F00000}"/>
    <cellStyle name="Texto de Aviso 5 52 2" xfId="61511" xr:uid="{00000000-0005-0000-0000-000044F00000}"/>
    <cellStyle name="Texto de Aviso 5 52 3" xfId="61512" xr:uid="{00000000-0005-0000-0000-000045F00000}"/>
    <cellStyle name="Texto de Aviso 5 52 4" xfId="61513" xr:uid="{00000000-0005-0000-0000-000046F00000}"/>
    <cellStyle name="Texto de Aviso 5 53" xfId="61514" xr:uid="{00000000-0005-0000-0000-000047F00000}"/>
    <cellStyle name="Texto de Aviso 5 54" xfId="61515" xr:uid="{00000000-0005-0000-0000-000048F00000}"/>
    <cellStyle name="Texto de Aviso 5 55" xfId="61516" xr:uid="{00000000-0005-0000-0000-000049F00000}"/>
    <cellStyle name="Texto de Aviso 5 6" xfId="61517" xr:uid="{00000000-0005-0000-0000-00004AF00000}"/>
    <cellStyle name="Texto de Aviso 5 6 2" xfId="61518" xr:uid="{00000000-0005-0000-0000-00004BF00000}"/>
    <cellStyle name="Texto de Aviso 5 6 3" xfId="61519" xr:uid="{00000000-0005-0000-0000-00004CF00000}"/>
    <cellStyle name="Texto de Aviso 5 6 4" xfId="61520" xr:uid="{00000000-0005-0000-0000-00004DF00000}"/>
    <cellStyle name="Texto de Aviso 5 7" xfId="61521" xr:uid="{00000000-0005-0000-0000-00004EF00000}"/>
    <cellStyle name="Texto de Aviso 5 7 2" xfId="61522" xr:uid="{00000000-0005-0000-0000-00004FF00000}"/>
    <cellStyle name="Texto de Aviso 5 7 3" xfId="61523" xr:uid="{00000000-0005-0000-0000-000050F00000}"/>
    <cellStyle name="Texto de Aviso 5 7 4" xfId="61524" xr:uid="{00000000-0005-0000-0000-000051F00000}"/>
    <cellStyle name="Texto de Aviso 5 8" xfId="61525" xr:uid="{00000000-0005-0000-0000-000052F00000}"/>
    <cellStyle name="Texto de Aviso 5 8 2" xfId="61526" xr:uid="{00000000-0005-0000-0000-000053F00000}"/>
    <cellStyle name="Texto de Aviso 5 8 3" xfId="61527" xr:uid="{00000000-0005-0000-0000-000054F00000}"/>
    <cellStyle name="Texto de Aviso 5 8 4" xfId="61528" xr:uid="{00000000-0005-0000-0000-000055F00000}"/>
    <cellStyle name="Texto de Aviso 5 9" xfId="61529" xr:uid="{00000000-0005-0000-0000-000056F00000}"/>
    <cellStyle name="Texto de Aviso 5 9 2" xfId="61530" xr:uid="{00000000-0005-0000-0000-000057F00000}"/>
    <cellStyle name="Texto de Aviso 5 9 3" xfId="61531" xr:uid="{00000000-0005-0000-0000-000058F00000}"/>
    <cellStyle name="Texto de Aviso 5 9 4" xfId="61532" xr:uid="{00000000-0005-0000-0000-000059F00000}"/>
    <cellStyle name="Texto de Aviso 6" xfId="61533" xr:uid="{00000000-0005-0000-0000-00005AF00000}"/>
    <cellStyle name="Texto de Aviso 7" xfId="61534" xr:uid="{00000000-0005-0000-0000-00005BF00000}"/>
    <cellStyle name="Texto de Aviso 8" xfId="61535" xr:uid="{00000000-0005-0000-0000-00005CF00000}"/>
    <cellStyle name="Texto de Aviso 9" xfId="61536" xr:uid="{00000000-0005-0000-0000-00005DF00000}"/>
    <cellStyle name="Texto Explicativo 2" xfId="61537" xr:uid="{00000000-0005-0000-0000-00005EF00000}"/>
    <cellStyle name="Texto Explicativo 2 2" xfId="61538" xr:uid="{00000000-0005-0000-0000-00005FF00000}"/>
    <cellStyle name="Texto Explicativo 2 3" xfId="61539" xr:uid="{00000000-0005-0000-0000-000060F00000}"/>
    <cellStyle name="Texto Explicativo 2 4" xfId="61540" xr:uid="{00000000-0005-0000-0000-000061F00000}"/>
    <cellStyle name="Texto Explicativo 3" xfId="61541" xr:uid="{00000000-0005-0000-0000-000062F00000}"/>
    <cellStyle name="Texto Explicativo 3 2" xfId="61542" xr:uid="{00000000-0005-0000-0000-000063F00000}"/>
    <cellStyle name="Texto Explicativo 3 3" xfId="61543" xr:uid="{00000000-0005-0000-0000-000064F00000}"/>
    <cellStyle name="Texto Explicativo 3 4" xfId="61544" xr:uid="{00000000-0005-0000-0000-000065F00000}"/>
    <cellStyle name="Texto Explicativo 4" xfId="61545" xr:uid="{00000000-0005-0000-0000-000066F00000}"/>
    <cellStyle name="Texto Explicativo 4 2" xfId="61546" xr:uid="{00000000-0005-0000-0000-000067F00000}"/>
    <cellStyle name="Texto Explicativo 4 3" xfId="61547" xr:uid="{00000000-0005-0000-0000-000068F00000}"/>
    <cellStyle name="Texto Explicativo 4 4" xfId="61548" xr:uid="{00000000-0005-0000-0000-000069F00000}"/>
    <cellStyle name="Texto Explicativo 5" xfId="61549" xr:uid="{00000000-0005-0000-0000-00006AF00000}"/>
    <cellStyle name="Texto Explicativo 5 2" xfId="61550" xr:uid="{00000000-0005-0000-0000-00006BF00000}"/>
    <cellStyle name="Texto Explicativo 5 3" xfId="61551" xr:uid="{00000000-0005-0000-0000-00006CF00000}"/>
    <cellStyle name="Texto Explicativo 5 4" xfId="61552" xr:uid="{00000000-0005-0000-0000-00006DF00000}"/>
    <cellStyle name="Titulo" xfId="61553" xr:uid="{00000000-0005-0000-0000-00006EF00000}"/>
    <cellStyle name="Título 1 2" xfId="61554" xr:uid="{00000000-0005-0000-0000-00006FF00000}"/>
    <cellStyle name="Título 1 2 2" xfId="61555" xr:uid="{00000000-0005-0000-0000-000070F00000}"/>
    <cellStyle name="Título 1 2 3" xfId="61556" xr:uid="{00000000-0005-0000-0000-000071F00000}"/>
    <cellStyle name="Título 1 2 4" xfId="61557" xr:uid="{00000000-0005-0000-0000-000072F00000}"/>
    <cellStyle name="Título 1 2 5" xfId="61558" xr:uid="{00000000-0005-0000-0000-000073F00000}"/>
    <cellStyle name="Título 1 2 6" xfId="61559" xr:uid="{00000000-0005-0000-0000-000074F00000}"/>
    <cellStyle name="Título 1 2 7" xfId="61560" xr:uid="{00000000-0005-0000-0000-000075F00000}"/>
    <cellStyle name="Título 1 2 8" xfId="61561" xr:uid="{00000000-0005-0000-0000-000076F00000}"/>
    <cellStyle name="Título 1 3" xfId="61562" xr:uid="{00000000-0005-0000-0000-000077F00000}"/>
    <cellStyle name="Título 1 3 2" xfId="61563" xr:uid="{00000000-0005-0000-0000-000078F00000}"/>
    <cellStyle name="Título 1 3 3" xfId="61564" xr:uid="{00000000-0005-0000-0000-000079F00000}"/>
    <cellStyle name="Título 1 3 4" xfId="61565" xr:uid="{00000000-0005-0000-0000-00007AF00000}"/>
    <cellStyle name="Título 1 4" xfId="61566" xr:uid="{00000000-0005-0000-0000-00007BF00000}"/>
    <cellStyle name="Título 1 4 2" xfId="61567" xr:uid="{00000000-0005-0000-0000-00007CF00000}"/>
    <cellStyle name="Título 1 4 3" xfId="61568" xr:uid="{00000000-0005-0000-0000-00007DF00000}"/>
    <cellStyle name="Título 1 4 4" xfId="61569" xr:uid="{00000000-0005-0000-0000-00007EF00000}"/>
    <cellStyle name="Título 1 5" xfId="61570" xr:uid="{00000000-0005-0000-0000-00007FF00000}"/>
    <cellStyle name="Título 1 5 2" xfId="61571" xr:uid="{00000000-0005-0000-0000-000080F00000}"/>
    <cellStyle name="Título 1 5 3" xfId="61572" xr:uid="{00000000-0005-0000-0000-000081F00000}"/>
    <cellStyle name="Título 1 5 4" xfId="61573" xr:uid="{00000000-0005-0000-0000-000082F00000}"/>
    <cellStyle name="Titulo 2" xfId="61574" xr:uid="{00000000-0005-0000-0000-000083F00000}"/>
    <cellStyle name="Título 2 10" xfId="61575" xr:uid="{00000000-0005-0000-0000-000084F00000}"/>
    <cellStyle name="Título 2 11" xfId="61576" xr:uid="{00000000-0005-0000-0000-000085F00000}"/>
    <cellStyle name="Título 2 12" xfId="61577" xr:uid="{00000000-0005-0000-0000-000086F00000}"/>
    <cellStyle name="Título 2 13" xfId="61578" xr:uid="{00000000-0005-0000-0000-000087F00000}"/>
    <cellStyle name="Título 2 14" xfId="61579" xr:uid="{00000000-0005-0000-0000-000088F00000}"/>
    <cellStyle name="Título 2 15" xfId="61580" xr:uid="{00000000-0005-0000-0000-000089F00000}"/>
    <cellStyle name="Título 2 16" xfId="61581" xr:uid="{00000000-0005-0000-0000-00008AF00000}"/>
    <cellStyle name="Título 2 17" xfId="61582" xr:uid="{00000000-0005-0000-0000-00008BF00000}"/>
    <cellStyle name="Título 2 18" xfId="61583" xr:uid="{00000000-0005-0000-0000-00008CF00000}"/>
    <cellStyle name="Título 2 19" xfId="61584" xr:uid="{00000000-0005-0000-0000-00008DF00000}"/>
    <cellStyle name="Título 2 2" xfId="61585" xr:uid="{00000000-0005-0000-0000-00008EF00000}"/>
    <cellStyle name="Título 2 2 10" xfId="61586" xr:uid="{00000000-0005-0000-0000-00008FF00000}"/>
    <cellStyle name="Título 2 2 10 2" xfId="61587" xr:uid="{00000000-0005-0000-0000-000090F00000}"/>
    <cellStyle name="Título 2 2 10 3" xfId="61588" xr:uid="{00000000-0005-0000-0000-000091F00000}"/>
    <cellStyle name="Título 2 2 10 4" xfId="61589" xr:uid="{00000000-0005-0000-0000-000092F00000}"/>
    <cellStyle name="Título 2 2 11" xfId="61590" xr:uid="{00000000-0005-0000-0000-000093F00000}"/>
    <cellStyle name="Título 2 2 11 2" xfId="61591" xr:uid="{00000000-0005-0000-0000-000094F00000}"/>
    <cellStyle name="Título 2 2 11 3" xfId="61592" xr:uid="{00000000-0005-0000-0000-000095F00000}"/>
    <cellStyle name="Título 2 2 11 4" xfId="61593" xr:uid="{00000000-0005-0000-0000-000096F00000}"/>
    <cellStyle name="Título 2 2 12" xfId="61594" xr:uid="{00000000-0005-0000-0000-000097F00000}"/>
    <cellStyle name="Título 2 2 12 2" xfId="61595" xr:uid="{00000000-0005-0000-0000-000098F00000}"/>
    <cellStyle name="Título 2 2 12 3" xfId="61596" xr:uid="{00000000-0005-0000-0000-000099F00000}"/>
    <cellStyle name="Título 2 2 12 4" xfId="61597" xr:uid="{00000000-0005-0000-0000-00009AF00000}"/>
    <cellStyle name="Título 2 2 13" xfId="61598" xr:uid="{00000000-0005-0000-0000-00009BF00000}"/>
    <cellStyle name="Título 2 2 13 2" xfId="61599" xr:uid="{00000000-0005-0000-0000-00009CF00000}"/>
    <cellStyle name="Título 2 2 13 3" xfId="61600" xr:uid="{00000000-0005-0000-0000-00009DF00000}"/>
    <cellStyle name="Título 2 2 13 4" xfId="61601" xr:uid="{00000000-0005-0000-0000-00009EF00000}"/>
    <cellStyle name="Título 2 2 14" xfId="61602" xr:uid="{00000000-0005-0000-0000-00009FF00000}"/>
    <cellStyle name="Título 2 2 14 2" xfId="61603" xr:uid="{00000000-0005-0000-0000-0000A0F00000}"/>
    <cellStyle name="Título 2 2 14 3" xfId="61604" xr:uid="{00000000-0005-0000-0000-0000A1F00000}"/>
    <cellStyle name="Título 2 2 14 4" xfId="61605" xr:uid="{00000000-0005-0000-0000-0000A2F00000}"/>
    <cellStyle name="Título 2 2 15" xfId="61606" xr:uid="{00000000-0005-0000-0000-0000A3F00000}"/>
    <cellStyle name="Título 2 2 15 2" xfId="61607" xr:uid="{00000000-0005-0000-0000-0000A4F00000}"/>
    <cellStyle name="Título 2 2 15 3" xfId="61608" xr:uid="{00000000-0005-0000-0000-0000A5F00000}"/>
    <cellStyle name="Título 2 2 15 4" xfId="61609" xr:uid="{00000000-0005-0000-0000-0000A6F00000}"/>
    <cellStyle name="Título 2 2 16" xfId="61610" xr:uid="{00000000-0005-0000-0000-0000A7F00000}"/>
    <cellStyle name="Título 2 2 16 2" xfId="61611" xr:uid="{00000000-0005-0000-0000-0000A8F00000}"/>
    <cellStyle name="Título 2 2 16 3" xfId="61612" xr:uid="{00000000-0005-0000-0000-0000A9F00000}"/>
    <cellStyle name="Título 2 2 16 4" xfId="61613" xr:uid="{00000000-0005-0000-0000-0000AAF00000}"/>
    <cellStyle name="Título 2 2 17" xfId="61614" xr:uid="{00000000-0005-0000-0000-0000ABF00000}"/>
    <cellStyle name="Título 2 2 17 2" xfId="61615" xr:uid="{00000000-0005-0000-0000-0000ACF00000}"/>
    <cellStyle name="Título 2 2 17 3" xfId="61616" xr:uid="{00000000-0005-0000-0000-0000ADF00000}"/>
    <cellStyle name="Título 2 2 17 4" xfId="61617" xr:uid="{00000000-0005-0000-0000-0000AEF00000}"/>
    <cellStyle name="Título 2 2 18" xfId="61618" xr:uid="{00000000-0005-0000-0000-0000AFF00000}"/>
    <cellStyle name="Título 2 2 18 2" xfId="61619" xr:uid="{00000000-0005-0000-0000-0000B0F00000}"/>
    <cellStyle name="Título 2 2 18 3" xfId="61620" xr:uid="{00000000-0005-0000-0000-0000B1F00000}"/>
    <cellStyle name="Título 2 2 18 4" xfId="61621" xr:uid="{00000000-0005-0000-0000-0000B2F00000}"/>
    <cellStyle name="Título 2 2 19" xfId="61622" xr:uid="{00000000-0005-0000-0000-0000B3F00000}"/>
    <cellStyle name="Título 2 2 19 2" xfId="61623" xr:uid="{00000000-0005-0000-0000-0000B4F00000}"/>
    <cellStyle name="Título 2 2 19 3" xfId="61624" xr:uid="{00000000-0005-0000-0000-0000B5F00000}"/>
    <cellStyle name="Título 2 2 19 4" xfId="61625" xr:uid="{00000000-0005-0000-0000-0000B6F00000}"/>
    <cellStyle name="Título 2 2 2" xfId="61626" xr:uid="{00000000-0005-0000-0000-0000B7F00000}"/>
    <cellStyle name="Título 2 2 2 2" xfId="61627" xr:uid="{00000000-0005-0000-0000-0000B8F00000}"/>
    <cellStyle name="Título 2 2 2 2 2" xfId="61628" xr:uid="{00000000-0005-0000-0000-0000B9F00000}"/>
    <cellStyle name="Título 2 2 2 2 3" xfId="61629" xr:uid="{00000000-0005-0000-0000-0000BAF00000}"/>
    <cellStyle name="Título 2 2 2 2 4" xfId="61630" xr:uid="{00000000-0005-0000-0000-0000BBF00000}"/>
    <cellStyle name="Título 2 2 2 2 5" xfId="61631" xr:uid="{00000000-0005-0000-0000-0000BCF00000}"/>
    <cellStyle name="Título 2 2 2 2 6" xfId="61632" xr:uid="{00000000-0005-0000-0000-0000BDF00000}"/>
    <cellStyle name="Título 2 2 2 2 7" xfId="61633" xr:uid="{00000000-0005-0000-0000-0000BEF00000}"/>
    <cellStyle name="Título 2 2 2 2 8" xfId="61634" xr:uid="{00000000-0005-0000-0000-0000BFF00000}"/>
    <cellStyle name="Título 2 2 2 3" xfId="61635" xr:uid="{00000000-0005-0000-0000-0000C0F00000}"/>
    <cellStyle name="Título 2 2 2 3 2" xfId="61636" xr:uid="{00000000-0005-0000-0000-0000C1F00000}"/>
    <cellStyle name="Título 2 2 2 3 3" xfId="61637" xr:uid="{00000000-0005-0000-0000-0000C2F00000}"/>
    <cellStyle name="Título 2 2 2 3 4" xfId="61638" xr:uid="{00000000-0005-0000-0000-0000C3F00000}"/>
    <cellStyle name="Título 2 2 2 4" xfId="61639" xr:uid="{00000000-0005-0000-0000-0000C4F00000}"/>
    <cellStyle name="Título 2 2 2 5" xfId="61640" xr:uid="{00000000-0005-0000-0000-0000C5F00000}"/>
    <cellStyle name="Título 2 2 2 6" xfId="61641" xr:uid="{00000000-0005-0000-0000-0000C6F00000}"/>
    <cellStyle name="Título 2 2 2 7" xfId="61642" xr:uid="{00000000-0005-0000-0000-0000C7F00000}"/>
    <cellStyle name="Título 2 2 2 8" xfId="61643" xr:uid="{00000000-0005-0000-0000-0000C8F00000}"/>
    <cellStyle name="Título 2 2 2 9" xfId="61644" xr:uid="{00000000-0005-0000-0000-0000C9F00000}"/>
    <cellStyle name="Título 2 2 20" xfId="61645" xr:uid="{00000000-0005-0000-0000-0000CAF00000}"/>
    <cellStyle name="Título 2 2 20 2" xfId="61646" xr:uid="{00000000-0005-0000-0000-0000CBF00000}"/>
    <cellStyle name="Título 2 2 20 3" xfId="61647" xr:uid="{00000000-0005-0000-0000-0000CCF00000}"/>
    <cellStyle name="Título 2 2 20 4" xfId="61648" xr:uid="{00000000-0005-0000-0000-0000CDF00000}"/>
    <cellStyle name="Título 2 2 21" xfId="61649" xr:uid="{00000000-0005-0000-0000-0000CEF00000}"/>
    <cellStyle name="Título 2 2 21 2" xfId="61650" xr:uid="{00000000-0005-0000-0000-0000CFF00000}"/>
    <cellStyle name="Título 2 2 21 3" xfId="61651" xr:uid="{00000000-0005-0000-0000-0000D0F00000}"/>
    <cellStyle name="Título 2 2 21 4" xfId="61652" xr:uid="{00000000-0005-0000-0000-0000D1F00000}"/>
    <cellStyle name="Título 2 2 22" xfId="61653" xr:uid="{00000000-0005-0000-0000-0000D2F00000}"/>
    <cellStyle name="Título 2 2 22 2" xfId="61654" xr:uid="{00000000-0005-0000-0000-0000D3F00000}"/>
    <cellStyle name="Título 2 2 22 3" xfId="61655" xr:uid="{00000000-0005-0000-0000-0000D4F00000}"/>
    <cellStyle name="Título 2 2 22 4" xfId="61656" xr:uid="{00000000-0005-0000-0000-0000D5F00000}"/>
    <cellStyle name="Título 2 2 23" xfId="61657" xr:uid="{00000000-0005-0000-0000-0000D6F00000}"/>
    <cellStyle name="Título 2 2 23 2" xfId="61658" xr:uid="{00000000-0005-0000-0000-0000D7F00000}"/>
    <cellStyle name="Título 2 2 23 3" xfId="61659" xr:uid="{00000000-0005-0000-0000-0000D8F00000}"/>
    <cellStyle name="Título 2 2 23 4" xfId="61660" xr:uid="{00000000-0005-0000-0000-0000D9F00000}"/>
    <cellStyle name="Título 2 2 24" xfId="61661" xr:uid="{00000000-0005-0000-0000-0000DAF00000}"/>
    <cellStyle name="Título 2 2 24 2" xfId="61662" xr:uid="{00000000-0005-0000-0000-0000DBF00000}"/>
    <cellStyle name="Título 2 2 24 3" xfId="61663" xr:uid="{00000000-0005-0000-0000-0000DCF00000}"/>
    <cellStyle name="Título 2 2 24 4" xfId="61664" xr:uid="{00000000-0005-0000-0000-0000DDF00000}"/>
    <cellStyle name="Título 2 2 25" xfId="61665" xr:uid="{00000000-0005-0000-0000-0000DEF00000}"/>
    <cellStyle name="Título 2 2 25 2" xfId="61666" xr:uid="{00000000-0005-0000-0000-0000DFF00000}"/>
    <cellStyle name="Título 2 2 25 3" xfId="61667" xr:uid="{00000000-0005-0000-0000-0000E0F00000}"/>
    <cellStyle name="Título 2 2 25 4" xfId="61668" xr:uid="{00000000-0005-0000-0000-0000E1F00000}"/>
    <cellStyle name="Título 2 2 26" xfId="61669" xr:uid="{00000000-0005-0000-0000-0000E2F00000}"/>
    <cellStyle name="Título 2 2 26 2" xfId="61670" xr:uid="{00000000-0005-0000-0000-0000E3F00000}"/>
    <cellStyle name="Título 2 2 26 3" xfId="61671" xr:uid="{00000000-0005-0000-0000-0000E4F00000}"/>
    <cellStyle name="Título 2 2 26 4" xfId="61672" xr:uid="{00000000-0005-0000-0000-0000E5F00000}"/>
    <cellStyle name="Título 2 2 27" xfId="61673" xr:uid="{00000000-0005-0000-0000-0000E6F00000}"/>
    <cellStyle name="Título 2 2 27 2" xfId="61674" xr:uid="{00000000-0005-0000-0000-0000E7F00000}"/>
    <cellStyle name="Título 2 2 27 3" xfId="61675" xr:uid="{00000000-0005-0000-0000-0000E8F00000}"/>
    <cellStyle name="Título 2 2 27 4" xfId="61676" xr:uid="{00000000-0005-0000-0000-0000E9F00000}"/>
    <cellStyle name="Título 2 2 28" xfId="61677" xr:uid="{00000000-0005-0000-0000-0000EAF00000}"/>
    <cellStyle name="Título 2 2 28 2" xfId="61678" xr:uid="{00000000-0005-0000-0000-0000EBF00000}"/>
    <cellStyle name="Título 2 2 28 3" xfId="61679" xr:uid="{00000000-0005-0000-0000-0000ECF00000}"/>
    <cellStyle name="Título 2 2 28 4" xfId="61680" xr:uid="{00000000-0005-0000-0000-0000EDF00000}"/>
    <cellStyle name="Título 2 2 29" xfId="61681" xr:uid="{00000000-0005-0000-0000-0000EEF00000}"/>
    <cellStyle name="Título 2 2 29 2" xfId="61682" xr:uid="{00000000-0005-0000-0000-0000EFF00000}"/>
    <cellStyle name="Título 2 2 29 3" xfId="61683" xr:uid="{00000000-0005-0000-0000-0000F0F00000}"/>
    <cellStyle name="Título 2 2 29 4" xfId="61684" xr:uid="{00000000-0005-0000-0000-0000F1F00000}"/>
    <cellStyle name="Título 2 2 3" xfId="61685" xr:uid="{00000000-0005-0000-0000-0000F2F00000}"/>
    <cellStyle name="Título 2 2 3 2" xfId="61686" xr:uid="{00000000-0005-0000-0000-0000F3F00000}"/>
    <cellStyle name="Título 2 2 3 3" xfId="61687" xr:uid="{00000000-0005-0000-0000-0000F4F00000}"/>
    <cellStyle name="Título 2 2 3 4" xfId="61688" xr:uid="{00000000-0005-0000-0000-0000F5F00000}"/>
    <cellStyle name="Título 2 2 30" xfId="61689" xr:uid="{00000000-0005-0000-0000-0000F6F00000}"/>
    <cellStyle name="Título 2 2 30 2" xfId="61690" xr:uid="{00000000-0005-0000-0000-0000F7F00000}"/>
    <cellStyle name="Título 2 2 30 3" xfId="61691" xr:uid="{00000000-0005-0000-0000-0000F8F00000}"/>
    <cellStyle name="Título 2 2 30 4" xfId="61692" xr:uid="{00000000-0005-0000-0000-0000F9F00000}"/>
    <cellStyle name="Título 2 2 31" xfId="61693" xr:uid="{00000000-0005-0000-0000-0000FAF00000}"/>
    <cellStyle name="Título 2 2 31 2" xfId="61694" xr:uid="{00000000-0005-0000-0000-0000FBF00000}"/>
    <cellStyle name="Título 2 2 31 3" xfId="61695" xr:uid="{00000000-0005-0000-0000-0000FCF00000}"/>
    <cellStyle name="Título 2 2 31 4" xfId="61696" xr:uid="{00000000-0005-0000-0000-0000FDF00000}"/>
    <cellStyle name="Título 2 2 32" xfId="61697" xr:uid="{00000000-0005-0000-0000-0000FEF00000}"/>
    <cellStyle name="Título 2 2 32 2" xfId="61698" xr:uid="{00000000-0005-0000-0000-0000FFF00000}"/>
    <cellStyle name="Título 2 2 32 3" xfId="61699" xr:uid="{00000000-0005-0000-0000-000000F10000}"/>
    <cellStyle name="Título 2 2 32 4" xfId="61700" xr:uid="{00000000-0005-0000-0000-000001F10000}"/>
    <cellStyle name="Título 2 2 33" xfId="61701" xr:uid="{00000000-0005-0000-0000-000002F10000}"/>
    <cellStyle name="Título 2 2 33 2" xfId="61702" xr:uid="{00000000-0005-0000-0000-000003F10000}"/>
    <cellStyle name="Título 2 2 33 3" xfId="61703" xr:uid="{00000000-0005-0000-0000-000004F10000}"/>
    <cellStyle name="Título 2 2 33 4" xfId="61704" xr:uid="{00000000-0005-0000-0000-000005F10000}"/>
    <cellStyle name="Título 2 2 34" xfId="61705" xr:uid="{00000000-0005-0000-0000-000006F10000}"/>
    <cellStyle name="Título 2 2 34 2" xfId="61706" xr:uid="{00000000-0005-0000-0000-000007F10000}"/>
    <cellStyle name="Título 2 2 34 3" xfId="61707" xr:uid="{00000000-0005-0000-0000-000008F10000}"/>
    <cellStyle name="Título 2 2 34 4" xfId="61708" xr:uid="{00000000-0005-0000-0000-000009F10000}"/>
    <cellStyle name="Título 2 2 35" xfId="61709" xr:uid="{00000000-0005-0000-0000-00000AF10000}"/>
    <cellStyle name="Título 2 2 35 2" xfId="61710" xr:uid="{00000000-0005-0000-0000-00000BF10000}"/>
    <cellStyle name="Título 2 2 35 3" xfId="61711" xr:uid="{00000000-0005-0000-0000-00000CF10000}"/>
    <cellStyle name="Título 2 2 35 4" xfId="61712" xr:uid="{00000000-0005-0000-0000-00000DF10000}"/>
    <cellStyle name="Título 2 2 36" xfId="61713" xr:uid="{00000000-0005-0000-0000-00000EF10000}"/>
    <cellStyle name="Título 2 2 36 2" xfId="61714" xr:uid="{00000000-0005-0000-0000-00000FF10000}"/>
    <cellStyle name="Título 2 2 36 3" xfId="61715" xr:uid="{00000000-0005-0000-0000-000010F10000}"/>
    <cellStyle name="Título 2 2 36 4" xfId="61716" xr:uid="{00000000-0005-0000-0000-000011F10000}"/>
    <cellStyle name="Título 2 2 37" xfId="61717" xr:uid="{00000000-0005-0000-0000-000012F10000}"/>
    <cellStyle name="Título 2 2 37 2" xfId="61718" xr:uid="{00000000-0005-0000-0000-000013F10000}"/>
    <cellStyle name="Título 2 2 37 3" xfId="61719" xr:uid="{00000000-0005-0000-0000-000014F10000}"/>
    <cellStyle name="Título 2 2 37 4" xfId="61720" xr:uid="{00000000-0005-0000-0000-000015F10000}"/>
    <cellStyle name="Título 2 2 38" xfId="61721" xr:uid="{00000000-0005-0000-0000-000016F10000}"/>
    <cellStyle name="Título 2 2 38 2" xfId="61722" xr:uid="{00000000-0005-0000-0000-000017F10000}"/>
    <cellStyle name="Título 2 2 38 3" xfId="61723" xr:uid="{00000000-0005-0000-0000-000018F10000}"/>
    <cellStyle name="Título 2 2 38 4" xfId="61724" xr:uid="{00000000-0005-0000-0000-000019F10000}"/>
    <cellStyle name="Título 2 2 39" xfId="61725" xr:uid="{00000000-0005-0000-0000-00001AF10000}"/>
    <cellStyle name="Título 2 2 39 2" xfId="61726" xr:uid="{00000000-0005-0000-0000-00001BF10000}"/>
    <cellStyle name="Título 2 2 39 3" xfId="61727" xr:uid="{00000000-0005-0000-0000-00001CF10000}"/>
    <cellStyle name="Título 2 2 39 4" xfId="61728" xr:uid="{00000000-0005-0000-0000-00001DF10000}"/>
    <cellStyle name="Título 2 2 4" xfId="61729" xr:uid="{00000000-0005-0000-0000-00001EF10000}"/>
    <cellStyle name="Título 2 2 4 2" xfId="61730" xr:uid="{00000000-0005-0000-0000-00001FF10000}"/>
    <cellStyle name="Título 2 2 4 3" xfId="61731" xr:uid="{00000000-0005-0000-0000-000020F10000}"/>
    <cellStyle name="Título 2 2 4 4" xfId="61732" xr:uid="{00000000-0005-0000-0000-000021F10000}"/>
    <cellStyle name="Título 2 2 40" xfId="61733" xr:uid="{00000000-0005-0000-0000-000022F10000}"/>
    <cellStyle name="Título 2 2 40 2" xfId="61734" xr:uid="{00000000-0005-0000-0000-000023F10000}"/>
    <cellStyle name="Título 2 2 40 3" xfId="61735" xr:uid="{00000000-0005-0000-0000-000024F10000}"/>
    <cellStyle name="Título 2 2 40 4" xfId="61736" xr:uid="{00000000-0005-0000-0000-000025F10000}"/>
    <cellStyle name="Título 2 2 41" xfId="61737" xr:uid="{00000000-0005-0000-0000-000026F10000}"/>
    <cellStyle name="Título 2 2 41 2" xfId="61738" xr:uid="{00000000-0005-0000-0000-000027F10000}"/>
    <cellStyle name="Título 2 2 41 3" xfId="61739" xr:uid="{00000000-0005-0000-0000-000028F10000}"/>
    <cellStyle name="Título 2 2 41 4" xfId="61740" xr:uid="{00000000-0005-0000-0000-000029F10000}"/>
    <cellStyle name="Título 2 2 42" xfId="61741" xr:uid="{00000000-0005-0000-0000-00002AF10000}"/>
    <cellStyle name="Título 2 2 42 2" xfId="61742" xr:uid="{00000000-0005-0000-0000-00002BF10000}"/>
    <cellStyle name="Título 2 2 42 3" xfId="61743" xr:uid="{00000000-0005-0000-0000-00002CF10000}"/>
    <cellStyle name="Título 2 2 42 4" xfId="61744" xr:uid="{00000000-0005-0000-0000-00002DF10000}"/>
    <cellStyle name="Título 2 2 43" xfId="61745" xr:uid="{00000000-0005-0000-0000-00002EF10000}"/>
    <cellStyle name="Título 2 2 43 2" xfId="61746" xr:uid="{00000000-0005-0000-0000-00002FF10000}"/>
    <cellStyle name="Título 2 2 43 3" xfId="61747" xr:uid="{00000000-0005-0000-0000-000030F10000}"/>
    <cellStyle name="Título 2 2 43 4" xfId="61748" xr:uid="{00000000-0005-0000-0000-000031F10000}"/>
    <cellStyle name="Título 2 2 44" xfId="61749" xr:uid="{00000000-0005-0000-0000-000032F10000}"/>
    <cellStyle name="Título 2 2 44 2" xfId="61750" xr:uid="{00000000-0005-0000-0000-000033F10000}"/>
    <cellStyle name="Título 2 2 44 3" xfId="61751" xr:uid="{00000000-0005-0000-0000-000034F10000}"/>
    <cellStyle name="Título 2 2 44 4" xfId="61752" xr:uid="{00000000-0005-0000-0000-000035F10000}"/>
    <cellStyle name="Título 2 2 45" xfId="61753" xr:uid="{00000000-0005-0000-0000-000036F10000}"/>
    <cellStyle name="Título 2 2 45 2" xfId="61754" xr:uid="{00000000-0005-0000-0000-000037F10000}"/>
    <cellStyle name="Título 2 2 45 3" xfId="61755" xr:uid="{00000000-0005-0000-0000-000038F10000}"/>
    <cellStyle name="Título 2 2 45 4" xfId="61756" xr:uid="{00000000-0005-0000-0000-000039F10000}"/>
    <cellStyle name="Título 2 2 46" xfId="61757" xr:uid="{00000000-0005-0000-0000-00003AF10000}"/>
    <cellStyle name="Título 2 2 46 2" xfId="61758" xr:uid="{00000000-0005-0000-0000-00003BF10000}"/>
    <cellStyle name="Título 2 2 46 3" xfId="61759" xr:uid="{00000000-0005-0000-0000-00003CF10000}"/>
    <cellStyle name="Título 2 2 46 4" xfId="61760" xr:uid="{00000000-0005-0000-0000-00003DF10000}"/>
    <cellStyle name="Título 2 2 47" xfId="61761" xr:uid="{00000000-0005-0000-0000-00003EF10000}"/>
    <cellStyle name="Título 2 2 47 2" xfId="61762" xr:uid="{00000000-0005-0000-0000-00003FF10000}"/>
    <cellStyle name="Título 2 2 47 3" xfId="61763" xr:uid="{00000000-0005-0000-0000-000040F10000}"/>
    <cellStyle name="Título 2 2 47 4" xfId="61764" xr:uid="{00000000-0005-0000-0000-000041F10000}"/>
    <cellStyle name="Título 2 2 48" xfId="61765" xr:uid="{00000000-0005-0000-0000-000042F10000}"/>
    <cellStyle name="Título 2 2 48 2" xfId="61766" xr:uid="{00000000-0005-0000-0000-000043F10000}"/>
    <cellStyle name="Título 2 2 48 3" xfId="61767" xr:uid="{00000000-0005-0000-0000-000044F10000}"/>
    <cellStyle name="Título 2 2 48 4" xfId="61768" xr:uid="{00000000-0005-0000-0000-000045F10000}"/>
    <cellStyle name="Título 2 2 49" xfId="61769" xr:uid="{00000000-0005-0000-0000-000046F10000}"/>
    <cellStyle name="Título 2 2 49 2" xfId="61770" xr:uid="{00000000-0005-0000-0000-000047F10000}"/>
    <cellStyle name="Título 2 2 49 3" xfId="61771" xr:uid="{00000000-0005-0000-0000-000048F10000}"/>
    <cellStyle name="Título 2 2 49 4" xfId="61772" xr:uid="{00000000-0005-0000-0000-000049F10000}"/>
    <cellStyle name="Título 2 2 5" xfId="61773" xr:uid="{00000000-0005-0000-0000-00004AF10000}"/>
    <cellStyle name="Título 2 2 5 2" xfId="61774" xr:uid="{00000000-0005-0000-0000-00004BF10000}"/>
    <cellStyle name="Título 2 2 5 3" xfId="61775" xr:uid="{00000000-0005-0000-0000-00004CF10000}"/>
    <cellStyle name="Título 2 2 5 4" xfId="61776" xr:uid="{00000000-0005-0000-0000-00004DF10000}"/>
    <cellStyle name="Título 2 2 50" xfId="61777" xr:uid="{00000000-0005-0000-0000-00004EF10000}"/>
    <cellStyle name="Título 2 2 50 2" xfId="61778" xr:uid="{00000000-0005-0000-0000-00004FF10000}"/>
    <cellStyle name="Título 2 2 50 3" xfId="61779" xr:uid="{00000000-0005-0000-0000-000050F10000}"/>
    <cellStyle name="Título 2 2 50 4" xfId="61780" xr:uid="{00000000-0005-0000-0000-000051F10000}"/>
    <cellStyle name="Título 2 2 51" xfId="61781" xr:uid="{00000000-0005-0000-0000-000052F10000}"/>
    <cellStyle name="Título 2 2 51 2" xfId="61782" xr:uid="{00000000-0005-0000-0000-000053F10000}"/>
    <cellStyle name="Título 2 2 51 3" xfId="61783" xr:uid="{00000000-0005-0000-0000-000054F10000}"/>
    <cellStyle name="Título 2 2 51 4" xfId="61784" xr:uid="{00000000-0005-0000-0000-000055F10000}"/>
    <cellStyle name="Título 2 2 52" xfId="61785" xr:uid="{00000000-0005-0000-0000-000056F10000}"/>
    <cellStyle name="Título 2 2 52 2" xfId="61786" xr:uid="{00000000-0005-0000-0000-000057F10000}"/>
    <cellStyle name="Título 2 2 52 3" xfId="61787" xr:uid="{00000000-0005-0000-0000-000058F10000}"/>
    <cellStyle name="Título 2 2 52 4" xfId="61788" xr:uid="{00000000-0005-0000-0000-000059F10000}"/>
    <cellStyle name="Título 2 2 53" xfId="61789" xr:uid="{00000000-0005-0000-0000-00005AF10000}"/>
    <cellStyle name="Título 2 2 54" xfId="61790" xr:uid="{00000000-0005-0000-0000-00005BF10000}"/>
    <cellStyle name="Título 2 2 55" xfId="61791" xr:uid="{00000000-0005-0000-0000-00005CF10000}"/>
    <cellStyle name="Título 2 2 56" xfId="61792" xr:uid="{00000000-0005-0000-0000-00005DF10000}"/>
    <cellStyle name="Título 2 2 57" xfId="61793" xr:uid="{00000000-0005-0000-0000-00005EF10000}"/>
    <cellStyle name="Título 2 2 58" xfId="61794" xr:uid="{00000000-0005-0000-0000-00005FF10000}"/>
    <cellStyle name="Título 2 2 6" xfId="61795" xr:uid="{00000000-0005-0000-0000-000060F10000}"/>
    <cellStyle name="Título 2 2 6 2" xfId="61796" xr:uid="{00000000-0005-0000-0000-000061F10000}"/>
    <cellStyle name="Título 2 2 6 3" xfId="61797" xr:uid="{00000000-0005-0000-0000-000062F10000}"/>
    <cellStyle name="Título 2 2 6 4" xfId="61798" xr:uid="{00000000-0005-0000-0000-000063F10000}"/>
    <cellStyle name="Título 2 2 7" xfId="61799" xr:uid="{00000000-0005-0000-0000-000064F10000}"/>
    <cellStyle name="Título 2 2 7 2" xfId="61800" xr:uid="{00000000-0005-0000-0000-000065F10000}"/>
    <cellStyle name="Título 2 2 7 3" xfId="61801" xr:uid="{00000000-0005-0000-0000-000066F10000}"/>
    <cellStyle name="Título 2 2 7 4" xfId="61802" xr:uid="{00000000-0005-0000-0000-000067F10000}"/>
    <cellStyle name="Título 2 2 8" xfId="61803" xr:uid="{00000000-0005-0000-0000-000068F10000}"/>
    <cellStyle name="Título 2 2 8 2" xfId="61804" xr:uid="{00000000-0005-0000-0000-000069F10000}"/>
    <cellStyle name="Título 2 2 8 3" xfId="61805" xr:uid="{00000000-0005-0000-0000-00006AF10000}"/>
    <cellStyle name="Título 2 2 8 4" xfId="61806" xr:uid="{00000000-0005-0000-0000-00006BF10000}"/>
    <cellStyle name="Título 2 2 9" xfId="61807" xr:uid="{00000000-0005-0000-0000-00006CF10000}"/>
    <cellStyle name="Título 2 2 9 2" xfId="61808" xr:uid="{00000000-0005-0000-0000-00006DF10000}"/>
    <cellStyle name="Título 2 2 9 3" xfId="61809" xr:uid="{00000000-0005-0000-0000-00006EF10000}"/>
    <cellStyle name="Título 2 2 9 4" xfId="61810" xr:uid="{00000000-0005-0000-0000-00006FF10000}"/>
    <cellStyle name="Título 2 20" xfId="61811" xr:uid="{00000000-0005-0000-0000-000070F10000}"/>
    <cellStyle name="Título 2 3" xfId="61812" xr:uid="{00000000-0005-0000-0000-000071F10000}"/>
    <cellStyle name="Título 2 3 10" xfId="61813" xr:uid="{00000000-0005-0000-0000-000072F10000}"/>
    <cellStyle name="Título 2 3 10 2" xfId="61814" xr:uid="{00000000-0005-0000-0000-000073F10000}"/>
    <cellStyle name="Título 2 3 10 3" xfId="61815" xr:uid="{00000000-0005-0000-0000-000074F10000}"/>
    <cellStyle name="Título 2 3 10 4" xfId="61816" xr:uid="{00000000-0005-0000-0000-000075F10000}"/>
    <cellStyle name="Título 2 3 11" xfId="61817" xr:uid="{00000000-0005-0000-0000-000076F10000}"/>
    <cellStyle name="Título 2 3 11 2" xfId="61818" xr:uid="{00000000-0005-0000-0000-000077F10000}"/>
    <cellStyle name="Título 2 3 11 3" xfId="61819" xr:uid="{00000000-0005-0000-0000-000078F10000}"/>
    <cellStyle name="Título 2 3 11 4" xfId="61820" xr:uid="{00000000-0005-0000-0000-000079F10000}"/>
    <cellStyle name="Título 2 3 12" xfId="61821" xr:uid="{00000000-0005-0000-0000-00007AF10000}"/>
    <cellStyle name="Título 2 3 12 2" xfId="61822" xr:uid="{00000000-0005-0000-0000-00007BF10000}"/>
    <cellStyle name="Título 2 3 12 3" xfId="61823" xr:uid="{00000000-0005-0000-0000-00007CF10000}"/>
    <cellStyle name="Título 2 3 12 4" xfId="61824" xr:uid="{00000000-0005-0000-0000-00007DF10000}"/>
    <cellStyle name="Título 2 3 13" xfId="61825" xr:uid="{00000000-0005-0000-0000-00007EF10000}"/>
    <cellStyle name="Título 2 3 13 2" xfId="61826" xr:uid="{00000000-0005-0000-0000-00007FF10000}"/>
    <cellStyle name="Título 2 3 13 3" xfId="61827" xr:uid="{00000000-0005-0000-0000-000080F10000}"/>
    <cellStyle name="Título 2 3 13 4" xfId="61828" xr:uid="{00000000-0005-0000-0000-000081F10000}"/>
    <cellStyle name="Título 2 3 14" xfId="61829" xr:uid="{00000000-0005-0000-0000-000082F10000}"/>
    <cellStyle name="Título 2 3 14 2" xfId="61830" xr:uid="{00000000-0005-0000-0000-000083F10000}"/>
    <cellStyle name="Título 2 3 14 3" xfId="61831" xr:uid="{00000000-0005-0000-0000-000084F10000}"/>
    <cellStyle name="Título 2 3 14 4" xfId="61832" xr:uid="{00000000-0005-0000-0000-000085F10000}"/>
    <cellStyle name="Título 2 3 15" xfId="61833" xr:uid="{00000000-0005-0000-0000-000086F10000}"/>
    <cellStyle name="Título 2 3 15 2" xfId="61834" xr:uid="{00000000-0005-0000-0000-000087F10000}"/>
    <cellStyle name="Título 2 3 15 3" xfId="61835" xr:uid="{00000000-0005-0000-0000-000088F10000}"/>
    <cellStyle name="Título 2 3 15 4" xfId="61836" xr:uid="{00000000-0005-0000-0000-000089F10000}"/>
    <cellStyle name="Título 2 3 16" xfId="61837" xr:uid="{00000000-0005-0000-0000-00008AF10000}"/>
    <cellStyle name="Título 2 3 16 2" xfId="61838" xr:uid="{00000000-0005-0000-0000-00008BF10000}"/>
    <cellStyle name="Título 2 3 16 3" xfId="61839" xr:uid="{00000000-0005-0000-0000-00008CF10000}"/>
    <cellStyle name="Título 2 3 16 4" xfId="61840" xr:uid="{00000000-0005-0000-0000-00008DF10000}"/>
    <cellStyle name="Título 2 3 17" xfId="61841" xr:uid="{00000000-0005-0000-0000-00008EF10000}"/>
    <cellStyle name="Título 2 3 17 2" xfId="61842" xr:uid="{00000000-0005-0000-0000-00008FF10000}"/>
    <cellStyle name="Título 2 3 17 3" xfId="61843" xr:uid="{00000000-0005-0000-0000-000090F10000}"/>
    <cellStyle name="Título 2 3 17 4" xfId="61844" xr:uid="{00000000-0005-0000-0000-000091F10000}"/>
    <cellStyle name="Título 2 3 18" xfId="61845" xr:uid="{00000000-0005-0000-0000-000092F10000}"/>
    <cellStyle name="Título 2 3 18 2" xfId="61846" xr:uid="{00000000-0005-0000-0000-000093F10000}"/>
    <cellStyle name="Título 2 3 18 3" xfId="61847" xr:uid="{00000000-0005-0000-0000-000094F10000}"/>
    <cellStyle name="Título 2 3 18 4" xfId="61848" xr:uid="{00000000-0005-0000-0000-000095F10000}"/>
    <cellStyle name="Título 2 3 19" xfId="61849" xr:uid="{00000000-0005-0000-0000-000096F10000}"/>
    <cellStyle name="Título 2 3 19 2" xfId="61850" xr:uid="{00000000-0005-0000-0000-000097F10000}"/>
    <cellStyle name="Título 2 3 19 3" xfId="61851" xr:uid="{00000000-0005-0000-0000-000098F10000}"/>
    <cellStyle name="Título 2 3 19 4" xfId="61852" xr:uid="{00000000-0005-0000-0000-000099F10000}"/>
    <cellStyle name="Título 2 3 2" xfId="61853" xr:uid="{00000000-0005-0000-0000-00009AF10000}"/>
    <cellStyle name="Título 2 3 2 2" xfId="61854" xr:uid="{00000000-0005-0000-0000-00009BF10000}"/>
    <cellStyle name="Título 2 3 2 2 2" xfId="61855" xr:uid="{00000000-0005-0000-0000-00009CF10000}"/>
    <cellStyle name="Título 2 3 2 2 3" xfId="61856" xr:uid="{00000000-0005-0000-0000-00009DF10000}"/>
    <cellStyle name="Título 2 3 2 2 4" xfId="61857" xr:uid="{00000000-0005-0000-0000-00009EF10000}"/>
    <cellStyle name="Título 2 3 2 3" xfId="61858" xr:uid="{00000000-0005-0000-0000-00009FF10000}"/>
    <cellStyle name="Título 2 3 2 3 2" xfId="61859" xr:uid="{00000000-0005-0000-0000-0000A0F10000}"/>
    <cellStyle name="Título 2 3 2 3 3" xfId="61860" xr:uid="{00000000-0005-0000-0000-0000A1F10000}"/>
    <cellStyle name="Título 2 3 2 3 4" xfId="61861" xr:uid="{00000000-0005-0000-0000-0000A2F10000}"/>
    <cellStyle name="Título 2 3 2 4" xfId="61862" xr:uid="{00000000-0005-0000-0000-0000A3F10000}"/>
    <cellStyle name="Título 2 3 2 5" xfId="61863" xr:uid="{00000000-0005-0000-0000-0000A4F10000}"/>
    <cellStyle name="Título 2 3 2 6" xfId="61864" xr:uid="{00000000-0005-0000-0000-0000A5F10000}"/>
    <cellStyle name="Título 2 3 20" xfId="61865" xr:uid="{00000000-0005-0000-0000-0000A6F10000}"/>
    <cellStyle name="Título 2 3 20 2" xfId="61866" xr:uid="{00000000-0005-0000-0000-0000A7F10000}"/>
    <cellStyle name="Título 2 3 20 3" xfId="61867" xr:uid="{00000000-0005-0000-0000-0000A8F10000}"/>
    <cellStyle name="Título 2 3 20 4" xfId="61868" xr:uid="{00000000-0005-0000-0000-0000A9F10000}"/>
    <cellStyle name="Título 2 3 21" xfId="61869" xr:uid="{00000000-0005-0000-0000-0000AAF10000}"/>
    <cellStyle name="Título 2 3 21 2" xfId="61870" xr:uid="{00000000-0005-0000-0000-0000ABF10000}"/>
    <cellStyle name="Título 2 3 21 3" xfId="61871" xr:uid="{00000000-0005-0000-0000-0000ACF10000}"/>
    <cellStyle name="Título 2 3 21 4" xfId="61872" xr:uid="{00000000-0005-0000-0000-0000ADF10000}"/>
    <cellStyle name="Título 2 3 22" xfId="61873" xr:uid="{00000000-0005-0000-0000-0000AEF10000}"/>
    <cellStyle name="Título 2 3 22 2" xfId="61874" xr:uid="{00000000-0005-0000-0000-0000AFF10000}"/>
    <cellStyle name="Título 2 3 22 3" xfId="61875" xr:uid="{00000000-0005-0000-0000-0000B0F10000}"/>
    <cellStyle name="Título 2 3 22 4" xfId="61876" xr:uid="{00000000-0005-0000-0000-0000B1F10000}"/>
    <cellStyle name="Título 2 3 23" xfId="61877" xr:uid="{00000000-0005-0000-0000-0000B2F10000}"/>
    <cellStyle name="Título 2 3 23 2" xfId="61878" xr:uid="{00000000-0005-0000-0000-0000B3F10000}"/>
    <cellStyle name="Título 2 3 23 3" xfId="61879" xr:uid="{00000000-0005-0000-0000-0000B4F10000}"/>
    <cellStyle name="Título 2 3 23 4" xfId="61880" xr:uid="{00000000-0005-0000-0000-0000B5F10000}"/>
    <cellStyle name="Título 2 3 24" xfId="61881" xr:uid="{00000000-0005-0000-0000-0000B6F10000}"/>
    <cellStyle name="Título 2 3 24 2" xfId="61882" xr:uid="{00000000-0005-0000-0000-0000B7F10000}"/>
    <cellStyle name="Título 2 3 24 3" xfId="61883" xr:uid="{00000000-0005-0000-0000-0000B8F10000}"/>
    <cellStyle name="Título 2 3 24 4" xfId="61884" xr:uid="{00000000-0005-0000-0000-0000B9F10000}"/>
    <cellStyle name="Título 2 3 25" xfId="61885" xr:uid="{00000000-0005-0000-0000-0000BAF10000}"/>
    <cellStyle name="Título 2 3 25 2" xfId="61886" xr:uid="{00000000-0005-0000-0000-0000BBF10000}"/>
    <cellStyle name="Título 2 3 25 3" xfId="61887" xr:uid="{00000000-0005-0000-0000-0000BCF10000}"/>
    <cellStyle name="Título 2 3 25 4" xfId="61888" xr:uid="{00000000-0005-0000-0000-0000BDF10000}"/>
    <cellStyle name="Título 2 3 26" xfId="61889" xr:uid="{00000000-0005-0000-0000-0000BEF10000}"/>
    <cellStyle name="Título 2 3 26 2" xfId="61890" xr:uid="{00000000-0005-0000-0000-0000BFF10000}"/>
    <cellStyle name="Título 2 3 26 3" xfId="61891" xr:uid="{00000000-0005-0000-0000-0000C0F10000}"/>
    <cellStyle name="Título 2 3 26 4" xfId="61892" xr:uid="{00000000-0005-0000-0000-0000C1F10000}"/>
    <cellStyle name="Título 2 3 27" xfId="61893" xr:uid="{00000000-0005-0000-0000-0000C2F10000}"/>
    <cellStyle name="Título 2 3 27 2" xfId="61894" xr:uid="{00000000-0005-0000-0000-0000C3F10000}"/>
    <cellStyle name="Título 2 3 27 3" xfId="61895" xr:uid="{00000000-0005-0000-0000-0000C4F10000}"/>
    <cellStyle name="Título 2 3 27 4" xfId="61896" xr:uid="{00000000-0005-0000-0000-0000C5F10000}"/>
    <cellStyle name="Título 2 3 28" xfId="61897" xr:uid="{00000000-0005-0000-0000-0000C6F10000}"/>
    <cellStyle name="Título 2 3 28 2" xfId="61898" xr:uid="{00000000-0005-0000-0000-0000C7F10000}"/>
    <cellStyle name="Título 2 3 28 3" xfId="61899" xr:uid="{00000000-0005-0000-0000-0000C8F10000}"/>
    <cellStyle name="Título 2 3 28 4" xfId="61900" xr:uid="{00000000-0005-0000-0000-0000C9F10000}"/>
    <cellStyle name="Título 2 3 29" xfId="61901" xr:uid="{00000000-0005-0000-0000-0000CAF10000}"/>
    <cellStyle name="Título 2 3 29 2" xfId="61902" xr:uid="{00000000-0005-0000-0000-0000CBF10000}"/>
    <cellStyle name="Título 2 3 29 3" xfId="61903" xr:uid="{00000000-0005-0000-0000-0000CCF10000}"/>
    <cellStyle name="Título 2 3 29 4" xfId="61904" xr:uid="{00000000-0005-0000-0000-0000CDF10000}"/>
    <cellStyle name="Título 2 3 3" xfId="61905" xr:uid="{00000000-0005-0000-0000-0000CEF10000}"/>
    <cellStyle name="Título 2 3 3 2" xfId="61906" xr:uid="{00000000-0005-0000-0000-0000CFF10000}"/>
    <cellStyle name="Título 2 3 3 3" xfId="61907" xr:uid="{00000000-0005-0000-0000-0000D0F10000}"/>
    <cellStyle name="Título 2 3 3 4" xfId="61908" xr:uid="{00000000-0005-0000-0000-0000D1F10000}"/>
    <cellStyle name="Título 2 3 30" xfId="61909" xr:uid="{00000000-0005-0000-0000-0000D2F10000}"/>
    <cellStyle name="Título 2 3 30 2" xfId="61910" xr:uid="{00000000-0005-0000-0000-0000D3F10000}"/>
    <cellStyle name="Título 2 3 30 3" xfId="61911" xr:uid="{00000000-0005-0000-0000-0000D4F10000}"/>
    <cellStyle name="Título 2 3 30 4" xfId="61912" xr:uid="{00000000-0005-0000-0000-0000D5F10000}"/>
    <cellStyle name="Título 2 3 31" xfId="61913" xr:uid="{00000000-0005-0000-0000-0000D6F10000}"/>
    <cellStyle name="Título 2 3 31 2" xfId="61914" xr:uid="{00000000-0005-0000-0000-0000D7F10000}"/>
    <cellStyle name="Título 2 3 31 3" xfId="61915" xr:uid="{00000000-0005-0000-0000-0000D8F10000}"/>
    <cellStyle name="Título 2 3 31 4" xfId="61916" xr:uid="{00000000-0005-0000-0000-0000D9F10000}"/>
    <cellStyle name="Título 2 3 32" xfId="61917" xr:uid="{00000000-0005-0000-0000-0000DAF10000}"/>
    <cellStyle name="Título 2 3 32 2" xfId="61918" xr:uid="{00000000-0005-0000-0000-0000DBF10000}"/>
    <cellStyle name="Título 2 3 32 3" xfId="61919" xr:uid="{00000000-0005-0000-0000-0000DCF10000}"/>
    <cellStyle name="Título 2 3 32 4" xfId="61920" xr:uid="{00000000-0005-0000-0000-0000DDF10000}"/>
    <cellStyle name="Título 2 3 33" xfId="61921" xr:uid="{00000000-0005-0000-0000-0000DEF10000}"/>
    <cellStyle name="Título 2 3 33 2" xfId="61922" xr:uid="{00000000-0005-0000-0000-0000DFF10000}"/>
    <cellStyle name="Título 2 3 33 3" xfId="61923" xr:uid="{00000000-0005-0000-0000-0000E0F10000}"/>
    <cellStyle name="Título 2 3 33 4" xfId="61924" xr:uid="{00000000-0005-0000-0000-0000E1F10000}"/>
    <cellStyle name="Título 2 3 34" xfId="61925" xr:uid="{00000000-0005-0000-0000-0000E2F10000}"/>
    <cellStyle name="Título 2 3 34 2" xfId="61926" xr:uid="{00000000-0005-0000-0000-0000E3F10000}"/>
    <cellStyle name="Título 2 3 34 3" xfId="61927" xr:uid="{00000000-0005-0000-0000-0000E4F10000}"/>
    <cellStyle name="Título 2 3 34 4" xfId="61928" xr:uid="{00000000-0005-0000-0000-0000E5F10000}"/>
    <cellStyle name="Título 2 3 35" xfId="61929" xr:uid="{00000000-0005-0000-0000-0000E6F10000}"/>
    <cellStyle name="Título 2 3 35 2" xfId="61930" xr:uid="{00000000-0005-0000-0000-0000E7F10000}"/>
    <cellStyle name="Título 2 3 35 3" xfId="61931" xr:uid="{00000000-0005-0000-0000-0000E8F10000}"/>
    <cellStyle name="Título 2 3 35 4" xfId="61932" xr:uid="{00000000-0005-0000-0000-0000E9F10000}"/>
    <cellStyle name="Título 2 3 36" xfId="61933" xr:uid="{00000000-0005-0000-0000-0000EAF10000}"/>
    <cellStyle name="Título 2 3 36 2" xfId="61934" xr:uid="{00000000-0005-0000-0000-0000EBF10000}"/>
    <cellStyle name="Título 2 3 36 3" xfId="61935" xr:uid="{00000000-0005-0000-0000-0000ECF10000}"/>
    <cellStyle name="Título 2 3 36 4" xfId="61936" xr:uid="{00000000-0005-0000-0000-0000EDF10000}"/>
    <cellStyle name="Título 2 3 37" xfId="61937" xr:uid="{00000000-0005-0000-0000-0000EEF10000}"/>
    <cellStyle name="Título 2 3 37 2" xfId="61938" xr:uid="{00000000-0005-0000-0000-0000EFF10000}"/>
    <cellStyle name="Título 2 3 37 3" xfId="61939" xr:uid="{00000000-0005-0000-0000-0000F0F10000}"/>
    <cellStyle name="Título 2 3 37 4" xfId="61940" xr:uid="{00000000-0005-0000-0000-0000F1F10000}"/>
    <cellStyle name="Título 2 3 38" xfId="61941" xr:uid="{00000000-0005-0000-0000-0000F2F10000}"/>
    <cellStyle name="Título 2 3 38 2" xfId="61942" xr:uid="{00000000-0005-0000-0000-0000F3F10000}"/>
    <cellStyle name="Título 2 3 38 3" xfId="61943" xr:uid="{00000000-0005-0000-0000-0000F4F10000}"/>
    <cellStyle name="Título 2 3 38 4" xfId="61944" xr:uid="{00000000-0005-0000-0000-0000F5F10000}"/>
    <cellStyle name="Título 2 3 39" xfId="61945" xr:uid="{00000000-0005-0000-0000-0000F6F10000}"/>
    <cellStyle name="Título 2 3 39 2" xfId="61946" xr:uid="{00000000-0005-0000-0000-0000F7F10000}"/>
    <cellStyle name="Título 2 3 39 3" xfId="61947" xr:uid="{00000000-0005-0000-0000-0000F8F10000}"/>
    <cellStyle name="Título 2 3 39 4" xfId="61948" xr:uid="{00000000-0005-0000-0000-0000F9F10000}"/>
    <cellStyle name="Título 2 3 4" xfId="61949" xr:uid="{00000000-0005-0000-0000-0000FAF10000}"/>
    <cellStyle name="Título 2 3 4 2" xfId="61950" xr:uid="{00000000-0005-0000-0000-0000FBF10000}"/>
    <cellStyle name="Título 2 3 4 3" xfId="61951" xr:uid="{00000000-0005-0000-0000-0000FCF10000}"/>
    <cellStyle name="Título 2 3 4 4" xfId="61952" xr:uid="{00000000-0005-0000-0000-0000FDF10000}"/>
    <cellStyle name="Título 2 3 40" xfId="61953" xr:uid="{00000000-0005-0000-0000-0000FEF10000}"/>
    <cellStyle name="Título 2 3 40 2" xfId="61954" xr:uid="{00000000-0005-0000-0000-0000FFF10000}"/>
    <cellStyle name="Título 2 3 40 3" xfId="61955" xr:uid="{00000000-0005-0000-0000-000000F20000}"/>
    <cellStyle name="Título 2 3 40 4" xfId="61956" xr:uid="{00000000-0005-0000-0000-000001F20000}"/>
    <cellStyle name="Título 2 3 41" xfId="61957" xr:uid="{00000000-0005-0000-0000-000002F20000}"/>
    <cellStyle name="Título 2 3 41 2" xfId="61958" xr:uid="{00000000-0005-0000-0000-000003F20000}"/>
    <cellStyle name="Título 2 3 41 3" xfId="61959" xr:uid="{00000000-0005-0000-0000-000004F20000}"/>
    <cellStyle name="Título 2 3 41 4" xfId="61960" xr:uid="{00000000-0005-0000-0000-000005F20000}"/>
    <cellStyle name="Título 2 3 42" xfId="61961" xr:uid="{00000000-0005-0000-0000-000006F20000}"/>
    <cellStyle name="Título 2 3 42 2" xfId="61962" xr:uid="{00000000-0005-0000-0000-000007F20000}"/>
    <cellStyle name="Título 2 3 42 3" xfId="61963" xr:uid="{00000000-0005-0000-0000-000008F20000}"/>
    <cellStyle name="Título 2 3 42 4" xfId="61964" xr:uid="{00000000-0005-0000-0000-000009F20000}"/>
    <cellStyle name="Título 2 3 43" xfId="61965" xr:uid="{00000000-0005-0000-0000-00000AF20000}"/>
    <cellStyle name="Título 2 3 43 2" xfId="61966" xr:uid="{00000000-0005-0000-0000-00000BF20000}"/>
    <cellStyle name="Título 2 3 43 3" xfId="61967" xr:uid="{00000000-0005-0000-0000-00000CF20000}"/>
    <cellStyle name="Título 2 3 43 4" xfId="61968" xr:uid="{00000000-0005-0000-0000-00000DF20000}"/>
    <cellStyle name="Título 2 3 44" xfId="61969" xr:uid="{00000000-0005-0000-0000-00000EF20000}"/>
    <cellStyle name="Título 2 3 44 2" xfId="61970" xr:uid="{00000000-0005-0000-0000-00000FF20000}"/>
    <cellStyle name="Título 2 3 44 3" xfId="61971" xr:uid="{00000000-0005-0000-0000-000010F20000}"/>
    <cellStyle name="Título 2 3 44 4" xfId="61972" xr:uid="{00000000-0005-0000-0000-000011F20000}"/>
    <cellStyle name="Título 2 3 45" xfId="61973" xr:uid="{00000000-0005-0000-0000-000012F20000}"/>
    <cellStyle name="Título 2 3 45 2" xfId="61974" xr:uid="{00000000-0005-0000-0000-000013F20000}"/>
    <cellStyle name="Título 2 3 45 3" xfId="61975" xr:uid="{00000000-0005-0000-0000-000014F20000}"/>
    <cellStyle name="Título 2 3 45 4" xfId="61976" xr:uid="{00000000-0005-0000-0000-000015F20000}"/>
    <cellStyle name="Título 2 3 46" xfId="61977" xr:uid="{00000000-0005-0000-0000-000016F20000}"/>
    <cellStyle name="Título 2 3 46 2" xfId="61978" xr:uid="{00000000-0005-0000-0000-000017F20000}"/>
    <cellStyle name="Título 2 3 46 3" xfId="61979" xr:uid="{00000000-0005-0000-0000-000018F20000}"/>
    <cellStyle name="Título 2 3 46 4" xfId="61980" xr:uid="{00000000-0005-0000-0000-000019F20000}"/>
    <cellStyle name="Título 2 3 47" xfId="61981" xr:uid="{00000000-0005-0000-0000-00001AF20000}"/>
    <cellStyle name="Título 2 3 47 2" xfId="61982" xr:uid="{00000000-0005-0000-0000-00001BF20000}"/>
    <cellStyle name="Título 2 3 47 3" xfId="61983" xr:uid="{00000000-0005-0000-0000-00001CF20000}"/>
    <cellStyle name="Título 2 3 47 4" xfId="61984" xr:uid="{00000000-0005-0000-0000-00001DF20000}"/>
    <cellStyle name="Título 2 3 48" xfId="61985" xr:uid="{00000000-0005-0000-0000-00001EF20000}"/>
    <cellStyle name="Título 2 3 48 2" xfId="61986" xr:uid="{00000000-0005-0000-0000-00001FF20000}"/>
    <cellStyle name="Título 2 3 48 3" xfId="61987" xr:uid="{00000000-0005-0000-0000-000020F20000}"/>
    <cellStyle name="Título 2 3 48 4" xfId="61988" xr:uid="{00000000-0005-0000-0000-000021F20000}"/>
    <cellStyle name="Título 2 3 49" xfId="61989" xr:uid="{00000000-0005-0000-0000-000022F20000}"/>
    <cellStyle name="Título 2 3 49 2" xfId="61990" xr:uid="{00000000-0005-0000-0000-000023F20000}"/>
    <cellStyle name="Título 2 3 49 3" xfId="61991" xr:uid="{00000000-0005-0000-0000-000024F20000}"/>
    <cellStyle name="Título 2 3 49 4" xfId="61992" xr:uid="{00000000-0005-0000-0000-000025F20000}"/>
    <cellStyle name="Título 2 3 5" xfId="61993" xr:uid="{00000000-0005-0000-0000-000026F20000}"/>
    <cellStyle name="Título 2 3 5 2" xfId="61994" xr:uid="{00000000-0005-0000-0000-000027F20000}"/>
    <cellStyle name="Título 2 3 5 3" xfId="61995" xr:uid="{00000000-0005-0000-0000-000028F20000}"/>
    <cellStyle name="Título 2 3 5 4" xfId="61996" xr:uid="{00000000-0005-0000-0000-000029F20000}"/>
    <cellStyle name="Título 2 3 50" xfId="61997" xr:uid="{00000000-0005-0000-0000-00002AF20000}"/>
    <cellStyle name="Título 2 3 50 2" xfId="61998" xr:uid="{00000000-0005-0000-0000-00002BF20000}"/>
    <cellStyle name="Título 2 3 50 3" xfId="61999" xr:uid="{00000000-0005-0000-0000-00002CF20000}"/>
    <cellStyle name="Título 2 3 50 4" xfId="62000" xr:uid="{00000000-0005-0000-0000-00002DF20000}"/>
    <cellStyle name="Título 2 3 51" xfId="62001" xr:uid="{00000000-0005-0000-0000-00002EF20000}"/>
    <cellStyle name="Título 2 3 51 2" xfId="62002" xr:uid="{00000000-0005-0000-0000-00002FF20000}"/>
    <cellStyle name="Título 2 3 51 3" xfId="62003" xr:uid="{00000000-0005-0000-0000-000030F20000}"/>
    <cellStyle name="Título 2 3 51 4" xfId="62004" xr:uid="{00000000-0005-0000-0000-000031F20000}"/>
    <cellStyle name="Título 2 3 52" xfId="62005" xr:uid="{00000000-0005-0000-0000-000032F20000}"/>
    <cellStyle name="Título 2 3 52 2" xfId="62006" xr:uid="{00000000-0005-0000-0000-000033F20000}"/>
    <cellStyle name="Título 2 3 52 3" xfId="62007" xr:uid="{00000000-0005-0000-0000-000034F20000}"/>
    <cellStyle name="Título 2 3 52 4" xfId="62008" xr:uid="{00000000-0005-0000-0000-000035F20000}"/>
    <cellStyle name="Título 2 3 53" xfId="62009" xr:uid="{00000000-0005-0000-0000-000036F20000}"/>
    <cellStyle name="Título 2 3 54" xfId="62010" xr:uid="{00000000-0005-0000-0000-000037F20000}"/>
    <cellStyle name="Título 2 3 55" xfId="62011" xr:uid="{00000000-0005-0000-0000-000038F20000}"/>
    <cellStyle name="Título 2 3 6" xfId="62012" xr:uid="{00000000-0005-0000-0000-000039F20000}"/>
    <cellStyle name="Título 2 3 6 2" xfId="62013" xr:uid="{00000000-0005-0000-0000-00003AF20000}"/>
    <cellStyle name="Título 2 3 6 3" xfId="62014" xr:uid="{00000000-0005-0000-0000-00003BF20000}"/>
    <cellStyle name="Título 2 3 6 4" xfId="62015" xr:uid="{00000000-0005-0000-0000-00003CF20000}"/>
    <cellStyle name="Título 2 3 7" xfId="62016" xr:uid="{00000000-0005-0000-0000-00003DF20000}"/>
    <cellStyle name="Título 2 3 7 2" xfId="62017" xr:uid="{00000000-0005-0000-0000-00003EF20000}"/>
    <cellStyle name="Título 2 3 7 3" xfId="62018" xr:uid="{00000000-0005-0000-0000-00003FF20000}"/>
    <cellStyle name="Título 2 3 7 4" xfId="62019" xr:uid="{00000000-0005-0000-0000-000040F20000}"/>
    <cellStyle name="Título 2 3 8" xfId="62020" xr:uid="{00000000-0005-0000-0000-000041F20000}"/>
    <cellStyle name="Título 2 3 8 2" xfId="62021" xr:uid="{00000000-0005-0000-0000-000042F20000}"/>
    <cellStyle name="Título 2 3 8 3" xfId="62022" xr:uid="{00000000-0005-0000-0000-000043F20000}"/>
    <cellStyle name="Título 2 3 8 4" xfId="62023" xr:uid="{00000000-0005-0000-0000-000044F20000}"/>
    <cellStyle name="Título 2 3 9" xfId="62024" xr:uid="{00000000-0005-0000-0000-000045F20000}"/>
    <cellStyle name="Título 2 3 9 2" xfId="62025" xr:uid="{00000000-0005-0000-0000-000046F20000}"/>
    <cellStyle name="Título 2 3 9 3" xfId="62026" xr:uid="{00000000-0005-0000-0000-000047F20000}"/>
    <cellStyle name="Título 2 3 9 4" xfId="62027" xr:uid="{00000000-0005-0000-0000-000048F20000}"/>
    <cellStyle name="Título 2 4" xfId="62028" xr:uid="{00000000-0005-0000-0000-000049F20000}"/>
    <cellStyle name="Título 2 4 10" xfId="62029" xr:uid="{00000000-0005-0000-0000-00004AF20000}"/>
    <cellStyle name="Título 2 4 10 2" xfId="62030" xr:uid="{00000000-0005-0000-0000-00004BF20000}"/>
    <cellStyle name="Título 2 4 10 3" xfId="62031" xr:uid="{00000000-0005-0000-0000-00004CF20000}"/>
    <cellStyle name="Título 2 4 10 4" xfId="62032" xr:uid="{00000000-0005-0000-0000-00004DF20000}"/>
    <cellStyle name="Título 2 4 11" xfId="62033" xr:uid="{00000000-0005-0000-0000-00004EF20000}"/>
    <cellStyle name="Título 2 4 11 2" xfId="62034" xr:uid="{00000000-0005-0000-0000-00004FF20000}"/>
    <cellStyle name="Título 2 4 11 3" xfId="62035" xr:uid="{00000000-0005-0000-0000-000050F20000}"/>
    <cellStyle name="Título 2 4 11 4" xfId="62036" xr:uid="{00000000-0005-0000-0000-000051F20000}"/>
    <cellStyle name="Título 2 4 12" xfId="62037" xr:uid="{00000000-0005-0000-0000-000052F20000}"/>
    <cellStyle name="Título 2 4 12 2" xfId="62038" xr:uid="{00000000-0005-0000-0000-000053F20000}"/>
    <cellStyle name="Título 2 4 12 3" xfId="62039" xr:uid="{00000000-0005-0000-0000-000054F20000}"/>
    <cellStyle name="Título 2 4 12 4" xfId="62040" xr:uid="{00000000-0005-0000-0000-000055F20000}"/>
    <cellStyle name="Título 2 4 13" xfId="62041" xr:uid="{00000000-0005-0000-0000-000056F20000}"/>
    <cellStyle name="Título 2 4 13 2" xfId="62042" xr:uid="{00000000-0005-0000-0000-000057F20000}"/>
    <cellStyle name="Título 2 4 13 3" xfId="62043" xr:uid="{00000000-0005-0000-0000-000058F20000}"/>
    <cellStyle name="Título 2 4 13 4" xfId="62044" xr:uid="{00000000-0005-0000-0000-000059F20000}"/>
    <cellStyle name="Título 2 4 14" xfId="62045" xr:uid="{00000000-0005-0000-0000-00005AF20000}"/>
    <cellStyle name="Título 2 4 14 2" xfId="62046" xr:uid="{00000000-0005-0000-0000-00005BF20000}"/>
    <cellStyle name="Título 2 4 14 3" xfId="62047" xr:uid="{00000000-0005-0000-0000-00005CF20000}"/>
    <cellStyle name="Título 2 4 14 4" xfId="62048" xr:uid="{00000000-0005-0000-0000-00005DF20000}"/>
    <cellStyle name="Título 2 4 15" xfId="62049" xr:uid="{00000000-0005-0000-0000-00005EF20000}"/>
    <cellStyle name="Título 2 4 15 2" xfId="62050" xr:uid="{00000000-0005-0000-0000-00005FF20000}"/>
    <cellStyle name="Título 2 4 15 3" xfId="62051" xr:uid="{00000000-0005-0000-0000-000060F20000}"/>
    <cellStyle name="Título 2 4 15 4" xfId="62052" xr:uid="{00000000-0005-0000-0000-000061F20000}"/>
    <cellStyle name="Título 2 4 16" xfId="62053" xr:uid="{00000000-0005-0000-0000-000062F20000}"/>
    <cellStyle name="Título 2 4 16 2" xfId="62054" xr:uid="{00000000-0005-0000-0000-000063F20000}"/>
    <cellStyle name="Título 2 4 16 3" xfId="62055" xr:uid="{00000000-0005-0000-0000-000064F20000}"/>
    <cellStyle name="Título 2 4 16 4" xfId="62056" xr:uid="{00000000-0005-0000-0000-000065F20000}"/>
    <cellStyle name="Título 2 4 17" xfId="62057" xr:uid="{00000000-0005-0000-0000-000066F20000}"/>
    <cellStyle name="Título 2 4 17 2" xfId="62058" xr:uid="{00000000-0005-0000-0000-000067F20000}"/>
    <cellStyle name="Título 2 4 17 3" xfId="62059" xr:uid="{00000000-0005-0000-0000-000068F20000}"/>
    <cellStyle name="Título 2 4 17 4" xfId="62060" xr:uid="{00000000-0005-0000-0000-000069F20000}"/>
    <cellStyle name="Título 2 4 18" xfId="62061" xr:uid="{00000000-0005-0000-0000-00006AF20000}"/>
    <cellStyle name="Título 2 4 18 2" xfId="62062" xr:uid="{00000000-0005-0000-0000-00006BF20000}"/>
    <cellStyle name="Título 2 4 18 3" xfId="62063" xr:uid="{00000000-0005-0000-0000-00006CF20000}"/>
    <cellStyle name="Título 2 4 18 4" xfId="62064" xr:uid="{00000000-0005-0000-0000-00006DF20000}"/>
    <cellStyle name="Título 2 4 19" xfId="62065" xr:uid="{00000000-0005-0000-0000-00006EF20000}"/>
    <cellStyle name="Título 2 4 19 2" xfId="62066" xr:uid="{00000000-0005-0000-0000-00006FF20000}"/>
    <cellStyle name="Título 2 4 19 3" xfId="62067" xr:uid="{00000000-0005-0000-0000-000070F20000}"/>
    <cellStyle name="Título 2 4 19 4" xfId="62068" xr:uid="{00000000-0005-0000-0000-000071F20000}"/>
    <cellStyle name="Título 2 4 2" xfId="62069" xr:uid="{00000000-0005-0000-0000-000072F20000}"/>
    <cellStyle name="Título 2 4 2 2" xfId="62070" xr:uid="{00000000-0005-0000-0000-000073F20000}"/>
    <cellStyle name="Título 2 4 2 2 2" xfId="62071" xr:uid="{00000000-0005-0000-0000-000074F20000}"/>
    <cellStyle name="Título 2 4 2 2 3" xfId="62072" xr:uid="{00000000-0005-0000-0000-000075F20000}"/>
    <cellStyle name="Título 2 4 2 2 4" xfId="62073" xr:uid="{00000000-0005-0000-0000-000076F20000}"/>
    <cellStyle name="Título 2 4 2 3" xfId="62074" xr:uid="{00000000-0005-0000-0000-000077F20000}"/>
    <cellStyle name="Título 2 4 2 3 2" xfId="62075" xr:uid="{00000000-0005-0000-0000-000078F20000}"/>
    <cellStyle name="Título 2 4 2 3 3" xfId="62076" xr:uid="{00000000-0005-0000-0000-000079F20000}"/>
    <cellStyle name="Título 2 4 2 3 4" xfId="62077" xr:uid="{00000000-0005-0000-0000-00007AF20000}"/>
    <cellStyle name="Título 2 4 2 4" xfId="62078" xr:uid="{00000000-0005-0000-0000-00007BF20000}"/>
    <cellStyle name="Título 2 4 2 5" xfId="62079" xr:uid="{00000000-0005-0000-0000-00007CF20000}"/>
    <cellStyle name="Título 2 4 2 6" xfId="62080" xr:uid="{00000000-0005-0000-0000-00007DF20000}"/>
    <cellStyle name="Título 2 4 20" xfId="62081" xr:uid="{00000000-0005-0000-0000-00007EF20000}"/>
    <cellStyle name="Título 2 4 20 2" xfId="62082" xr:uid="{00000000-0005-0000-0000-00007FF20000}"/>
    <cellStyle name="Título 2 4 20 3" xfId="62083" xr:uid="{00000000-0005-0000-0000-000080F20000}"/>
    <cellStyle name="Título 2 4 20 4" xfId="62084" xr:uid="{00000000-0005-0000-0000-000081F20000}"/>
    <cellStyle name="Título 2 4 21" xfId="62085" xr:uid="{00000000-0005-0000-0000-000082F20000}"/>
    <cellStyle name="Título 2 4 21 2" xfId="62086" xr:uid="{00000000-0005-0000-0000-000083F20000}"/>
    <cellStyle name="Título 2 4 21 3" xfId="62087" xr:uid="{00000000-0005-0000-0000-000084F20000}"/>
    <cellStyle name="Título 2 4 21 4" xfId="62088" xr:uid="{00000000-0005-0000-0000-000085F20000}"/>
    <cellStyle name="Título 2 4 22" xfId="62089" xr:uid="{00000000-0005-0000-0000-000086F20000}"/>
    <cellStyle name="Título 2 4 22 2" xfId="62090" xr:uid="{00000000-0005-0000-0000-000087F20000}"/>
    <cellStyle name="Título 2 4 22 3" xfId="62091" xr:uid="{00000000-0005-0000-0000-000088F20000}"/>
    <cellStyle name="Título 2 4 22 4" xfId="62092" xr:uid="{00000000-0005-0000-0000-000089F20000}"/>
    <cellStyle name="Título 2 4 23" xfId="62093" xr:uid="{00000000-0005-0000-0000-00008AF20000}"/>
    <cellStyle name="Título 2 4 23 2" xfId="62094" xr:uid="{00000000-0005-0000-0000-00008BF20000}"/>
    <cellStyle name="Título 2 4 23 3" xfId="62095" xr:uid="{00000000-0005-0000-0000-00008CF20000}"/>
    <cellStyle name="Título 2 4 23 4" xfId="62096" xr:uid="{00000000-0005-0000-0000-00008DF20000}"/>
    <cellStyle name="Título 2 4 24" xfId="62097" xr:uid="{00000000-0005-0000-0000-00008EF20000}"/>
    <cellStyle name="Título 2 4 24 2" xfId="62098" xr:uid="{00000000-0005-0000-0000-00008FF20000}"/>
    <cellStyle name="Título 2 4 24 3" xfId="62099" xr:uid="{00000000-0005-0000-0000-000090F20000}"/>
    <cellStyle name="Título 2 4 24 4" xfId="62100" xr:uid="{00000000-0005-0000-0000-000091F20000}"/>
    <cellStyle name="Título 2 4 25" xfId="62101" xr:uid="{00000000-0005-0000-0000-000092F20000}"/>
    <cellStyle name="Título 2 4 25 2" xfId="62102" xr:uid="{00000000-0005-0000-0000-000093F20000}"/>
    <cellStyle name="Título 2 4 25 3" xfId="62103" xr:uid="{00000000-0005-0000-0000-000094F20000}"/>
    <cellStyle name="Título 2 4 25 4" xfId="62104" xr:uid="{00000000-0005-0000-0000-000095F20000}"/>
    <cellStyle name="Título 2 4 26" xfId="62105" xr:uid="{00000000-0005-0000-0000-000096F20000}"/>
    <cellStyle name="Título 2 4 26 2" xfId="62106" xr:uid="{00000000-0005-0000-0000-000097F20000}"/>
    <cellStyle name="Título 2 4 26 3" xfId="62107" xr:uid="{00000000-0005-0000-0000-000098F20000}"/>
    <cellStyle name="Título 2 4 26 4" xfId="62108" xr:uid="{00000000-0005-0000-0000-000099F20000}"/>
    <cellStyle name="Título 2 4 27" xfId="62109" xr:uid="{00000000-0005-0000-0000-00009AF20000}"/>
    <cellStyle name="Título 2 4 27 2" xfId="62110" xr:uid="{00000000-0005-0000-0000-00009BF20000}"/>
    <cellStyle name="Título 2 4 27 3" xfId="62111" xr:uid="{00000000-0005-0000-0000-00009CF20000}"/>
    <cellStyle name="Título 2 4 27 4" xfId="62112" xr:uid="{00000000-0005-0000-0000-00009DF20000}"/>
    <cellStyle name="Título 2 4 28" xfId="62113" xr:uid="{00000000-0005-0000-0000-00009EF20000}"/>
    <cellStyle name="Título 2 4 28 2" xfId="62114" xr:uid="{00000000-0005-0000-0000-00009FF20000}"/>
    <cellStyle name="Título 2 4 28 3" xfId="62115" xr:uid="{00000000-0005-0000-0000-0000A0F20000}"/>
    <cellStyle name="Título 2 4 28 4" xfId="62116" xr:uid="{00000000-0005-0000-0000-0000A1F20000}"/>
    <cellStyle name="Título 2 4 29" xfId="62117" xr:uid="{00000000-0005-0000-0000-0000A2F20000}"/>
    <cellStyle name="Título 2 4 29 2" xfId="62118" xr:uid="{00000000-0005-0000-0000-0000A3F20000}"/>
    <cellStyle name="Título 2 4 29 3" xfId="62119" xr:uid="{00000000-0005-0000-0000-0000A4F20000}"/>
    <cellStyle name="Título 2 4 29 4" xfId="62120" xr:uid="{00000000-0005-0000-0000-0000A5F20000}"/>
    <cellStyle name="Título 2 4 3" xfId="62121" xr:uid="{00000000-0005-0000-0000-0000A6F20000}"/>
    <cellStyle name="Título 2 4 3 2" xfId="62122" xr:uid="{00000000-0005-0000-0000-0000A7F20000}"/>
    <cellStyle name="Título 2 4 3 3" xfId="62123" xr:uid="{00000000-0005-0000-0000-0000A8F20000}"/>
    <cellStyle name="Título 2 4 3 4" xfId="62124" xr:uid="{00000000-0005-0000-0000-0000A9F20000}"/>
    <cellStyle name="Título 2 4 30" xfId="62125" xr:uid="{00000000-0005-0000-0000-0000AAF20000}"/>
    <cellStyle name="Título 2 4 30 2" xfId="62126" xr:uid="{00000000-0005-0000-0000-0000ABF20000}"/>
    <cellStyle name="Título 2 4 30 3" xfId="62127" xr:uid="{00000000-0005-0000-0000-0000ACF20000}"/>
    <cellStyle name="Título 2 4 30 4" xfId="62128" xr:uid="{00000000-0005-0000-0000-0000ADF20000}"/>
    <cellStyle name="Título 2 4 31" xfId="62129" xr:uid="{00000000-0005-0000-0000-0000AEF20000}"/>
    <cellStyle name="Título 2 4 31 2" xfId="62130" xr:uid="{00000000-0005-0000-0000-0000AFF20000}"/>
    <cellStyle name="Título 2 4 31 3" xfId="62131" xr:uid="{00000000-0005-0000-0000-0000B0F20000}"/>
    <cellStyle name="Título 2 4 31 4" xfId="62132" xr:uid="{00000000-0005-0000-0000-0000B1F20000}"/>
    <cellStyle name="Título 2 4 32" xfId="62133" xr:uid="{00000000-0005-0000-0000-0000B2F20000}"/>
    <cellStyle name="Título 2 4 32 2" xfId="62134" xr:uid="{00000000-0005-0000-0000-0000B3F20000}"/>
    <cellStyle name="Título 2 4 32 3" xfId="62135" xr:uid="{00000000-0005-0000-0000-0000B4F20000}"/>
    <cellStyle name="Título 2 4 32 4" xfId="62136" xr:uid="{00000000-0005-0000-0000-0000B5F20000}"/>
    <cellStyle name="Título 2 4 33" xfId="62137" xr:uid="{00000000-0005-0000-0000-0000B6F20000}"/>
    <cellStyle name="Título 2 4 33 2" xfId="62138" xr:uid="{00000000-0005-0000-0000-0000B7F20000}"/>
    <cellStyle name="Título 2 4 33 3" xfId="62139" xr:uid="{00000000-0005-0000-0000-0000B8F20000}"/>
    <cellStyle name="Título 2 4 33 4" xfId="62140" xr:uid="{00000000-0005-0000-0000-0000B9F20000}"/>
    <cellStyle name="Título 2 4 34" xfId="62141" xr:uid="{00000000-0005-0000-0000-0000BAF20000}"/>
    <cellStyle name="Título 2 4 34 2" xfId="62142" xr:uid="{00000000-0005-0000-0000-0000BBF20000}"/>
    <cellStyle name="Título 2 4 34 3" xfId="62143" xr:uid="{00000000-0005-0000-0000-0000BCF20000}"/>
    <cellStyle name="Título 2 4 34 4" xfId="62144" xr:uid="{00000000-0005-0000-0000-0000BDF20000}"/>
    <cellStyle name="Título 2 4 35" xfId="62145" xr:uid="{00000000-0005-0000-0000-0000BEF20000}"/>
    <cellStyle name="Título 2 4 35 2" xfId="62146" xr:uid="{00000000-0005-0000-0000-0000BFF20000}"/>
    <cellStyle name="Título 2 4 35 3" xfId="62147" xr:uid="{00000000-0005-0000-0000-0000C0F20000}"/>
    <cellStyle name="Título 2 4 35 4" xfId="62148" xr:uid="{00000000-0005-0000-0000-0000C1F20000}"/>
    <cellStyle name="Título 2 4 36" xfId="62149" xr:uid="{00000000-0005-0000-0000-0000C2F20000}"/>
    <cellStyle name="Título 2 4 36 2" xfId="62150" xr:uid="{00000000-0005-0000-0000-0000C3F20000}"/>
    <cellStyle name="Título 2 4 36 3" xfId="62151" xr:uid="{00000000-0005-0000-0000-0000C4F20000}"/>
    <cellStyle name="Título 2 4 36 4" xfId="62152" xr:uid="{00000000-0005-0000-0000-0000C5F20000}"/>
    <cellStyle name="Título 2 4 37" xfId="62153" xr:uid="{00000000-0005-0000-0000-0000C6F20000}"/>
    <cellStyle name="Título 2 4 37 2" xfId="62154" xr:uid="{00000000-0005-0000-0000-0000C7F20000}"/>
    <cellStyle name="Título 2 4 37 3" xfId="62155" xr:uid="{00000000-0005-0000-0000-0000C8F20000}"/>
    <cellStyle name="Título 2 4 37 4" xfId="62156" xr:uid="{00000000-0005-0000-0000-0000C9F20000}"/>
    <cellStyle name="Título 2 4 38" xfId="62157" xr:uid="{00000000-0005-0000-0000-0000CAF20000}"/>
    <cellStyle name="Título 2 4 38 2" xfId="62158" xr:uid="{00000000-0005-0000-0000-0000CBF20000}"/>
    <cellStyle name="Título 2 4 38 3" xfId="62159" xr:uid="{00000000-0005-0000-0000-0000CCF20000}"/>
    <cellStyle name="Título 2 4 38 4" xfId="62160" xr:uid="{00000000-0005-0000-0000-0000CDF20000}"/>
    <cellStyle name="Título 2 4 39" xfId="62161" xr:uid="{00000000-0005-0000-0000-0000CEF20000}"/>
    <cellStyle name="Título 2 4 39 2" xfId="62162" xr:uid="{00000000-0005-0000-0000-0000CFF20000}"/>
    <cellStyle name="Título 2 4 39 3" xfId="62163" xr:uid="{00000000-0005-0000-0000-0000D0F20000}"/>
    <cellStyle name="Título 2 4 39 4" xfId="62164" xr:uid="{00000000-0005-0000-0000-0000D1F20000}"/>
    <cellStyle name="Título 2 4 4" xfId="62165" xr:uid="{00000000-0005-0000-0000-0000D2F20000}"/>
    <cellStyle name="Título 2 4 4 2" xfId="62166" xr:uid="{00000000-0005-0000-0000-0000D3F20000}"/>
    <cellStyle name="Título 2 4 4 3" xfId="62167" xr:uid="{00000000-0005-0000-0000-0000D4F20000}"/>
    <cellStyle name="Título 2 4 4 4" xfId="62168" xr:uid="{00000000-0005-0000-0000-0000D5F20000}"/>
    <cellStyle name="Título 2 4 40" xfId="62169" xr:uid="{00000000-0005-0000-0000-0000D6F20000}"/>
    <cellStyle name="Título 2 4 40 2" xfId="62170" xr:uid="{00000000-0005-0000-0000-0000D7F20000}"/>
    <cellStyle name="Título 2 4 40 3" xfId="62171" xr:uid="{00000000-0005-0000-0000-0000D8F20000}"/>
    <cellStyle name="Título 2 4 40 4" xfId="62172" xr:uid="{00000000-0005-0000-0000-0000D9F20000}"/>
    <cellStyle name="Título 2 4 41" xfId="62173" xr:uid="{00000000-0005-0000-0000-0000DAF20000}"/>
    <cellStyle name="Título 2 4 41 2" xfId="62174" xr:uid="{00000000-0005-0000-0000-0000DBF20000}"/>
    <cellStyle name="Título 2 4 41 3" xfId="62175" xr:uid="{00000000-0005-0000-0000-0000DCF20000}"/>
    <cellStyle name="Título 2 4 41 4" xfId="62176" xr:uid="{00000000-0005-0000-0000-0000DDF20000}"/>
    <cellStyle name="Título 2 4 42" xfId="62177" xr:uid="{00000000-0005-0000-0000-0000DEF20000}"/>
    <cellStyle name="Título 2 4 42 2" xfId="62178" xr:uid="{00000000-0005-0000-0000-0000DFF20000}"/>
    <cellStyle name="Título 2 4 42 3" xfId="62179" xr:uid="{00000000-0005-0000-0000-0000E0F20000}"/>
    <cellStyle name="Título 2 4 42 4" xfId="62180" xr:uid="{00000000-0005-0000-0000-0000E1F20000}"/>
    <cellStyle name="Título 2 4 43" xfId="62181" xr:uid="{00000000-0005-0000-0000-0000E2F20000}"/>
    <cellStyle name="Título 2 4 43 2" xfId="62182" xr:uid="{00000000-0005-0000-0000-0000E3F20000}"/>
    <cellStyle name="Título 2 4 43 3" xfId="62183" xr:uid="{00000000-0005-0000-0000-0000E4F20000}"/>
    <cellStyle name="Título 2 4 43 4" xfId="62184" xr:uid="{00000000-0005-0000-0000-0000E5F20000}"/>
    <cellStyle name="Título 2 4 44" xfId="62185" xr:uid="{00000000-0005-0000-0000-0000E6F20000}"/>
    <cellStyle name="Título 2 4 44 2" xfId="62186" xr:uid="{00000000-0005-0000-0000-0000E7F20000}"/>
    <cellStyle name="Título 2 4 44 3" xfId="62187" xr:uid="{00000000-0005-0000-0000-0000E8F20000}"/>
    <cellStyle name="Título 2 4 44 4" xfId="62188" xr:uid="{00000000-0005-0000-0000-0000E9F20000}"/>
    <cellStyle name="Título 2 4 45" xfId="62189" xr:uid="{00000000-0005-0000-0000-0000EAF20000}"/>
    <cellStyle name="Título 2 4 45 2" xfId="62190" xr:uid="{00000000-0005-0000-0000-0000EBF20000}"/>
    <cellStyle name="Título 2 4 45 3" xfId="62191" xr:uid="{00000000-0005-0000-0000-0000ECF20000}"/>
    <cellStyle name="Título 2 4 45 4" xfId="62192" xr:uid="{00000000-0005-0000-0000-0000EDF20000}"/>
    <cellStyle name="Título 2 4 46" xfId="62193" xr:uid="{00000000-0005-0000-0000-0000EEF20000}"/>
    <cellStyle name="Título 2 4 46 2" xfId="62194" xr:uid="{00000000-0005-0000-0000-0000EFF20000}"/>
    <cellStyle name="Título 2 4 46 3" xfId="62195" xr:uid="{00000000-0005-0000-0000-0000F0F20000}"/>
    <cellStyle name="Título 2 4 46 4" xfId="62196" xr:uid="{00000000-0005-0000-0000-0000F1F20000}"/>
    <cellStyle name="Título 2 4 47" xfId="62197" xr:uid="{00000000-0005-0000-0000-0000F2F20000}"/>
    <cellStyle name="Título 2 4 47 2" xfId="62198" xr:uid="{00000000-0005-0000-0000-0000F3F20000}"/>
    <cellStyle name="Título 2 4 47 3" xfId="62199" xr:uid="{00000000-0005-0000-0000-0000F4F20000}"/>
    <cellStyle name="Título 2 4 47 4" xfId="62200" xr:uid="{00000000-0005-0000-0000-0000F5F20000}"/>
    <cellStyle name="Título 2 4 48" xfId="62201" xr:uid="{00000000-0005-0000-0000-0000F6F20000}"/>
    <cellStyle name="Título 2 4 48 2" xfId="62202" xr:uid="{00000000-0005-0000-0000-0000F7F20000}"/>
    <cellStyle name="Título 2 4 48 3" xfId="62203" xr:uid="{00000000-0005-0000-0000-0000F8F20000}"/>
    <cellStyle name="Título 2 4 48 4" xfId="62204" xr:uid="{00000000-0005-0000-0000-0000F9F20000}"/>
    <cellStyle name="Título 2 4 49" xfId="62205" xr:uid="{00000000-0005-0000-0000-0000FAF20000}"/>
    <cellStyle name="Título 2 4 49 2" xfId="62206" xr:uid="{00000000-0005-0000-0000-0000FBF20000}"/>
    <cellStyle name="Título 2 4 49 3" xfId="62207" xr:uid="{00000000-0005-0000-0000-0000FCF20000}"/>
    <cellStyle name="Título 2 4 49 4" xfId="62208" xr:uid="{00000000-0005-0000-0000-0000FDF20000}"/>
    <cellStyle name="Título 2 4 5" xfId="62209" xr:uid="{00000000-0005-0000-0000-0000FEF20000}"/>
    <cellStyle name="Título 2 4 5 2" xfId="62210" xr:uid="{00000000-0005-0000-0000-0000FFF20000}"/>
    <cellStyle name="Título 2 4 5 3" xfId="62211" xr:uid="{00000000-0005-0000-0000-000000F30000}"/>
    <cellStyle name="Título 2 4 5 4" xfId="62212" xr:uid="{00000000-0005-0000-0000-000001F30000}"/>
    <cellStyle name="Título 2 4 50" xfId="62213" xr:uid="{00000000-0005-0000-0000-000002F30000}"/>
    <cellStyle name="Título 2 4 50 2" xfId="62214" xr:uid="{00000000-0005-0000-0000-000003F30000}"/>
    <cellStyle name="Título 2 4 50 3" xfId="62215" xr:uid="{00000000-0005-0000-0000-000004F30000}"/>
    <cellStyle name="Título 2 4 50 4" xfId="62216" xr:uid="{00000000-0005-0000-0000-000005F30000}"/>
    <cellStyle name="Título 2 4 51" xfId="62217" xr:uid="{00000000-0005-0000-0000-000006F30000}"/>
    <cellStyle name="Título 2 4 51 2" xfId="62218" xr:uid="{00000000-0005-0000-0000-000007F30000}"/>
    <cellStyle name="Título 2 4 51 3" xfId="62219" xr:uid="{00000000-0005-0000-0000-000008F30000}"/>
    <cellStyle name="Título 2 4 51 4" xfId="62220" xr:uid="{00000000-0005-0000-0000-000009F30000}"/>
    <cellStyle name="Título 2 4 52" xfId="62221" xr:uid="{00000000-0005-0000-0000-00000AF30000}"/>
    <cellStyle name="Título 2 4 52 2" xfId="62222" xr:uid="{00000000-0005-0000-0000-00000BF30000}"/>
    <cellStyle name="Título 2 4 52 3" xfId="62223" xr:uid="{00000000-0005-0000-0000-00000CF30000}"/>
    <cellStyle name="Título 2 4 52 4" xfId="62224" xr:uid="{00000000-0005-0000-0000-00000DF30000}"/>
    <cellStyle name="Título 2 4 53" xfId="62225" xr:uid="{00000000-0005-0000-0000-00000EF30000}"/>
    <cellStyle name="Título 2 4 54" xfId="62226" xr:uid="{00000000-0005-0000-0000-00000FF30000}"/>
    <cellStyle name="Título 2 4 55" xfId="62227" xr:uid="{00000000-0005-0000-0000-000010F30000}"/>
    <cellStyle name="Título 2 4 6" xfId="62228" xr:uid="{00000000-0005-0000-0000-000011F30000}"/>
    <cellStyle name="Título 2 4 6 2" xfId="62229" xr:uid="{00000000-0005-0000-0000-000012F30000}"/>
    <cellStyle name="Título 2 4 6 3" xfId="62230" xr:uid="{00000000-0005-0000-0000-000013F30000}"/>
    <cellStyle name="Título 2 4 6 4" xfId="62231" xr:uid="{00000000-0005-0000-0000-000014F30000}"/>
    <cellStyle name="Título 2 4 7" xfId="62232" xr:uid="{00000000-0005-0000-0000-000015F30000}"/>
    <cellStyle name="Título 2 4 7 2" xfId="62233" xr:uid="{00000000-0005-0000-0000-000016F30000}"/>
    <cellStyle name="Título 2 4 7 3" xfId="62234" xr:uid="{00000000-0005-0000-0000-000017F30000}"/>
    <cellStyle name="Título 2 4 7 4" xfId="62235" xr:uid="{00000000-0005-0000-0000-000018F30000}"/>
    <cellStyle name="Título 2 4 8" xfId="62236" xr:uid="{00000000-0005-0000-0000-000019F30000}"/>
    <cellStyle name="Título 2 4 8 2" xfId="62237" xr:uid="{00000000-0005-0000-0000-00001AF30000}"/>
    <cellStyle name="Título 2 4 8 3" xfId="62238" xr:uid="{00000000-0005-0000-0000-00001BF30000}"/>
    <cellStyle name="Título 2 4 8 4" xfId="62239" xr:uid="{00000000-0005-0000-0000-00001CF30000}"/>
    <cellStyle name="Título 2 4 9" xfId="62240" xr:uid="{00000000-0005-0000-0000-00001DF30000}"/>
    <cellStyle name="Título 2 4 9 2" xfId="62241" xr:uid="{00000000-0005-0000-0000-00001EF30000}"/>
    <cellStyle name="Título 2 4 9 3" xfId="62242" xr:uid="{00000000-0005-0000-0000-00001FF30000}"/>
    <cellStyle name="Título 2 4 9 4" xfId="62243" xr:uid="{00000000-0005-0000-0000-000020F30000}"/>
    <cellStyle name="Título 2 5" xfId="62244" xr:uid="{00000000-0005-0000-0000-000021F30000}"/>
    <cellStyle name="Título 2 5 10" xfId="62245" xr:uid="{00000000-0005-0000-0000-000022F30000}"/>
    <cellStyle name="Título 2 5 10 2" xfId="62246" xr:uid="{00000000-0005-0000-0000-000023F30000}"/>
    <cellStyle name="Título 2 5 10 3" xfId="62247" xr:uid="{00000000-0005-0000-0000-000024F30000}"/>
    <cellStyle name="Título 2 5 10 4" xfId="62248" xr:uid="{00000000-0005-0000-0000-000025F30000}"/>
    <cellStyle name="Título 2 5 11" xfId="62249" xr:uid="{00000000-0005-0000-0000-000026F30000}"/>
    <cellStyle name="Título 2 5 11 2" xfId="62250" xr:uid="{00000000-0005-0000-0000-000027F30000}"/>
    <cellStyle name="Título 2 5 11 3" xfId="62251" xr:uid="{00000000-0005-0000-0000-000028F30000}"/>
    <cellStyle name="Título 2 5 11 4" xfId="62252" xr:uid="{00000000-0005-0000-0000-000029F30000}"/>
    <cellStyle name="Título 2 5 12" xfId="62253" xr:uid="{00000000-0005-0000-0000-00002AF30000}"/>
    <cellStyle name="Título 2 5 12 2" xfId="62254" xr:uid="{00000000-0005-0000-0000-00002BF30000}"/>
    <cellStyle name="Título 2 5 12 3" xfId="62255" xr:uid="{00000000-0005-0000-0000-00002CF30000}"/>
    <cellStyle name="Título 2 5 12 4" xfId="62256" xr:uid="{00000000-0005-0000-0000-00002DF30000}"/>
    <cellStyle name="Título 2 5 13" xfId="62257" xr:uid="{00000000-0005-0000-0000-00002EF30000}"/>
    <cellStyle name="Título 2 5 13 2" xfId="62258" xr:uid="{00000000-0005-0000-0000-00002FF30000}"/>
    <cellStyle name="Título 2 5 13 3" xfId="62259" xr:uid="{00000000-0005-0000-0000-000030F30000}"/>
    <cellStyle name="Título 2 5 13 4" xfId="62260" xr:uid="{00000000-0005-0000-0000-000031F30000}"/>
    <cellStyle name="Título 2 5 14" xfId="62261" xr:uid="{00000000-0005-0000-0000-000032F30000}"/>
    <cellStyle name="Título 2 5 14 2" xfId="62262" xr:uid="{00000000-0005-0000-0000-000033F30000}"/>
    <cellStyle name="Título 2 5 14 3" xfId="62263" xr:uid="{00000000-0005-0000-0000-000034F30000}"/>
    <cellStyle name="Título 2 5 14 4" xfId="62264" xr:uid="{00000000-0005-0000-0000-000035F30000}"/>
    <cellStyle name="Título 2 5 15" xfId="62265" xr:uid="{00000000-0005-0000-0000-000036F30000}"/>
    <cellStyle name="Título 2 5 15 2" xfId="62266" xr:uid="{00000000-0005-0000-0000-000037F30000}"/>
    <cellStyle name="Título 2 5 15 3" xfId="62267" xr:uid="{00000000-0005-0000-0000-000038F30000}"/>
    <cellStyle name="Título 2 5 15 4" xfId="62268" xr:uid="{00000000-0005-0000-0000-000039F30000}"/>
    <cellStyle name="Título 2 5 16" xfId="62269" xr:uid="{00000000-0005-0000-0000-00003AF30000}"/>
    <cellStyle name="Título 2 5 16 2" xfId="62270" xr:uid="{00000000-0005-0000-0000-00003BF30000}"/>
    <cellStyle name="Título 2 5 16 3" xfId="62271" xr:uid="{00000000-0005-0000-0000-00003CF30000}"/>
    <cellStyle name="Título 2 5 16 4" xfId="62272" xr:uid="{00000000-0005-0000-0000-00003DF30000}"/>
    <cellStyle name="Título 2 5 17" xfId="62273" xr:uid="{00000000-0005-0000-0000-00003EF30000}"/>
    <cellStyle name="Título 2 5 17 2" xfId="62274" xr:uid="{00000000-0005-0000-0000-00003FF30000}"/>
    <cellStyle name="Título 2 5 17 3" xfId="62275" xr:uid="{00000000-0005-0000-0000-000040F30000}"/>
    <cellStyle name="Título 2 5 17 4" xfId="62276" xr:uid="{00000000-0005-0000-0000-000041F30000}"/>
    <cellStyle name="Título 2 5 18" xfId="62277" xr:uid="{00000000-0005-0000-0000-000042F30000}"/>
    <cellStyle name="Título 2 5 18 2" xfId="62278" xr:uid="{00000000-0005-0000-0000-000043F30000}"/>
    <cellStyle name="Título 2 5 18 3" xfId="62279" xr:uid="{00000000-0005-0000-0000-000044F30000}"/>
    <cellStyle name="Título 2 5 18 4" xfId="62280" xr:uid="{00000000-0005-0000-0000-000045F30000}"/>
    <cellStyle name="Título 2 5 19" xfId="62281" xr:uid="{00000000-0005-0000-0000-000046F30000}"/>
    <cellStyle name="Título 2 5 19 2" xfId="62282" xr:uid="{00000000-0005-0000-0000-000047F30000}"/>
    <cellStyle name="Título 2 5 19 3" xfId="62283" xr:uid="{00000000-0005-0000-0000-000048F30000}"/>
    <cellStyle name="Título 2 5 19 4" xfId="62284" xr:uid="{00000000-0005-0000-0000-000049F30000}"/>
    <cellStyle name="Título 2 5 2" xfId="62285" xr:uid="{00000000-0005-0000-0000-00004AF30000}"/>
    <cellStyle name="Título 2 5 2 2" xfId="62286" xr:uid="{00000000-0005-0000-0000-00004BF30000}"/>
    <cellStyle name="Título 2 5 2 2 2" xfId="62287" xr:uid="{00000000-0005-0000-0000-00004CF30000}"/>
    <cellStyle name="Título 2 5 2 2 3" xfId="62288" xr:uid="{00000000-0005-0000-0000-00004DF30000}"/>
    <cellStyle name="Título 2 5 2 2 4" xfId="62289" xr:uid="{00000000-0005-0000-0000-00004EF30000}"/>
    <cellStyle name="Título 2 5 2 3" xfId="62290" xr:uid="{00000000-0005-0000-0000-00004FF30000}"/>
    <cellStyle name="Título 2 5 2 3 2" xfId="62291" xr:uid="{00000000-0005-0000-0000-000050F30000}"/>
    <cellStyle name="Título 2 5 2 3 3" xfId="62292" xr:uid="{00000000-0005-0000-0000-000051F30000}"/>
    <cellStyle name="Título 2 5 2 3 4" xfId="62293" xr:uid="{00000000-0005-0000-0000-000052F30000}"/>
    <cellStyle name="Título 2 5 2 4" xfId="62294" xr:uid="{00000000-0005-0000-0000-000053F30000}"/>
    <cellStyle name="Título 2 5 2 5" xfId="62295" xr:uid="{00000000-0005-0000-0000-000054F30000}"/>
    <cellStyle name="Título 2 5 2 6" xfId="62296" xr:uid="{00000000-0005-0000-0000-000055F30000}"/>
    <cellStyle name="Título 2 5 20" xfId="62297" xr:uid="{00000000-0005-0000-0000-000056F30000}"/>
    <cellStyle name="Título 2 5 20 2" xfId="62298" xr:uid="{00000000-0005-0000-0000-000057F30000}"/>
    <cellStyle name="Título 2 5 20 3" xfId="62299" xr:uid="{00000000-0005-0000-0000-000058F30000}"/>
    <cellStyle name="Título 2 5 20 4" xfId="62300" xr:uid="{00000000-0005-0000-0000-000059F30000}"/>
    <cellStyle name="Título 2 5 21" xfId="62301" xr:uid="{00000000-0005-0000-0000-00005AF30000}"/>
    <cellStyle name="Título 2 5 21 2" xfId="62302" xr:uid="{00000000-0005-0000-0000-00005BF30000}"/>
    <cellStyle name="Título 2 5 21 3" xfId="62303" xr:uid="{00000000-0005-0000-0000-00005CF30000}"/>
    <cellStyle name="Título 2 5 21 4" xfId="62304" xr:uid="{00000000-0005-0000-0000-00005DF30000}"/>
    <cellStyle name="Título 2 5 22" xfId="62305" xr:uid="{00000000-0005-0000-0000-00005EF30000}"/>
    <cellStyle name="Título 2 5 22 2" xfId="62306" xr:uid="{00000000-0005-0000-0000-00005FF30000}"/>
    <cellStyle name="Título 2 5 22 3" xfId="62307" xr:uid="{00000000-0005-0000-0000-000060F30000}"/>
    <cellStyle name="Título 2 5 22 4" xfId="62308" xr:uid="{00000000-0005-0000-0000-000061F30000}"/>
    <cellStyle name="Título 2 5 23" xfId="62309" xr:uid="{00000000-0005-0000-0000-000062F30000}"/>
    <cellStyle name="Título 2 5 23 2" xfId="62310" xr:uid="{00000000-0005-0000-0000-000063F30000}"/>
    <cellStyle name="Título 2 5 23 3" xfId="62311" xr:uid="{00000000-0005-0000-0000-000064F30000}"/>
    <cellStyle name="Título 2 5 23 4" xfId="62312" xr:uid="{00000000-0005-0000-0000-000065F30000}"/>
    <cellStyle name="Título 2 5 24" xfId="62313" xr:uid="{00000000-0005-0000-0000-000066F30000}"/>
    <cellStyle name="Título 2 5 24 2" xfId="62314" xr:uid="{00000000-0005-0000-0000-000067F30000}"/>
    <cellStyle name="Título 2 5 24 3" xfId="62315" xr:uid="{00000000-0005-0000-0000-000068F30000}"/>
    <cellStyle name="Título 2 5 24 4" xfId="62316" xr:uid="{00000000-0005-0000-0000-000069F30000}"/>
    <cellStyle name="Título 2 5 25" xfId="62317" xr:uid="{00000000-0005-0000-0000-00006AF30000}"/>
    <cellStyle name="Título 2 5 25 2" xfId="62318" xr:uid="{00000000-0005-0000-0000-00006BF30000}"/>
    <cellStyle name="Título 2 5 25 3" xfId="62319" xr:uid="{00000000-0005-0000-0000-00006CF30000}"/>
    <cellStyle name="Título 2 5 25 4" xfId="62320" xr:uid="{00000000-0005-0000-0000-00006DF30000}"/>
    <cellStyle name="Título 2 5 26" xfId="62321" xr:uid="{00000000-0005-0000-0000-00006EF30000}"/>
    <cellStyle name="Título 2 5 26 2" xfId="62322" xr:uid="{00000000-0005-0000-0000-00006FF30000}"/>
    <cellStyle name="Título 2 5 26 3" xfId="62323" xr:uid="{00000000-0005-0000-0000-000070F30000}"/>
    <cellStyle name="Título 2 5 26 4" xfId="62324" xr:uid="{00000000-0005-0000-0000-000071F30000}"/>
    <cellStyle name="Título 2 5 27" xfId="62325" xr:uid="{00000000-0005-0000-0000-000072F30000}"/>
    <cellStyle name="Título 2 5 27 2" xfId="62326" xr:uid="{00000000-0005-0000-0000-000073F30000}"/>
    <cellStyle name="Título 2 5 27 3" xfId="62327" xr:uid="{00000000-0005-0000-0000-000074F30000}"/>
    <cellStyle name="Título 2 5 27 4" xfId="62328" xr:uid="{00000000-0005-0000-0000-000075F30000}"/>
    <cellStyle name="Título 2 5 28" xfId="62329" xr:uid="{00000000-0005-0000-0000-000076F30000}"/>
    <cellStyle name="Título 2 5 28 2" xfId="62330" xr:uid="{00000000-0005-0000-0000-000077F30000}"/>
    <cellStyle name="Título 2 5 28 3" xfId="62331" xr:uid="{00000000-0005-0000-0000-000078F30000}"/>
    <cellStyle name="Título 2 5 28 4" xfId="62332" xr:uid="{00000000-0005-0000-0000-000079F30000}"/>
    <cellStyle name="Título 2 5 29" xfId="62333" xr:uid="{00000000-0005-0000-0000-00007AF30000}"/>
    <cellStyle name="Título 2 5 29 2" xfId="62334" xr:uid="{00000000-0005-0000-0000-00007BF30000}"/>
    <cellStyle name="Título 2 5 29 3" xfId="62335" xr:uid="{00000000-0005-0000-0000-00007CF30000}"/>
    <cellStyle name="Título 2 5 29 4" xfId="62336" xr:uid="{00000000-0005-0000-0000-00007DF30000}"/>
    <cellStyle name="Título 2 5 3" xfId="62337" xr:uid="{00000000-0005-0000-0000-00007EF30000}"/>
    <cellStyle name="Título 2 5 3 2" xfId="62338" xr:uid="{00000000-0005-0000-0000-00007FF30000}"/>
    <cellStyle name="Título 2 5 3 3" xfId="62339" xr:uid="{00000000-0005-0000-0000-000080F30000}"/>
    <cellStyle name="Título 2 5 3 4" xfId="62340" xr:uid="{00000000-0005-0000-0000-000081F30000}"/>
    <cellStyle name="Título 2 5 30" xfId="62341" xr:uid="{00000000-0005-0000-0000-000082F30000}"/>
    <cellStyle name="Título 2 5 30 2" xfId="62342" xr:uid="{00000000-0005-0000-0000-000083F30000}"/>
    <cellStyle name="Título 2 5 30 3" xfId="62343" xr:uid="{00000000-0005-0000-0000-000084F30000}"/>
    <cellStyle name="Título 2 5 30 4" xfId="62344" xr:uid="{00000000-0005-0000-0000-000085F30000}"/>
    <cellStyle name="Título 2 5 31" xfId="62345" xr:uid="{00000000-0005-0000-0000-000086F30000}"/>
    <cellStyle name="Título 2 5 31 2" xfId="62346" xr:uid="{00000000-0005-0000-0000-000087F30000}"/>
    <cellStyle name="Título 2 5 31 3" xfId="62347" xr:uid="{00000000-0005-0000-0000-000088F30000}"/>
    <cellStyle name="Título 2 5 31 4" xfId="62348" xr:uid="{00000000-0005-0000-0000-000089F30000}"/>
    <cellStyle name="Título 2 5 32" xfId="62349" xr:uid="{00000000-0005-0000-0000-00008AF30000}"/>
    <cellStyle name="Título 2 5 32 2" xfId="62350" xr:uid="{00000000-0005-0000-0000-00008BF30000}"/>
    <cellStyle name="Título 2 5 32 3" xfId="62351" xr:uid="{00000000-0005-0000-0000-00008CF30000}"/>
    <cellStyle name="Título 2 5 32 4" xfId="62352" xr:uid="{00000000-0005-0000-0000-00008DF30000}"/>
    <cellStyle name="Título 2 5 33" xfId="62353" xr:uid="{00000000-0005-0000-0000-00008EF30000}"/>
    <cellStyle name="Título 2 5 33 2" xfId="62354" xr:uid="{00000000-0005-0000-0000-00008FF30000}"/>
    <cellStyle name="Título 2 5 33 3" xfId="62355" xr:uid="{00000000-0005-0000-0000-000090F30000}"/>
    <cellStyle name="Título 2 5 33 4" xfId="62356" xr:uid="{00000000-0005-0000-0000-000091F30000}"/>
    <cellStyle name="Título 2 5 34" xfId="62357" xr:uid="{00000000-0005-0000-0000-000092F30000}"/>
    <cellStyle name="Título 2 5 34 2" xfId="62358" xr:uid="{00000000-0005-0000-0000-000093F30000}"/>
    <cellStyle name="Título 2 5 34 3" xfId="62359" xr:uid="{00000000-0005-0000-0000-000094F30000}"/>
    <cellStyle name="Título 2 5 34 4" xfId="62360" xr:uid="{00000000-0005-0000-0000-000095F30000}"/>
    <cellStyle name="Título 2 5 35" xfId="62361" xr:uid="{00000000-0005-0000-0000-000096F30000}"/>
    <cellStyle name="Título 2 5 35 2" xfId="62362" xr:uid="{00000000-0005-0000-0000-000097F30000}"/>
    <cellStyle name="Título 2 5 35 3" xfId="62363" xr:uid="{00000000-0005-0000-0000-000098F30000}"/>
    <cellStyle name="Título 2 5 35 4" xfId="62364" xr:uid="{00000000-0005-0000-0000-000099F30000}"/>
    <cellStyle name="Título 2 5 36" xfId="62365" xr:uid="{00000000-0005-0000-0000-00009AF30000}"/>
    <cellStyle name="Título 2 5 36 2" xfId="62366" xr:uid="{00000000-0005-0000-0000-00009BF30000}"/>
    <cellStyle name="Título 2 5 36 3" xfId="62367" xr:uid="{00000000-0005-0000-0000-00009CF30000}"/>
    <cellStyle name="Título 2 5 36 4" xfId="62368" xr:uid="{00000000-0005-0000-0000-00009DF30000}"/>
    <cellStyle name="Título 2 5 37" xfId="62369" xr:uid="{00000000-0005-0000-0000-00009EF30000}"/>
    <cellStyle name="Título 2 5 37 2" xfId="62370" xr:uid="{00000000-0005-0000-0000-00009FF30000}"/>
    <cellStyle name="Título 2 5 37 3" xfId="62371" xr:uid="{00000000-0005-0000-0000-0000A0F30000}"/>
    <cellStyle name="Título 2 5 37 4" xfId="62372" xr:uid="{00000000-0005-0000-0000-0000A1F30000}"/>
    <cellStyle name="Título 2 5 38" xfId="62373" xr:uid="{00000000-0005-0000-0000-0000A2F30000}"/>
    <cellStyle name="Título 2 5 38 2" xfId="62374" xr:uid="{00000000-0005-0000-0000-0000A3F30000}"/>
    <cellStyle name="Título 2 5 38 3" xfId="62375" xr:uid="{00000000-0005-0000-0000-0000A4F30000}"/>
    <cellStyle name="Título 2 5 38 4" xfId="62376" xr:uid="{00000000-0005-0000-0000-0000A5F30000}"/>
    <cellStyle name="Título 2 5 39" xfId="62377" xr:uid="{00000000-0005-0000-0000-0000A6F30000}"/>
    <cellStyle name="Título 2 5 39 2" xfId="62378" xr:uid="{00000000-0005-0000-0000-0000A7F30000}"/>
    <cellStyle name="Título 2 5 39 3" xfId="62379" xr:uid="{00000000-0005-0000-0000-0000A8F30000}"/>
    <cellStyle name="Título 2 5 39 4" xfId="62380" xr:uid="{00000000-0005-0000-0000-0000A9F30000}"/>
    <cellStyle name="Título 2 5 4" xfId="62381" xr:uid="{00000000-0005-0000-0000-0000AAF30000}"/>
    <cellStyle name="Título 2 5 4 2" xfId="62382" xr:uid="{00000000-0005-0000-0000-0000ABF30000}"/>
    <cellStyle name="Título 2 5 4 3" xfId="62383" xr:uid="{00000000-0005-0000-0000-0000ACF30000}"/>
    <cellStyle name="Título 2 5 4 4" xfId="62384" xr:uid="{00000000-0005-0000-0000-0000ADF30000}"/>
    <cellStyle name="Título 2 5 40" xfId="62385" xr:uid="{00000000-0005-0000-0000-0000AEF30000}"/>
    <cellStyle name="Título 2 5 40 2" xfId="62386" xr:uid="{00000000-0005-0000-0000-0000AFF30000}"/>
    <cellStyle name="Título 2 5 40 3" xfId="62387" xr:uid="{00000000-0005-0000-0000-0000B0F30000}"/>
    <cellStyle name="Título 2 5 40 4" xfId="62388" xr:uid="{00000000-0005-0000-0000-0000B1F30000}"/>
    <cellStyle name="Título 2 5 41" xfId="62389" xr:uid="{00000000-0005-0000-0000-0000B2F30000}"/>
    <cellStyle name="Título 2 5 41 2" xfId="62390" xr:uid="{00000000-0005-0000-0000-0000B3F30000}"/>
    <cellStyle name="Título 2 5 41 3" xfId="62391" xr:uid="{00000000-0005-0000-0000-0000B4F30000}"/>
    <cellStyle name="Título 2 5 41 4" xfId="62392" xr:uid="{00000000-0005-0000-0000-0000B5F30000}"/>
    <cellStyle name="Título 2 5 42" xfId="62393" xr:uid="{00000000-0005-0000-0000-0000B6F30000}"/>
    <cellStyle name="Título 2 5 42 2" xfId="62394" xr:uid="{00000000-0005-0000-0000-0000B7F30000}"/>
    <cellStyle name="Título 2 5 42 3" xfId="62395" xr:uid="{00000000-0005-0000-0000-0000B8F30000}"/>
    <cellStyle name="Título 2 5 42 4" xfId="62396" xr:uid="{00000000-0005-0000-0000-0000B9F30000}"/>
    <cellStyle name="Título 2 5 43" xfId="62397" xr:uid="{00000000-0005-0000-0000-0000BAF30000}"/>
    <cellStyle name="Título 2 5 43 2" xfId="62398" xr:uid="{00000000-0005-0000-0000-0000BBF30000}"/>
    <cellStyle name="Título 2 5 43 3" xfId="62399" xr:uid="{00000000-0005-0000-0000-0000BCF30000}"/>
    <cellStyle name="Título 2 5 43 4" xfId="62400" xr:uid="{00000000-0005-0000-0000-0000BDF30000}"/>
    <cellStyle name="Título 2 5 44" xfId="62401" xr:uid="{00000000-0005-0000-0000-0000BEF30000}"/>
    <cellStyle name="Título 2 5 44 2" xfId="62402" xr:uid="{00000000-0005-0000-0000-0000BFF30000}"/>
    <cellStyle name="Título 2 5 44 3" xfId="62403" xr:uid="{00000000-0005-0000-0000-0000C0F30000}"/>
    <cellStyle name="Título 2 5 44 4" xfId="62404" xr:uid="{00000000-0005-0000-0000-0000C1F30000}"/>
    <cellStyle name="Título 2 5 45" xfId="62405" xr:uid="{00000000-0005-0000-0000-0000C2F30000}"/>
    <cellStyle name="Título 2 5 45 2" xfId="62406" xr:uid="{00000000-0005-0000-0000-0000C3F30000}"/>
    <cellStyle name="Título 2 5 45 3" xfId="62407" xr:uid="{00000000-0005-0000-0000-0000C4F30000}"/>
    <cellStyle name="Título 2 5 45 4" xfId="62408" xr:uid="{00000000-0005-0000-0000-0000C5F30000}"/>
    <cellStyle name="Título 2 5 46" xfId="62409" xr:uid="{00000000-0005-0000-0000-0000C6F30000}"/>
    <cellStyle name="Título 2 5 46 2" xfId="62410" xr:uid="{00000000-0005-0000-0000-0000C7F30000}"/>
    <cellStyle name="Título 2 5 46 3" xfId="62411" xr:uid="{00000000-0005-0000-0000-0000C8F30000}"/>
    <cellStyle name="Título 2 5 46 4" xfId="62412" xr:uid="{00000000-0005-0000-0000-0000C9F30000}"/>
    <cellStyle name="Título 2 5 47" xfId="62413" xr:uid="{00000000-0005-0000-0000-0000CAF30000}"/>
    <cellStyle name="Título 2 5 47 2" xfId="62414" xr:uid="{00000000-0005-0000-0000-0000CBF30000}"/>
    <cellStyle name="Título 2 5 47 3" xfId="62415" xr:uid="{00000000-0005-0000-0000-0000CCF30000}"/>
    <cellStyle name="Título 2 5 47 4" xfId="62416" xr:uid="{00000000-0005-0000-0000-0000CDF30000}"/>
    <cellStyle name="Título 2 5 48" xfId="62417" xr:uid="{00000000-0005-0000-0000-0000CEF30000}"/>
    <cellStyle name="Título 2 5 48 2" xfId="62418" xr:uid="{00000000-0005-0000-0000-0000CFF30000}"/>
    <cellStyle name="Título 2 5 48 3" xfId="62419" xr:uid="{00000000-0005-0000-0000-0000D0F30000}"/>
    <cellStyle name="Título 2 5 48 4" xfId="62420" xr:uid="{00000000-0005-0000-0000-0000D1F30000}"/>
    <cellStyle name="Título 2 5 49" xfId="62421" xr:uid="{00000000-0005-0000-0000-0000D2F30000}"/>
    <cellStyle name="Título 2 5 49 2" xfId="62422" xr:uid="{00000000-0005-0000-0000-0000D3F30000}"/>
    <cellStyle name="Título 2 5 49 3" xfId="62423" xr:uid="{00000000-0005-0000-0000-0000D4F30000}"/>
    <cellStyle name="Título 2 5 49 4" xfId="62424" xr:uid="{00000000-0005-0000-0000-0000D5F30000}"/>
    <cellStyle name="Título 2 5 5" xfId="62425" xr:uid="{00000000-0005-0000-0000-0000D6F30000}"/>
    <cellStyle name="Título 2 5 5 2" xfId="62426" xr:uid="{00000000-0005-0000-0000-0000D7F30000}"/>
    <cellStyle name="Título 2 5 5 3" xfId="62427" xr:uid="{00000000-0005-0000-0000-0000D8F30000}"/>
    <cellStyle name="Título 2 5 5 4" xfId="62428" xr:uid="{00000000-0005-0000-0000-0000D9F30000}"/>
    <cellStyle name="Título 2 5 50" xfId="62429" xr:uid="{00000000-0005-0000-0000-0000DAF30000}"/>
    <cellStyle name="Título 2 5 50 2" xfId="62430" xr:uid="{00000000-0005-0000-0000-0000DBF30000}"/>
    <cellStyle name="Título 2 5 50 3" xfId="62431" xr:uid="{00000000-0005-0000-0000-0000DCF30000}"/>
    <cellStyle name="Título 2 5 50 4" xfId="62432" xr:uid="{00000000-0005-0000-0000-0000DDF30000}"/>
    <cellStyle name="Título 2 5 51" xfId="62433" xr:uid="{00000000-0005-0000-0000-0000DEF30000}"/>
    <cellStyle name="Título 2 5 51 2" xfId="62434" xr:uid="{00000000-0005-0000-0000-0000DFF30000}"/>
    <cellStyle name="Título 2 5 51 3" xfId="62435" xr:uid="{00000000-0005-0000-0000-0000E0F30000}"/>
    <cellStyle name="Título 2 5 51 4" xfId="62436" xr:uid="{00000000-0005-0000-0000-0000E1F30000}"/>
    <cellStyle name="Título 2 5 52" xfId="62437" xr:uid="{00000000-0005-0000-0000-0000E2F30000}"/>
    <cellStyle name="Título 2 5 52 2" xfId="62438" xr:uid="{00000000-0005-0000-0000-0000E3F30000}"/>
    <cellStyle name="Título 2 5 52 3" xfId="62439" xr:uid="{00000000-0005-0000-0000-0000E4F30000}"/>
    <cellStyle name="Título 2 5 52 4" xfId="62440" xr:uid="{00000000-0005-0000-0000-0000E5F30000}"/>
    <cellStyle name="Título 2 5 53" xfId="62441" xr:uid="{00000000-0005-0000-0000-0000E6F30000}"/>
    <cellStyle name="Título 2 5 54" xfId="62442" xr:uid="{00000000-0005-0000-0000-0000E7F30000}"/>
    <cellStyle name="Título 2 5 55" xfId="62443" xr:uid="{00000000-0005-0000-0000-0000E8F30000}"/>
    <cellStyle name="Título 2 5 6" xfId="62444" xr:uid="{00000000-0005-0000-0000-0000E9F30000}"/>
    <cellStyle name="Título 2 5 6 2" xfId="62445" xr:uid="{00000000-0005-0000-0000-0000EAF30000}"/>
    <cellStyle name="Título 2 5 6 3" xfId="62446" xr:uid="{00000000-0005-0000-0000-0000EBF30000}"/>
    <cellStyle name="Título 2 5 6 4" xfId="62447" xr:uid="{00000000-0005-0000-0000-0000ECF30000}"/>
    <cellStyle name="Título 2 5 7" xfId="62448" xr:uid="{00000000-0005-0000-0000-0000EDF30000}"/>
    <cellStyle name="Título 2 5 7 2" xfId="62449" xr:uid="{00000000-0005-0000-0000-0000EEF30000}"/>
    <cellStyle name="Título 2 5 7 3" xfId="62450" xr:uid="{00000000-0005-0000-0000-0000EFF30000}"/>
    <cellStyle name="Título 2 5 7 4" xfId="62451" xr:uid="{00000000-0005-0000-0000-0000F0F30000}"/>
    <cellStyle name="Título 2 5 8" xfId="62452" xr:uid="{00000000-0005-0000-0000-0000F1F30000}"/>
    <cellStyle name="Título 2 5 8 2" xfId="62453" xr:uid="{00000000-0005-0000-0000-0000F2F30000}"/>
    <cellStyle name="Título 2 5 8 3" xfId="62454" xr:uid="{00000000-0005-0000-0000-0000F3F30000}"/>
    <cellStyle name="Título 2 5 8 4" xfId="62455" xr:uid="{00000000-0005-0000-0000-0000F4F30000}"/>
    <cellStyle name="Título 2 5 9" xfId="62456" xr:uid="{00000000-0005-0000-0000-0000F5F30000}"/>
    <cellStyle name="Título 2 5 9 2" xfId="62457" xr:uid="{00000000-0005-0000-0000-0000F6F30000}"/>
    <cellStyle name="Título 2 5 9 3" xfId="62458" xr:uid="{00000000-0005-0000-0000-0000F7F30000}"/>
    <cellStyle name="Título 2 5 9 4" xfId="62459" xr:uid="{00000000-0005-0000-0000-0000F8F30000}"/>
    <cellStyle name="Título 2 6" xfId="62460" xr:uid="{00000000-0005-0000-0000-0000F9F30000}"/>
    <cellStyle name="Título 2 7" xfId="62461" xr:uid="{00000000-0005-0000-0000-0000FAF30000}"/>
    <cellStyle name="Título 2 8" xfId="62462" xr:uid="{00000000-0005-0000-0000-0000FBF30000}"/>
    <cellStyle name="Título 2 9" xfId="62463" xr:uid="{00000000-0005-0000-0000-0000FCF30000}"/>
    <cellStyle name="Titulo 3" xfId="62464" xr:uid="{00000000-0005-0000-0000-0000FDF30000}"/>
    <cellStyle name="Título 3 10" xfId="62465" xr:uid="{00000000-0005-0000-0000-0000FEF30000}"/>
    <cellStyle name="Título 3 11" xfId="62466" xr:uid="{00000000-0005-0000-0000-0000FFF30000}"/>
    <cellStyle name="Título 3 12" xfId="62467" xr:uid="{00000000-0005-0000-0000-000000F40000}"/>
    <cellStyle name="Título 3 13" xfId="62468" xr:uid="{00000000-0005-0000-0000-000001F40000}"/>
    <cellStyle name="Título 3 14" xfId="62469" xr:uid="{00000000-0005-0000-0000-000002F40000}"/>
    <cellStyle name="Título 3 15" xfId="62470" xr:uid="{00000000-0005-0000-0000-000003F40000}"/>
    <cellStyle name="Título 3 16" xfId="62471" xr:uid="{00000000-0005-0000-0000-000004F40000}"/>
    <cellStyle name="Título 3 17" xfId="62472" xr:uid="{00000000-0005-0000-0000-000005F40000}"/>
    <cellStyle name="Título 3 18" xfId="62473" xr:uid="{00000000-0005-0000-0000-000006F40000}"/>
    <cellStyle name="Título 3 19" xfId="62474" xr:uid="{00000000-0005-0000-0000-000007F40000}"/>
    <cellStyle name="Título 3 2" xfId="62475" xr:uid="{00000000-0005-0000-0000-000008F40000}"/>
    <cellStyle name="Título 3 2 10" xfId="62476" xr:uid="{00000000-0005-0000-0000-000009F40000}"/>
    <cellStyle name="Título 3 2 10 2" xfId="62477" xr:uid="{00000000-0005-0000-0000-00000AF40000}"/>
    <cellStyle name="Título 3 2 10 3" xfId="62478" xr:uid="{00000000-0005-0000-0000-00000BF40000}"/>
    <cellStyle name="Título 3 2 10 4" xfId="62479" xr:uid="{00000000-0005-0000-0000-00000CF40000}"/>
    <cellStyle name="Título 3 2 11" xfId="62480" xr:uid="{00000000-0005-0000-0000-00000DF40000}"/>
    <cellStyle name="Título 3 2 11 2" xfId="62481" xr:uid="{00000000-0005-0000-0000-00000EF40000}"/>
    <cellStyle name="Título 3 2 11 3" xfId="62482" xr:uid="{00000000-0005-0000-0000-00000FF40000}"/>
    <cellStyle name="Título 3 2 11 4" xfId="62483" xr:uid="{00000000-0005-0000-0000-000010F40000}"/>
    <cellStyle name="Título 3 2 12" xfId="62484" xr:uid="{00000000-0005-0000-0000-000011F40000}"/>
    <cellStyle name="Título 3 2 12 2" xfId="62485" xr:uid="{00000000-0005-0000-0000-000012F40000}"/>
    <cellStyle name="Título 3 2 12 3" xfId="62486" xr:uid="{00000000-0005-0000-0000-000013F40000}"/>
    <cellStyle name="Título 3 2 12 4" xfId="62487" xr:uid="{00000000-0005-0000-0000-000014F40000}"/>
    <cellStyle name="Título 3 2 13" xfId="62488" xr:uid="{00000000-0005-0000-0000-000015F40000}"/>
    <cellStyle name="Título 3 2 13 2" xfId="62489" xr:uid="{00000000-0005-0000-0000-000016F40000}"/>
    <cellStyle name="Título 3 2 13 3" xfId="62490" xr:uid="{00000000-0005-0000-0000-000017F40000}"/>
    <cellStyle name="Título 3 2 13 4" xfId="62491" xr:uid="{00000000-0005-0000-0000-000018F40000}"/>
    <cellStyle name="Título 3 2 14" xfId="62492" xr:uid="{00000000-0005-0000-0000-000019F40000}"/>
    <cellStyle name="Título 3 2 14 2" xfId="62493" xr:uid="{00000000-0005-0000-0000-00001AF40000}"/>
    <cellStyle name="Título 3 2 14 3" xfId="62494" xr:uid="{00000000-0005-0000-0000-00001BF40000}"/>
    <cellStyle name="Título 3 2 14 4" xfId="62495" xr:uid="{00000000-0005-0000-0000-00001CF40000}"/>
    <cellStyle name="Título 3 2 15" xfId="62496" xr:uid="{00000000-0005-0000-0000-00001DF40000}"/>
    <cellStyle name="Título 3 2 15 2" xfId="62497" xr:uid="{00000000-0005-0000-0000-00001EF40000}"/>
    <cellStyle name="Título 3 2 15 3" xfId="62498" xr:uid="{00000000-0005-0000-0000-00001FF40000}"/>
    <cellStyle name="Título 3 2 15 4" xfId="62499" xr:uid="{00000000-0005-0000-0000-000020F40000}"/>
    <cellStyle name="Título 3 2 16" xfId="62500" xr:uid="{00000000-0005-0000-0000-000021F40000}"/>
    <cellStyle name="Título 3 2 16 2" xfId="62501" xr:uid="{00000000-0005-0000-0000-000022F40000}"/>
    <cellStyle name="Título 3 2 16 3" xfId="62502" xr:uid="{00000000-0005-0000-0000-000023F40000}"/>
    <cellStyle name="Título 3 2 16 4" xfId="62503" xr:uid="{00000000-0005-0000-0000-000024F40000}"/>
    <cellStyle name="Título 3 2 17" xfId="62504" xr:uid="{00000000-0005-0000-0000-000025F40000}"/>
    <cellStyle name="Título 3 2 17 2" xfId="62505" xr:uid="{00000000-0005-0000-0000-000026F40000}"/>
    <cellStyle name="Título 3 2 17 3" xfId="62506" xr:uid="{00000000-0005-0000-0000-000027F40000}"/>
    <cellStyle name="Título 3 2 17 4" xfId="62507" xr:uid="{00000000-0005-0000-0000-000028F40000}"/>
    <cellStyle name="Título 3 2 18" xfId="62508" xr:uid="{00000000-0005-0000-0000-000029F40000}"/>
    <cellStyle name="Título 3 2 18 2" xfId="62509" xr:uid="{00000000-0005-0000-0000-00002AF40000}"/>
    <cellStyle name="Título 3 2 18 3" xfId="62510" xr:uid="{00000000-0005-0000-0000-00002BF40000}"/>
    <cellStyle name="Título 3 2 18 4" xfId="62511" xr:uid="{00000000-0005-0000-0000-00002CF40000}"/>
    <cellStyle name="Título 3 2 19" xfId="62512" xr:uid="{00000000-0005-0000-0000-00002DF40000}"/>
    <cellStyle name="Título 3 2 19 2" xfId="62513" xr:uid="{00000000-0005-0000-0000-00002EF40000}"/>
    <cellStyle name="Título 3 2 19 3" xfId="62514" xr:uid="{00000000-0005-0000-0000-00002FF40000}"/>
    <cellStyle name="Título 3 2 19 4" xfId="62515" xr:uid="{00000000-0005-0000-0000-000030F40000}"/>
    <cellStyle name="Título 3 2 2" xfId="62516" xr:uid="{00000000-0005-0000-0000-000031F40000}"/>
    <cellStyle name="Título 3 2 2 2" xfId="62517" xr:uid="{00000000-0005-0000-0000-000032F40000}"/>
    <cellStyle name="Título 3 2 2 2 2" xfId="62518" xr:uid="{00000000-0005-0000-0000-000033F40000}"/>
    <cellStyle name="Título 3 2 2 2 3" xfId="62519" xr:uid="{00000000-0005-0000-0000-000034F40000}"/>
    <cellStyle name="Título 3 2 2 2 4" xfId="62520" xr:uid="{00000000-0005-0000-0000-000035F40000}"/>
    <cellStyle name="Título 3 2 2 2 5" xfId="62521" xr:uid="{00000000-0005-0000-0000-000036F40000}"/>
    <cellStyle name="Título 3 2 2 2 6" xfId="62522" xr:uid="{00000000-0005-0000-0000-000037F40000}"/>
    <cellStyle name="Título 3 2 2 2 7" xfId="62523" xr:uid="{00000000-0005-0000-0000-000038F40000}"/>
    <cellStyle name="Título 3 2 2 2 8" xfId="62524" xr:uid="{00000000-0005-0000-0000-000039F40000}"/>
    <cellStyle name="Título 3 2 2 3" xfId="62525" xr:uid="{00000000-0005-0000-0000-00003AF40000}"/>
    <cellStyle name="Título 3 2 2 3 2" xfId="62526" xr:uid="{00000000-0005-0000-0000-00003BF40000}"/>
    <cellStyle name="Título 3 2 2 3 3" xfId="62527" xr:uid="{00000000-0005-0000-0000-00003CF40000}"/>
    <cellStyle name="Título 3 2 2 3 4" xfId="62528" xr:uid="{00000000-0005-0000-0000-00003DF40000}"/>
    <cellStyle name="Título 3 2 2 4" xfId="62529" xr:uid="{00000000-0005-0000-0000-00003EF40000}"/>
    <cellStyle name="Título 3 2 2 5" xfId="62530" xr:uid="{00000000-0005-0000-0000-00003FF40000}"/>
    <cellStyle name="Título 3 2 2 6" xfId="62531" xr:uid="{00000000-0005-0000-0000-000040F40000}"/>
    <cellStyle name="Título 3 2 2 7" xfId="62532" xr:uid="{00000000-0005-0000-0000-000041F40000}"/>
    <cellStyle name="Título 3 2 2 8" xfId="62533" xr:uid="{00000000-0005-0000-0000-000042F40000}"/>
    <cellStyle name="Título 3 2 2 9" xfId="62534" xr:uid="{00000000-0005-0000-0000-000043F40000}"/>
    <cellStyle name="Título 3 2 20" xfId="62535" xr:uid="{00000000-0005-0000-0000-000044F40000}"/>
    <cellStyle name="Título 3 2 20 2" xfId="62536" xr:uid="{00000000-0005-0000-0000-000045F40000}"/>
    <cellStyle name="Título 3 2 20 3" xfId="62537" xr:uid="{00000000-0005-0000-0000-000046F40000}"/>
    <cellStyle name="Título 3 2 20 4" xfId="62538" xr:uid="{00000000-0005-0000-0000-000047F40000}"/>
    <cellStyle name="Título 3 2 21" xfId="62539" xr:uid="{00000000-0005-0000-0000-000048F40000}"/>
    <cellStyle name="Título 3 2 21 2" xfId="62540" xr:uid="{00000000-0005-0000-0000-000049F40000}"/>
    <cellStyle name="Título 3 2 21 3" xfId="62541" xr:uid="{00000000-0005-0000-0000-00004AF40000}"/>
    <cellStyle name="Título 3 2 21 4" xfId="62542" xr:uid="{00000000-0005-0000-0000-00004BF40000}"/>
    <cellStyle name="Título 3 2 22" xfId="62543" xr:uid="{00000000-0005-0000-0000-00004CF40000}"/>
    <cellStyle name="Título 3 2 22 2" xfId="62544" xr:uid="{00000000-0005-0000-0000-00004DF40000}"/>
    <cellStyle name="Título 3 2 22 3" xfId="62545" xr:uid="{00000000-0005-0000-0000-00004EF40000}"/>
    <cellStyle name="Título 3 2 22 4" xfId="62546" xr:uid="{00000000-0005-0000-0000-00004FF40000}"/>
    <cellStyle name="Título 3 2 23" xfId="62547" xr:uid="{00000000-0005-0000-0000-000050F40000}"/>
    <cellStyle name="Título 3 2 23 2" xfId="62548" xr:uid="{00000000-0005-0000-0000-000051F40000}"/>
    <cellStyle name="Título 3 2 23 3" xfId="62549" xr:uid="{00000000-0005-0000-0000-000052F40000}"/>
    <cellStyle name="Título 3 2 23 4" xfId="62550" xr:uid="{00000000-0005-0000-0000-000053F40000}"/>
    <cellStyle name="Título 3 2 24" xfId="62551" xr:uid="{00000000-0005-0000-0000-000054F40000}"/>
    <cellStyle name="Título 3 2 24 2" xfId="62552" xr:uid="{00000000-0005-0000-0000-000055F40000}"/>
    <cellStyle name="Título 3 2 24 3" xfId="62553" xr:uid="{00000000-0005-0000-0000-000056F40000}"/>
    <cellStyle name="Título 3 2 24 4" xfId="62554" xr:uid="{00000000-0005-0000-0000-000057F40000}"/>
    <cellStyle name="Título 3 2 25" xfId="62555" xr:uid="{00000000-0005-0000-0000-000058F40000}"/>
    <cellStyle name="Título 3 2 25 2" xfId="62556" xr:uid="{00000000-0005-0000-0000-000059F40000}"/>
    <cellStyle name="Título 3 2 25 3" xfId="62557" xr:uid="{00000000-0005-0000-0000-00005AF40000}"/>
    <cellStyle name="Título 3 2 25 4" xfId="62558" xr:uid="{00000000-0005-0000-0000-00005BF40000}"/>
    <cellStyle name="Título 3 2 26" xfId="62559" xr:uid="{00000000-0005-0000-0000-00005CF40000}"/>
    <cellStyle name="Título 3 2 26 2" xfId="62560" xr:uid="{00000000-0005-0000-0000-00005DF40000}"/>
    <cellStyle name="Título 3 2 26 3" xfId="62561" xr:uid="{00000000-0005-0000-0000-00005EF40000}"/>
    <cellStyle name="Título 3 2 26 4" xfId="62562" xr:uid="{00000000-0005-0000-0000-00005FF40000}"/>
    <cellStyle name="Título 3 2 27" xfId="62563" xr:uid="{00000000-0005-0000-0000-000060F40000}"/>
    <cellStyle name="Título 3 2 27 2" xfId="62564" xr:uid="{00000000-0005-0000-0000-000061F40000}"/>
    <cellStyle name="Título 3 2 27 3" xfId="62565" xr:uid="{00000000-0005-0000-0000-000062F40000}"/>
    <cellStyle name="Título 3 2 27 4" xfId="62566" xr:uid="{00000000-0005-0000-0000-000063F40000}"/>
    <cellStyle name="Título 3 2 28" xfId="62567" xr:uid="{00000000-0005-0000-0000-000064F40000}"/>
    <cellStyle name="Título 3 2 28 2" xfId="62568" xr:uid="{00000000-0005-0000-0000-000065F40000}"/>
    <cellStyle name="Título 3 2 28 3" xfId="62569" xr:uid="{00000000-0005-0000-0000-000066F40000}"/>
    <cellStyle name="Título 3 2 28 4" xfId="62570" xr:uid="{00000000-0005-0000-0000-000067F40000}"/>
    <cellStyle name="Título 3 2 29" xfId="62571" xr:uid="{00000000-0005-0000-0000-000068F40000}"/>
    <cellStyle name="Título 3 2 29 2" xfId="62572" xr:uid="{00000000-0005-0000-0000-000069F40000}"/>
    <cellStyle name="Título 3 2 29 3" xfId="62573" xr:uid="{00000000-0005-0000-0000-00006AF40000}"/>
    <cellStyle name="Título 3 2 29 4" xfId="62574" xr:uid="{00000000-0005-0000-0000-00006BF40000}"/>
    <cellStyle name="Título 3 2 3" xfId="62575" xr:uid="{00000000-0005-0000-0000-00006CF40000}"/>
    <cellStyle name="Título 3 2 3 2" xfId="62576" xr:uid="{00000000-0005-0000-0000-00006DF40000}"/>
    <cellStyle name="Título 3 2 3 3" xfId="62577" xr:uid="{00000000-0005-0000-0000-00006EF40000}"/>
    <cellStyle name="Título 3 2 3 4" xfId="62578" xr:uid="{00000000-0005-0000-0000-00006FF40000}"/>
    <cellStyle name="Título 3 2 30" xfId="62579" xr:uid="{00000000-0005-0000-0000-000070F40000}"/>
    <cellStyle name="Título 3 2 30 2" xfId="62580" xr:uid="{00000000-0005-0000-0000-000071F40000}"/>
    <cellStyle name="Título 3 2 30 3" xfId="62581" xr:uid="{00000000-0005-0000-0000-000072F40000}"/>
    <cellStyle name="Título 3 2 30 4" xfId="62582" xr:uid="{00000000-0005-0000-0000-000073F40000}"/>
    <cellStyle name="Título 3 2 31" xfId="62583" xr:uid="{00000000-0005-0000-0000-000074F40000}"/>
    <cellStyle name="Título 3 2 31 2" xfId="62584" xr:uid="{00000000-0005-0000-0000-000075F40000}"/>
    <cellStyle name="Título 3 2 31 3" xfId="62585" xr:uid="{00000000-0005-0000-0000-000076F40000}"/>
    <cellStyle name="Título 3 2 31 4" xfId="62586" xr:uid="{00000000-0005-0000-0000-000077F40000}"/>
    <cellStyle name="Título 3 2 32" xfId="62587" xr:uid="{00000000-0005-0000-0000-000078F40000}"/>
    <cellStyle name="Título 3 2 32 2" xfId="62588" xr:uid="{00000000-0005-0000-0000-000079F40000}"/>
    <cellStyle name="Título 3 2 32 3" xfId="62589" xr:uid="{00000000-0005-0000-0000-00007AF40000}"/>
    <cellStyle name="Título 3 2 32 4" xfId="62590" xr:uid="{00000000-0005-0000-0000-00007BF40000}"/>
    <cellStyle name="Título 3 2 33" xfId="62591" xr:uid="{00000000-0005-0000-0000-00007CF40000}"/>
    <cellStyle name="Título 3 2 33 2" xfId="62592" xr:uid="{00000000-0005-0000-0000-00007DF40000}"/>
    <cellStyle name="Título 3 2 33 3" xfId="62593" xr:uid="{00000000-0005-0000-0000-00007EF40000}"/>
    <cellStyle name="Título 3 2 33 4" xfId="62594" xr:uid="{00000000-0005-0000-0000-00007FF40000}"/>
    <cellStyle name="Título 3 2 34" xfId="62595" xr:uid="{00000000-0005-0000-0000-000080F40000}"/>
    <cellStyle name="Título 3 2 34 2" xfId="62596" xr:uid="{00000000-0005-0000-0000-000081F40000}"/>
    <cellStyle name="Título 3 2 34 3" xfId="62597" xr:uid="{00000000-0005-0000-0000-000082F40000}"/>
    <cellStyle name="Título 3 2 34 4" xfId="62598" xr:uid="{00000000-0005-0000-0000-000083F40000}"/>
    <cellStyle name="Título 3 2 35" xfId="62599" xr:uid="{00000000-0005-0000-0000-000084F40000}"/>
    <cellStyle name="Título 3 2 35 2" xfId="62600" xr:uid="{00000000-0005-0000-0000-000085F40000}"/>
    <cellStyle name="Título 3 2 35 3" xfId="62601" xr:uid="{00000000-0005-0000-0000-000086F40000}"/>
    <cellStyle name="Título 3 2 35 4" xfId="62602" xr:uid="{00000000-0005-0000-0000-000087F40000}"/>
    <cellStyle name="Título 3 2 36" xfId="62603" xr:uid="{00000000-0005-0000-0000-000088F40000}"/>
    <cellStyle name="Título 3 2 36 2" xfId="62604" xr:uid="{00000000-0005-0000-0000-000089F40000}"/>
    <cellStyle name="Título 3 2 36 3" xfId="62605" xr:uid="{00000000-0005-0000-0000-00008AF40000}"/>
    <cellStyle name="Título 3 2 36 4" xfId="62606" xr:uid="{00000000-0005-0000-0000-00008BF40000}"/>
    <cellStyle name="Título 3 2 37" xfId="62607" xr:uid="{00000000-0005-0000-0000-00008CF40000}"/>
    <cellStyle name="Título 3 2 37 2" xfId="62608" xr:uid="{00000000-0005-0000-0000-00008DF40000}"/>
    <cellStyle name="Título 3 2 37 3" xfId="62609" xr:uid="{00000000-0005-0000-0000-00008EF40000}"/>
    <cellStyle name="Título 3 2 37 4" xfId="62610" xr:uid="{00000000-0005-0000-0000-00008FF40000}"/>
    <cellStyle name="Título 3 2 38" xfId="62611" xr:uid="{00000000-0005-0000-0000-000090F40000}"/>
    <cellStyle name="Título 3 2 38 2" xfId="62612" xr:uid="{00000000-0005-0000-0000-000091F40000}"/>
    <cellStyle name="Título 3 2 38 3" xfId="62613" xr:uid="{00000000-0005-0000-0000-000092F40000}"/>
    <cellStyle name="Título 3 2 38 4" xfId="62614" xr:uid="{00000000-0005-0000-0000-000093F40000}"/>
    <cellStyle name="Título 3 2 39" xfId="62615" xr:uid="{00000000-0005-0000-0000-000094F40000}"/>
    <cellStyle name="Título 3 2 39 2" xfId="62616" xr:uid="{00000000-0005-0000-0000-000095F40000}"/>
    <cellStyle name="Título 3 2 39 3" xfId="62617" xr:uid="{00000000-0005-0000-0000-000096F40000}"/>
    <cellStyle name="Título 3 2 39 4" xfId="62618" xr:uid="{00000000-0005-0000-0000-000097F40000}"/>
    <cellStyle name="Título 3 2 4" xfId="62619" xr:uid="{00000000-0005-0000-0000-000098F40000}"/>
    <cellStyle name="Título 3 2 4 2" xfId="62620" xr:uid="{00000000-0005-0000-0000-000099F40000}"/>
    <cellStyle name="Título 3 2 4 3" xfId="62621" xr:uid="{00000000-0005-0000-0000-00009AF40000}"/>
    <cellStyle name="Título 3 2 4 4" xfId="62622" xr:uid="{00000000-0005-0000-0000-00009BF40000}"/>
    <cellStyle name="Título 3 2 40" xfId="62623" xr:uid="{00000000-0005-0000-0000-00009CF40000}"/>
    <cellStyle name="Título 3 2 40 2" xfId="62624" xr:uid="{00000000-0005-0000-0000-00009DF40000}"/>
    <cellStyle name="Título 3 2 40 3" xfId="62625" xr:uid="{00000000-0005-0000-0000-00009EF40000}"/>
    <cellStyle name="Título 3 2 40 4" xfId="62626" xr:uid="{00000000-0005-0000-0000-00009FF40000}"/>
    <cellStyle name="Título 3 2 41" xfId="62627" xr:uid="{00000000-0005-0000-0000-0000A0F40000}"/>
    <cellStyle name="Título 3 2 41 2" xfId="62628" xr:uid="{00000000-0005-0000-0000-0000A1F40000}"/>
    <cellStyle name="Título 3 2 41 3" xfId="62629" xr:uid="{00000000-0005-0000-0000-0000A2F40000}"/>
    <cellStyle name="Título 3 2 41 4" xfId="62630" xr:uid="{00000000-0005-0000-0000-0000A3F40000}"/>
    <cellStyle name="Título 3 2 42" xfId="62631" xr:uid="{00000000-0005-0000-0000-0000A4F40000}"/>
    <cellStyle name="Título 3 2 42 2" xfId="62632" xr:uid="{00000000-0005-0000-0000-0000A5F40000}"/>
    <cellStyle name="Título 3 2 42 3" xfId="62633" xr:uid="{00000000-0005-0000-0000-0000A6F40000}"/>
    <cellStyle name="Título 3 2 42 4" xfId="62634" xr:uid="{00000000-0005-0000-0000-0000A7F40000}"/>
    <cellStyle name="Título 3 2 43" xfId="62635" xr:uid="{00000000-0005-0000-0000-0000A8F40000}"/>
    <cellStyle name="Título 3 2 43 2" xfId="62636" xr:uid="{00000000-0005-0000-0000-0000A9F40000}"/>
    <cellStyle name="Título 3 2 43 3" xfId="62637" xr:uid="{00000000-0005-0000-0000-0000AAF40000}"/>
    <cellStyle name="Título 3 2 43 4" xfId="62638" xr:uid="{00000000-0005-0000-0000-0000ABF40000}"/>
    <cellStyle name="Título 3 2 44" xfId="62639" xr:uid="{00000000-0005-0000-0000-0000ACF40000}"/>
    <cellStyle name="Título 3 2 44 2" xfId="62640" xr:uid="{00000000-0005-0000-0000-0000ADF40000}"/>
    <cellStyle name="Título 3 2 44 3" xfId="62641" xr:uid="{00000000-0005-0000-0000-0000AEF40000}"/>
    <cellStyle name="Título 3 2 44 4" xfId="62642" xr:uid="{00000000-0005-0000-0000-0000AFF40000}"/>
    <cellStyle name="Título 3 2 45" xfId="62643" xr:uid="{00000000-0005-0000-0000-0000B0F40000}"/>
    <cellStyle name="Título 3 2 45 2" xfId="62644" xr:uid="{00000000-0005-0000-0000-0000B1F40000}"/>
    <cellStyle name="Título 3 2 45 3" xfId="62645" xr:uid="{00000000-0005-0000-0000-0000B2F40000}"/>
    <cellStyle name="Título 3 2 45 4" xfId="62646" xr:uid="{00000000-0005-0000-0000-0000B3F40000}"/>
    <cellStyle name="Título 3 2 46" xfId="62647" xr:uid="{00000000-0005-0000-0000-0000B4F40000}"/>
    <cellStyle name="Título 3 2 46 2" xfId="62648" xr:uid="{00000000-0005-0000-0000-0000B5F40000}"/>
    <cellStyle name="Título 3 2 46 3" xfId="62649" xr:uid="{00000000-0005-0000-0000-0000B6F40000}"/>
    <cellStyle name="Título 3 2 46 4" xfId="62650" xr:uid="{00000000-0005-0000-0000-0000B7F40000}"/>
    <cellStyle name="Título 3 2 47" xfId="62651" xr:uid="{00000000-0005-0000-0000-0000B8F40000}"/>
    <cellStyle name="Título 3 2 47 2" xfId="62652" xr:uid="{00000000-0005-0000-0000-0000B9F40000}"/>
    <cellStyle name="Título 3 2 47 3" xfId="62653" xr:uid="{00000000-0005-0000-0000-0000BAF40000}"/>
    <cellStyle name="Título 3 2 47 4" xfId="62654" xr:uid="{00000000-0005-0000-0000-0000BBF40000}"/>
    <cellStyle name="Título 3 2 48" xfId="62655" xr:uid="{00000000-0005-0000-0000-0000BCF40000}"/>
    <cellStyle name="Título 3 2 48 2" xfId="62656" xr:uid="{00000000-0005-0000-0000-0000BDF40000}"/>
    <cellStyle name="Título 3 2 48 3" xfId="62657" xr:uid="{00000000-0005-0000-0000-0000BEF40000}"/>
    <cellStyle name="Título 3 2 48 4" xfId="62658" xr:uid="{00000000-0005-0000-0000-0000BFF40000}"/>
    <cellStyle name="Título 3 2 49" xfId="62659" xr:uid="{00000000-0005-0000-0000-0000C0F40000}"/>
    <cellStyle name="Título 3 2 49 2" xfId="62660" xr:uid="{00000000-0005-0000-0000-0000C1F40000}"/>
    <cellStyle name="Título 3 2 49 3" xfId="62661" xr:uid="{00000000-0005-0000-0000-0000C2F40000}"/>
    <cellStyle name="Título 3 2 49 4" xfId="62662" xr:uid="{00000000-0005-0000-0000-0000C3F40000}"/>
    <cellStyle name="Título 3 2 5" xfId="62663" xr:uid="{00000000-0005-0000-0000-0000C4F40000}"/>
    <cellStyle name="Título 3 2 5 2" xfId="62664" xr:uid="{00000000-0005-0000-0000-0000C5F40000}"/>
    <cellStyle name="Título 3 2 5 3" xfId="62665" xr:uid="{00000000-0005-0000-0000-0000C6F40000}"/>
    <cellStyle name="Título 3 2 5 4" xfId="62666" xr:uid="{00000000-0005-0000-0000-0000C7F40000}"/>
    <cellStyle name="Título 3 2 50" xfId="62667" xr:uid="{00000000-0005-0000-0000-0000C8F40000}"/>
    <cellStyle name="Título 3 2 50 2" xfId="62668" xr:uid="{00000000-0005-0000-0000-0000C9F40000}"/>
    <cellStyle name="Título 3 2 50 3" xfId="62669" xr:uid="{00000000-0005-0000-0000-0000CAF40000}"/>
    <cellStyle name="Título 3 2 50 4" xfId="62670" xr:uid="{00000000-0005-0000-0000-0000CBF40000}"/>
    <cellStyle name="Título 3 2 51" xfId="62671" xr:uid="{00000000-0005-0000-0000-0000CCF40000}"/>
    <cellStyle name="Título 3 2 51 2" xfId="62672" xr:uid="{00000000-0005-0000-0000-0000CDF40000}"/>
    <cellStyle name="Título 3 2 51 3" xfId="62673" xr:uid="{00000000-0005-0000-0000-0000CEF40000}"/>
    <cellStyle name="Título 3 2 51 4" xfId="62674" xr:uid="{00000000-0005-0000-0000-0000CFF40000}"/>
    <cellStyle name="Título 3 2 52" xfId="62675" xr:uid="{00000000-0005-0000-0000-0000D0F40000}"/>
    <cellStyle name="Título 3 2 52 2" xfId="62676" xr:uid="{00000000-0005-0000-0000-0000D1F40000}"/>
    <cellStyle name="Título 3 2 52 3" xfId="62677" xr:uid="{00000000-0005-0000-0000-0000D2F40000}"/>
    <cellStyle name="Título 3 2 52 4" xfId="62678" xr:uid="{00000000-0005-0000-0000-0000D3F40000}"/>
    <cellStyle name="Título 3 2 53" xfId="62679" xr:uid="{00000000-0005-0000-0000-0000D4F40000}"/>
    <cellStyle name="Título 3 2 54" xfId="62680" xr:uid="{00000000-0005-0000-0000-0000D5F40000}"/>
    <cellStyle name="Título 3 2 55" xfId="62681" xr:uid="{00000000-0005-0000-0000-0000D6F40000}"/>
    <cellStyle name="Título 3 2 56" xfId="62682" xr:uid="{00000000-0005-0000-0000-0000D7F40000}"/>
    <cellStyle name="Título 3 2 57" xfId="62683" xr:uid="{00000000-0005-0000-0000-0000D8F40000}"/>
    <cellStyle name="Título 3 2 58" xfId="62684" xr:uid="{00000000-0005-0000-0000-0000D9F40000}"/>
    <cellStyle name="Título 3 2 6" xfId="62685" xr:uid="{00000000-0005-0000-0000-0000DAF40000}"/>
    <cellStyle name="Título 3 2 6 2" xfId="62686" xr:uid="{00000000-0005-0000-0000-0000DBF40000}"/>
    <cellStyle name="Título 3 2 6 3" xfId="62687" xr:uid="{00000000-0005-0000-0000-0000DCF40000}"/>
    <cellStyle name="Título 3 2 6 4" xfId="62688" xr:uid="{00000000-0005-0000-0000-0000DDF40000}"/>
    <cellStyle name="Título 3 2 7" xfId="62689" xr:uid="{00000000-0005-0000-0000-0000DEF40000}"/>
    <cellStyle name="Título 3 2 7 2" xfId="62690" xr:uid="{00000000-0005-0000-0000-0000DFF40000}"/>
    <cellStyle name="Título 3 2 7 3" xfId="62691" xr:uid="{00000000-0005-0000-0000-0000E0F40000}"/>
    <cellStyle name="Título 3 2 7 4" xfId="62692" xr:uid="{00000000-0005-0000-0000-0000E1F40000}"/>
    <cellStyle name="Título 3 2 8" xfId="62693" xr:uid="{00000000-0005-0000-0000-0000E2F40000}"/>
    <cellStyle name="Título 3 2 8 2" xfId="62694" xr:uid="{00000000-0005-0000-0000-0000E3F40000}"/>
    <cellStyle name="Título 3 2 8 3" xfId="62695" xr:uid="{00000000-0005-0000-0000-0000E4F40000}"/>
    <cellStyle name="Título 3 2 8 4" xfId="62696" xr:uid="{00000000-0005-0000-0000-0000E5F40000}"/>
    <cellStyle name="Título 3 2 9" xfId="62697" xr:uid="{00000000-0005-0000-0000-0000E6F40000}"/>
    <cellStyle name="Título 3 2 9 2" xfId="62698" xr:uid="{00000000-0005-0000-0000-0000E7F40000}"/>
    <cellStyle name="Título 3 2 9 3" xfId="62699" xr:uid="{00000000-0005-0000-0000-0000E8F40000}"/>
    <cellStyle name="Título 3 2 9 4" xfId="62700" xr:uid="{00000000-0005-0000-0000-0000E9F40000}"/>
    <cellStyle name="Título 3 20" xfId="62701" xr:uid="{00000000-0005-0000-0000-0000EAF40000}"/>
    <cellStyle name="Título 3 3" xfId="62702" xr:uid="{00000000-0005-0000-0000-0000EBF40000}"/>
    <cellStyle name="Título 3 3 10" xfId="62703" xr:uid="{00000000-0005-0000-0000-0000ECF40000}"/>
    <cellStyle name="Título 3 3 10 2" xfId="62704" xr:uid="{00000000-0005-0000-0000-0000EDF40000}"/>
    <cellStyle name="Título 3 3 10 3" xfId="62705" xr:uid="{00000000-0005-0000-0000-0000EEF40000}"/>
    <cellStyle name="Título 3 3 10 4" xfId="62706" xr:uid="{00000000-0005-0000-0000-0000EFF40000}"/>
    <cellStyle name="Título 3 3 11" xfId="62707" xr:uid="{00000000-0005-0000-0000-0000F0F40000}"/>
    <cellStyle name="Título 3 3 11 2" xfId="62708" xr:uid="{00000000-0005-0000-0000-0000F1F40000}"/>
    <cellStyle name="Título 3 3 11 3" xfId="62709" xr:uid="{00000000-0005-0000-0000-0000F2F40000}"/>
    <cellStyle name="Título 3 3 11 4" xfId="62710" xr:uid="{00000000-0005-0000-0000-0000F3F40000}"/>
    <cellStyle name="Título 3 3 12" xfId="62711" xr:uid="{00000000-0005-0000-0000-0000F4F40000}"/>
    <cellStyle name="Título 3 3 12 2" xfId="62712" xr:uid="{00000000-0005-0000-0000-0000F5F40000}"/>
    <cellStyle name="Título 3 3 12 3" xfId="62713" xr:uid="{00000000-0005-0000-0000-0000F6F40000}"/>
    <cellStyle name="Título 3 3 12 4" xfId="62714" xr:uid="{00000000-0005-0000-0000-0000F7F40000}"/>
    <cellStyle name="Título 3 3 13" xfId="62715" xr:uid="{00000000-0005-0000-0000-0000F8F40000}"/>
    <cellStyle name="Título 3 3 13 2" xfId="62716" xr:uid="{00000000-0005-0000-0000-0000F9F40000}"/>
    <cellStyle name="Título 3 3 13 3" xfId="62717" xr:uid="{00000000-0005-0000-0000-0000FAF40000}"/>
    <cellStyle name="Título 3 3 13 4" xfId="62718" xr:uid="{00000000-0005-0000-0000-0000FBF40000}"/>
    <cellStyle name="Título 3 3 14" xfId="62719" xr:uid="{00000000-0005-0000-0000-0000FCF40000}"/>
    <cellStyle name="Título 3 3 14 2" xfId="62720" xr:uid="{00000000-0005-0000-0000-0000FDF40000}"/>
    <cellStyle name="Título 3 3 14 3" xfId="62721" xr:uid="{00000000-0005-0000-0000-0000FEF40000}"/>
    <cellStyle name="Título 3 3 14 4" xfId="62722" xr:uid="{00000000-0005-0000-0000-0000FFF40000}"/>
    <cellStyle name="Título 3 3 15" xfId="62723" xr:uid="{00000000-0005-0000-0000-000000F50000}"/>
    <cellStyle name="Título 3 3 15 2" xfId="62724" xr:uid="{00000000-0005-0000-0000-000001F50000}"/>
    <cellStyle name="Título 3 3 15 3" xfId="62725" xr:uid="{00000000-0005-0000-0000-000002F50000}"/>
    <cellStyle name="Título 3 3 15 4" xfId="62726" xr:uid="{00000000-0005-0000-0000-000003F50000}"/>
    <cellStyle name="Título 3 3 16" xfId="62727" xr:uid="{00000000-0005-0000-0000-000004F50000}"/>
    <cellStyle name="Título 3 3 16 2" xfId="62728" xr:uid="{00000000-0005-0000-0000-000005F50000}"/>
    <cellStyle name="Título 3 3 16 3" xfId="62729" xr:uid="{00000000-0005-0000-0000-000006F50000}"/>
    <cellStyle name="Título 3 3 16 4" xfId="62730" xr:uid="{00000000-0005-0000-0000-000007F50000}"/>
    <cellStyle name="Título 3 3 17" xfId="62731" xr:uid="{00000000-0005-0000-0000-000008F50000}"/>
    <cellStyle name="Título 3 3 17 2" xfId="62732" xr:uid="{00000000-0005-0000-0000-000009F50000}"/>
    <cellStyle name="Título 3 3 17 3" xfId="62733" xr:uid="{00000000-0005-0000-0000-00000AF50000}"/>
    <cellStyle name="Título 3 3 17 4" xfId="62734" xr:uid="{00000000-0005-0000-0000-00000BF50000}"/>
    <cellStyle name="Título 3 3 18" xfId="62735" xr:uid="{00000000-0005-0000-0000-00000CF50000}"/>
    <cellStyle name="Título 3 3 18 2" xfId="62736" xr:uid="{00000000-0005-0000-0000-00000DF50000}"/>
    <cellStyle name="Título 3 3 18 3" xfId="62737" xr:uid="{00000000-0005-0000-0000-00000EF50000}"/>
    <cellStyle name="Título 3 3 18 4" xfId="62738" xr:uid="{00000000-0005-0000-0000-00000FF50000}"/>
    <cellStyle name="Título 3 3 19" xfId="62739" xr:uid="{00000000-0005-0000-0000-000010F50000}"/>
    <cellStyle name="Título 3 3 19 2" xfId="62740" xr:uid="{00000000-0005-0000-0000-000011F50000}"/>
    <cellStyle name="Título 3 3 19 3" xfId="62741" xr:uid="{00000000-0005-0000-0000-000012F50000}"/>
    <cellStyle name="Título 3 3 19 4" xfId="62742" xr:uid="{00000000-0005-0000-0000-000013F50000}"/>
    <cellStyle name="Título 3 3 2" xfId="62743" xr:uid="{00000000-0005-0000-0000-000014F50000}"/>
    <cellStyle name="Título 3 3 2 2" xfId="62744" xr:uid="{00000000-0005-0000-0000-000015F50000}"/>
    <cellStyle name="Título 3 3 2 2 2" xfId="62745" xr:uid="{00000000-0005-0000-0000-000016F50000}"/>
    <cellStyle name="Título 3 3 2 2 3" xfId="62746" xr:uid="{00000000-0005-0000-0000-000017F50000}"/>
    <cellStyle name="Título 3 3 2 2 4" xfId="62747" xr:uid="{00000000-0005-0000-0000-000018F50000}"/>
    <cellStyle name="Título 3 3 2 3" xfId="62748" xr:uid="{00000000-0005-0000-0000-000019F50000}"/>
    <cellStyle name="Título 3 3 2 3 2" xfId="62749" xr:uid="{00000000-0005-0000-0000-00001AF50000}"/>
    <cellStyle name="Título 3 3 2 3 3" xfId="62750" xr:uid="{00000000-0005-0000-0000-00001BF50000}"/>
    <cellStyle name="Título 3 3 2 3 4" xfId="62751" xr:uid="{00000000-0005-0000-0000-00001CF50000}"/>
    <cellStyle name="Título 3 3 2 4" xfId="62752" xr:uid="{00000000-0005-0000-0000-00001DF50000}"/>
    <cellStyle name="Título 3 3 2 5" xfId="62753" xr:uid="{00000000-0005-0000-0000-00001EF50000}"/>
    <cellStyle name="Título 3 3 2 6" xfId="62754" xr:uid="{00000000-0005-0000-0000-00001FF50000}"/>
    <cellStyle name="Título 3 3 20" xfId="62755" xr:uid="{00000000-0005-0000-0000-000020F50000}"/>
    <cellStyle name="Título 3 3 20 2" xfId="62756" xr:uid="{00000000-0005-0000-0000-000021F50000}"/>
    <cellStyle name="Título 3 3 20 3" xfId="62757" xr:uid="{00000000-0005-0000-0000-000022F50000}"/>
    <cellStyle name="Título 3 3 20 4" xfId="62758" xr:uid="{00000000-0005-0000-0000-000023F50000}"/>
    <cellStyle name="Título 3 3 21" xfId="62759" xr:uid="{00000000-0005-0000-0000-000024F50000}"/>
    <cellStyle name="Título 3 3 21 2" xfId="62760" xr:uid="{00000000-0005-0000-0000-000025F50000}"/>
    <cellStyle name="Título 3 3 21 3" xfId="62761" xr:uid="{00000000-0005-0000-0000-000026F50000}"/>
    <cellStyle name="Título 3 3 21 4" xfId="62762" xr:uid="{00000000-0005-0000-0000-000027F50000}"/>
    <cellStyle name="Título 3 3 22" xfId="62763" xr:uid="{00000000-0005-0000-0000-000028F50000}"/>
    <cellStyle name="Título 3 3 22 2" xfId="62764" xr:uid="{00000000-0005-0000-0000-000029F50000}"/>
    <cellStyle name="Título 3 3 22 3" xfId="62765" xr:uid="{00000000-0005-0000-0000-00002AF50000}"/>
    <cellStyle name="Título 3 3 22 4" xfId="62766" xr:uid="{00000000-0005-0000-0000-00002BF50000}"/>
    <cellStyle name="Título 3 3 23" xfId="62767" xr:uid="{00000000-0005-0000-0000-00002CF50000}"/>
    <cellStyle name="Título 3 3 23 2" xfId="62768" xr:uid="{00000000-0005-0000-0000-00002DF50000}"/>
    <cellStyle name="Título 3 3 23 3" xfId="62769" xr:uid="{00000000-0005-0000-0000-00002EF50000}"/>
    <cellStyle name="Título 3 3 23 4" xfId="62770" xr:uid="{00000000-0005-0000-0000-00002FF50000}"/>
    <cellStyle name="Título 3 3 24" xfId="62771" xr:uid="{00000000-0005-0000-0000-000030F50000}"/>
    <cellStyle name="Título 3 3 24 2" xfId="62772" xr:uid="{00000000-0005-0000-0000-000031F50000}"/>
    <cellStyle name="Título 3 3 24 3" xfId="62773" xr:uid="{00000000-0005-0000-0000-000032F50000}"/>
    <cellStyle name="Título 3 3 24 4" xfId="62774" xr:uid="{00000000-0005-0000-0000-000033F50000}"/>
    <cellStyle name="Título 3 3 25" xfId="62775" xr:uid="{00000000-0005-0000-0000-000034F50000}"/>
    <cellStyle name="Título 3 3 25 2" xfId="62776" xr:uid="{00000000-0005-0000-0000-000035F50000}"/>
    <cellStyle name="Título 3 3 25 3" xfId="62777" xr:uid="{00000000-0005-0000-0000-000036F50000}"/>
    <cellStyle name="Título 3 3 25 4" xfId="62778" xr:uid="{00000000-0005-0000-0000-000037F50000}"/>
    <cellStyle name="Título 3 3 26" xfId="62779" xr:uid="{00000000-0005-0000-0000-000038F50000}"/>
    <cellStyle name="Título 3 3 26 2" xfId="62780" xr:uid="{00000000-0005-0000-0000-000039F50000}"/>
    <cellStyle name="Título 3 3 26 3" xfId="62781" xr:uid="{00000000-0005-0000-0000-00003AF50000}"/>
    <cellStyle name="Título 3 3 26 4" xfId="62782" xr:uid="{00000000-0005-0000-0000-00003BF50000}"/>
    <cellStyle name="Título 3 3 27" xfId="62783" xr:uid="{00000000-0005-0000-0000-00003CF50000}"/>
    <cellStyle name="Título 3 3 27 2" xfId="62784" xr:uid="{00000000-0005-0000-0000-00003DF50000}"/>
    <cellStyle name="Título 3 3 27 3" xfId="62785" xr:uid="{00000000-0005-0000-0000-00003EF50000}"/>
    <cellStyle name="Título 3 3 27 4" xfId="62786" xr:uid="{00000000-0005-0000-0000-00003FF50000}"/>
    <cellStyle name="Título 3 3 28" xfId="62787" xr:uid="{00000000-0005-0000-0000-000040F50000}"/>
    <cellStyle name="Título 3 3 28 2" xfId="62788" xr:uid="{00000000-0005-0000-0000-000041F50000}"/>
    <cellStyle name="Título 3 3 28 3" xfId="62789" xr:uid="{00000000-0005-0000-0000-000042F50000}"/>
    <cellStyle name="Título 3 3 28 4" xfId="62790" xr:uid="{00000000-0005-0000-0000-000043F50000}"/>
    <cellStyle name="Título 3 3 29" xfId="62791" xr:uid="{00000000-0005-0000-0000-000044F50000}"/>
    <cellStyle name="Título 3 3 29 2" xfId="62792" xr:uid="{00000000-0005-0000-0000-000045F50000}"/>
    <cellStyle name="Título 3 3 29 3" xfId="62793" xr:uid="{00000000-0005-0000-0000-000046F50000}"/>
    <cellStyle name="Título 3 3 29 4" xfId="62794" xr:uid="{00000000-0005-0000-0000-000047F50000}"/>
    <cellStyle name="Título 3 3 3" xfId="62795" xr:uid="{00000000-0005-0000-0000-000048F50000}"/>
    <cellStyle name="Título 3 3 3 2" xfId="62796" xr:uid="{00000000-0005-0000-0000-000049F50000}"/>
    <cellStyle name="Título 3 3 3 3" xfId="62797" xr:uid="{00000000-0005-0000-0000-00004AF50000}"/>
    <cellStyle name="Título 3 3 3 4" xfId="62798" xr:uid="{00000000-0005-0000-0000-00004BF50000}"/>
    <cellStyle name="Título 3 3 30" xfId="62799" xr:uid="{00000000-0005-0000-0000-00004CF50000}"/>
    <cellStyle name="Título 3 3 30 2" xfId="62800" xr:uid="{00000000-0005-0000-0000-00004DF50000}"/>
    <cellStyle name="Título 3 3 30 3" xfId="62801" xr:uid="{00000000-0005-0000-0000-00004EF50000}"/>
    <cellStyle name="Título 3 3 30 4" xfId="62802" xr:uid="{00000000-0005-0000-0000-00004FF50000}"/>
    <cellStyle name="Título 3 3 31" xfId="62803" xr:uid="{00000000-0005-0000-0000-000050F50000}"/>
    <cellStyle name="Título 3 3 31 2" xfId="62804" xr:uid="{00000000-0005-0000-0000-000051F50000}"/>
    <cellStyle name="Título 3 3 31 3" xfId="62805" xr:uid="{00000000-0005-0000-0000-000052F50000}"/>
    <cellStyle name="Título 3 3 31 4" xfId="62806" xr:uid="{00000000-0005-0000-0000-000053F50000}"/>
    <cellStyle name="Título 3 3 32" xfId="62807" xr:uid="{00000000-0005-0000-0000-000054F50000}"/>
    <cellStyle name="Título 3 3 32 2" xfId="62808" xr:uid="{00000000-0005-0000-0000-000055F50000}"/>
    <cellStyle name="Título 3 3 32 3" xfId="62809" xr:uid="{00000000-0005-0000-0000-000056F50000}"/>
    <cellStyle name="Título 3 3 32 4" xfId="62810" xr:uid="{00000000-0005-0000-0000-000057F50000}"/>
    <cellStyle name="Título 3 3 33" xfId="62811" xr:uid="{00000000-0005-0000-0000-000058F50000}"/>
    <cellStyle name="Título 3 3 33 2" xfId="62812" xr:uid="{00000000-0005-0000-0000-000059F50000}"/>
    <cellStyle name="Título 3 3 33 3" xfId="62813" xr:uid="{00000000-0005-0000-0000-00005AF50000}"/>
    <cellStyle name="Título 3 3 33 4" xfId="62814" xr:uid="{00000000-0005-0000-0000-00005BF50000}"/>
    <cellStyle name="Título 3 3 34" xfId="62815" xr:uid="{00000000-0005-0000-0000-00005CF50000}"/>
    <cellStyle name="Título 3 3 34 2" xfId="62816" xr:uid="{00000000-0005-0000-0000-00005DF50000}"/>
    <cellStyle name="Título 3 3 34 3" xfId="62817" xr:uid="{00000000-0005-0000-0000-00005EF50000}"/>
    <cellStyle name="Título 3 3 34 4" xfId="62818" xr:uid="{00000000-0005-0000-0000-00005FF50000}"/>
    <cellStyle name="Título 3 3 35" xfId="62819" xr:uid="{00000000-0005-0000-0000-000060F50000}"/>
    <cellStyle name="Título 3 3 35 2" xfId="62820" xr:uid="{00000000-0005-0000-0000-000061F50000}"/>
    <cellStyle name="Título 3 3 35 3" xfId="62821" xr:uid="{00000000-0005-0000-0000-000062F50000}"/>
    <cellStyle name="Título 3 3 35 4" xfId="62822" xr:uid="{00000000-0005-0000-0000-000063F50000}"/>
    <cellStyle name="Título 3 3 36" xfId="62823" xr:uid="{00000000-0005-0000-0000-000064F50000}"/>
    <cellStyle name="Título 3 3 36 2" xfId="62824" xr:uid="{00000000-0005-0000-0000-000065F50000}"/>
    <cellStyle name="Título 3 3 36 3" xfId="62825" xr:uid="{00000000-0005-0000-0000-000066F50000}"/>
    <cellStyle name="Título 3 3 36 4" xfId="62826" xr:uid="{00000000-0005-0000-0000-000067F50000}"/>
    <cellStyle name="Título 3 3 37" xfId="62827" xr:uid="{00000000-0005-0000-0000-000068F50000}"/>
    <cellStyle name="Título 3 3 37 2" xfId="62828" xr:uid="{00000000-0005-0000-0000-000069F50000}"/>
    <cellStyle name="Título 3 3 37 3" xfId="62829" xr:uid="{00000000-0005-0000-0000-00006AF50000}"/>
    <cellStyle name="Título 3 3 37 4" xfId="62830" xr:uid="{00000000-0005-0000-0000-00006BF50000}"/>
    <cellStyle name="Título 3 3 38" xfId="62831" xr:uid="{00000000-0005-0000-0000-00006CF50000}"/>
    <cellStyle name="Título 3 3 38 2" xfId="62832" xr:uid="{00000000-0005-0000-0000-00006DF50000}"/>
    <cellStyle name="Título 3 3 38 3" xfId="62833" xr:uid="{00000000-0005-0000-0000-00006EF50000}"/>
    <cellStyle name="Título 3 3 38 4" xfId="62834" xr:uid="{00000000-0005-0000-0000-00006FF50000}"/>
    <cellStyle name="Título 3 3 39" xfId="62835" xr:uid="{00000000-0005-0000-0000-000070F50000}"/>
    <cellStyle name="Título 3 3 39 2" xfId="62836" xr:uid="{00000000-0005-0000-0000-000071F50000}"/>
    <cellStyle name="Título 3 3 39 3" xfId="62837" xr:uid="{00000000-0005-0000-0000-000072F50000}"/>
    <cellStyle name="Título 3 3 39 4" xfId="62838" xr:uid="{00000000-0005-0000-0000-000073F50000}"/>
    <cellStyle name="Título 3 3 4" xfId="62839" xr:uid="{00000000-0005-0000-0000-000074F50000}"/>
    <cellStyle name="Título 3 3 4 2" xfId="62840" xr:uid="{00000000-0005-0000-0000-000075F50000}"/>
    <cellStyle name="Título 3 3 4 3" xfId="62841" xr:uid="{00000000-0005-0000-0000-000076F50000}"/>
    <cellStyle name="Título 3 3 4 4" xfId="62842" xr:uid="{00000000-0005-0000-0000-000077F50000}"/>
    <cellStyle name="Título 3 3 40" xfId="62843" xr:uid="{00000000-0005-0000-0000-000078F50000}"/>
    <cellStyle name="Título 3 3 40 2" xfId="62844" xr:uid="{00000000-0005-0000-0000-000079F50000}"/>
    <cellStyle name="Título 3 3 40 3" xfId="62845" xr:uid="{00000000-0005-0000-0000-00007AF50000}"/>
    <cellStyle name="Título 3 3 40 4" xfId="62846" xr:uid="{00000000-0005-0000-0000-00007BF50000}"/>
    <cellStyle name="Título 3 3 41" xfId="62847" xr:uid="{00000000-0005-0000-0000-00007CF50000}"/>
    <cellStyle name="Título 3 3 41 2" xfId="62848" xr:uid="{00000000-0005-0000-0000-00007DF50000}"/>
    <cellStyle name="Título 3 3 41 3" xfId="62849" xr:uid="{00000000-0005-0000-0000-00007EF50000}"/>
    <cellStyle name="Título 3 3 41 4" xfId="62850" xr:uid="{00000000-0005-0000-0000-00007FF50000}"/>
    <cellStyle name="Título 3 3 42" xfId="62851" xr:uid="{00000000-0005-0000-0000-000080F50000}"/>
    <cellStyle name="Título 3 3 42 2" xfId="62852" xr:uid="{00000000-0005-0000-0000-000081F50000}"/>
    <cellStyle name="Título 3 3 42 3" xfId="62853" xr:uid="{00000000-0005-0000-0000-000082F50000}"/>
    <cellStyle name="Título 3 3 42 4" xfId="62854" xr:uid="{00000000-0005-0000-0000-000083F50000}"/>
    <cellStyle name="Título 3 3 43" xfId="62855" xr:uid="{00000000-0005-0000-0000-000084F50000}"/>
    <cellStyle name="Título 3 3 43 2" xfId="62856" xr:uid="{00000000-0005-0000-0000-000085F50000}"/>
    <cellStyle name="Título 3 3 43 3" xfId="62857" xr:uid="{00000000-0005-0000-0000-000086F50000}"/>
    <cellStyle name="Título 3 3 43 4" xfId="62858" xr:uid="{00000000-0005-0000-0000-000087F50000}"/>
    <cellStyle name="Título 3 3 44" xfId="62859" xr:uid="{00000000-0005-0000-0000-000088F50000}"/>
    <cellStyle name="Título 3 3 44 2" xfId="62860" xr:uid="{00000000-0005-0000-0000-000089F50000}"/>
    <cellStyle name="Título 3 3 44 3" xfId="62861" xr:uid="{00000000-0005-0000-0000-00008AF50000}"/>
    <cellStyle name="Título 3 3 44 4" xfId="62862" xr:uid="{00000000-0005-0000-0000-00008BF50000}"/>
    <cellStyle name="Título 3 3 45" xfId="62863" xr:uid="{00000000-0005-0000-0000-00008CF50000}"/>
    <cellStyle name="Título 3 3 45 2" xfId="62864" xr:uid="{00000000-0005-0000-0000-00008DF50000}"/>
    <cellStyle name="Título 3 3 45 3" xfId="62865" xr:uid="{00000000-0005-0000-0000-00008EF50000}"/>
    <cellStyle name="Título 3 3 45 4" xfId="62866" xr:uid="{00000000-0005-0000-0000-00008FF50000}"/>
    <cellStyle name="Título 3 3 46" xfId="62867" xr:uid="{00000000-0005-0000-0000-000090F50000}"/>
    <cellStyle name="Título 3 3 46 2" xfId="62868" xr:uid="{00000000-0005-0000-0000-000091F50000}"/>
    <cellStyle name="Título 3 3 46 3" xfId="62869" xr:uid="{00000000-0005-0000-0000-000092F50000}"/>
    <cellStyle name="Título 3 3 46 4" xfId="62870" xr:uid="{00000000-0005-0000-0000-000093F50000}"/>
    <cellStyle name="Título 3 3 47" xfId="62871" xr:uid="{00000000-0005-0000-0000-000094F50000}"/>
    <cellStyle name="Título 3 3 47 2" xfId="62872" xr:uid="{00000000-0005-0000-0000-000095F50000}"/>
    <cellStyle name="Título 3 3 47 3" xfId="62873" xr:uid="{00000000-0005-0000-0000-000096F50000}"/>
    <cellStyle name="Título 3 3 47 4" xfId="62874" xr:uid="{00000000-0005-0000-0000-000097F50000}"/>
    <cellStyle name="Título 3 3 48" xfId="62875" xr:uid="{00000000-0005-0000-0000-000098F50000}"/>
    <cellStyle name="Título 3 3 48 2" xfId="62876" xr:uid="{00000000-0005-0000-0000-000099F50000}"/>
    <cellStyle name="Título 3 3 48 3" xfId="62877" xr:uid="{00000000-0005-0000-0000-00009AF50000}"/>
    <cellStyle name="Título 3 3 48 4" xfId="62878" xr:uid="{00000000-0005-0000-0000-00009BF50000}"/>
    <cellStyle name="Título 3 3 49" xfId="62879" xr:uid="{00000000-0005-0000-0000-00009CF50000}"/>
    <cellStyle name="Título 3 3 49 2" xfId="62880" xr:uid="{00000000-0005-0000-0000-00009DF50000}"/>
    <cellStyle name="Título 3 3 49 3" xfId="62881" xr:uid="{00000000-0005-0000-0000-00009EF50000}"/>
    <cellStyle name="Título 3 3 49 4" xfId="62882" xr:uid="{00000000-0005-0000-0000-00009FF50000}"/>
    <cellStyle name="Título 3 3 5" xfId="62883" xr:uid="{00000000-0005-0000-0000-0000A0F50000}"/>
    <cellStyle name="Título 3 3 5 2" xfId="62884" xr:uid="{00000000-0005-0000-0000-0000A1F50000}"/>
    <cellStyle name="Título 3 3 5 3" xfId="62885" xr:uid="{00000000-0005-0000-0000-0000A2F50000}"/>
    <cellStyle name="Título 3 3 5 4" xfId="62886" xr:uid="{00000000-0005-0000-0000-0000A3F50000}"/>
    <cellStyle name="Título 3 3 50" xfId="62887" xr:uid="{00000000-0005-0000-0000-0000A4F50000}"/>
    <cellStyle name="Título 3 3 50 2" xfId="62888" xr:uid="{00000000-0005-0000-0000-0000A5F50000}"/>
    <cellStyle name="Título 3 3 50 3" xfId="62889" xr:uid="{00000000-0005-0000-0000-0000A6F50000}"/>
    <cellStyle name="Título 3 3 50 4" xfId="62890" xr:uid="{00000000-0005-0000-0000-0000A7F50000}"/>
    <cellStyle name="Título 3 3 51" xfId="62891" xr:uid="{00000000-0005-0000-0000-0000A8F50000}"/>
    <cellStyle name="Título 3 3 51 2" xfId="62892" xr:uid="{00000000-0005-0000-0000-0000A9F50000}"/>
    <cellStyle name="Título 3 3 51 3" xfId="62893" xr:uid="{00000000-0005-0000-0000-0000AAF50000}"/>
    <cellStyle name="Título 3 3 51 4" xfId="62894" xr:uid="{00000000-0005-0000-0000-0000ABF50000}"/>
    <cellStyle name="Título 3 3 52" xfId="62895" xr:uid="{00000000-0005-0000-0000-0000ACF50000}"/>
    <cellStyle name="Título 3 3 52 2" xfId="62896" xr:uid="{00000000-0005-0000-0000-0000ADF50000}"/>
    <cellStyle name="Título 3 3 52 3" xfId="62897" xr:uid="{00000000-0005-0000-0000-0000AEF50000}"/>
    <cellStyle name="Título 3 3 52 4" xfId="62898" xr:uid="{00000000-0005-0000-0000-0000AFF50000}"/>
    <cellStyle name="Título 3 3 53" xfId="62899" xr:uid="{00000000-0005-0000-0000-0000B0F50000}"/>
    <cellStyle name="Título 3 3 54" xfId="62900" xr:uid="{00000000-0005-0000-0000-0000B1F50000}"/>
    <cellStyle name="Título 3 3 55" xfId="62901" xr:uid="{00000000-0005-0000-0000-0000B2F50000}"/>
    <cellStyle name="Título 3 3 6" xfId="62902" xr:uid="{00000000-0005-0000-0000-0000B3F50000}"/>
    <cellStyle name="Título 3 3 6 2" xfId="62903" xr:uid="{00000000-0005-0000-0000-0000B4F50000}"/>
    <cellStyle name="Título 3 3 6 3" xfId="62904" xr:uid="{00000000-0005-0000-0000-0000B5F50000}"/>
    <cellStyle name="Título 3 3 6 4" xfId="62905" xr:uid="{00000000-0005-0000-0000-0000B6F50000}"/>
    <cellStyle name="Título 3 3 7" xfId="62906" xr:uid="{00000000-0005-0000-0000-0000B7F50000}"/>
    <cellStyle name="Título 3 3 7 2" xfId="62907" xr:uid="{00000000-0005-0000-0000-0000B8F50000}"/>
    <cellStyle name="Título 3 3 7 3" xfId="62908" xr:uid="{00000000-0005-0000-0000-0000B9F50000}"/>
    <cellStyle name="Título 3 3 7 4" xfId="62909" xr:uid="{00000000-0005-0000-0000-0000BAF50000}"/>
    <cellStyle name="Título 3 3 8" xfId="62910" xr:uid="{00000000-0005-0000-0000-0000BBF50000}"/>
    <cellStyle name="Título 3 3 8 2" xfId="62911" xr:uid="{00000000-0005-0000-0000-0000BCF50000}"/>
    <cellStyle name="Título 3 3 8 3" xfId="62912" xr:uid="{00000000-0005-0000-0000-0000BDF50000}"/>
    <cellStyle name="Título 3 3 8 4" xfId="62913" xr:uid="{00000000-0005-0000-0000-0000BEF50000}"/>
    <cellStyle name="Título 3 3 9" xfId="62914" xr:uid="{00000000-0005-0000-0000-0000BFF50000}"/>
    <cellStyle name="Título 3 3 9 2" xfId="62915" xr:uid="{00000000-0005-0000-0000-0000C0F50000}"/>
    <cellStyle name="Título 3 3 9 3" xfId="62916" xr:uid="{00000000-0005-0000-0000-0000C1F50000}"/>
    <cellStyle name="Título 3 3 9 4" xfId="62917" xr:uid="{00000000-0005-0000-0000-0000C2F50000}"/>
    <cellStyle name="Título 3 4" xfId="62918" xr:uid="{00000000-0005-0000-0000-0000C3F50000}"/>
    <cellStyle name="Título 3 4 10" xfId="62919" xr:uid="{00000000-0005-0000-0000-0000C4F50000}"/>
    <cellStyle name="Título 3 4 10 2" xfId="62920" xr:uid="{00000000-0005-0000-0000-0000C5F50000}"/>
    <cellStyle name="Título 3 4 10 3" xfId="62921" xr:uid="{00000000-0005-0000-0000-0000C6F50000}"/>
    <cellStyle name="Título 3 4 10 4" xfId="62922" xr:uid="{00000000-0005-0000-0000-0000C7F50000}"/>
    <cellStyle name="Título 3 4 11" xfId="62923" xr:uid="{00000000-0005-0000-0000-0000C8F50000}"/>
    <cellStyle name="Título 3 4 11 2" xfId="62924" xr:uid="{00000000-0005-0000-0000-0000C9F50000}"/>
    <cellStyle name="Título 3 4 11 3" xfId="62925" xr:uid="{00000000-0005-0000-0000-0000CAF50000}"/>
    <cellStyle name="Título 3 4 11 4" xfId="62926" xr:uid="{00000000-0005-0000-0000-0000CBF50000}"/>
    <cellStyle name="Título 3 4 12" xfId="62927" xr:uid="{00000000-0005-0000-0000-0000CCF50000}"/>
    <cellStyle name="Título 3 4 12 2" xfId="62928" xr:uid="{00000000-0005-0000-0000-0000CDF50000}"/>
    <cellStyle name="Título 3 4 12 3" xfId="62929" xr:uid="{00000000-0005-0000-0000-0000CEF50000}"/>
    <cellStyle name="Título 3 4 12 4" xfId="62930" xr:uid="{00000000-0005-0000-0000-0000CFF50000}"/>
    <cellStyle name="Título 3 4 13" xfId="62931" xr:uid="{00000000-0005-0000-0000-0000D0F50000}"/>
    <cellStyle name="Título 3 4 13 2" xfId="62932" xr:uid="{00000000-0005-0000-0000-0000D1F50000}"/>
    <cellStyle name="Título 3 4 13 3" xfId="62933" xr:uid="{00000000-0005-0000-0000-0000D2F50000}"/>
    <cellStyle name="Título 3 4 13 4" xfId="62934" xr:uid="{00000000-0005-0000-0000-0000D3F50000}"/>
    <cellStyle name="Título 3 4 14" xfId="62935" xr:uid="{00000000-0005-0000-0000-0000D4F50000}"/>
    <cellStyle name="Título 3 4 14 2" xfId="62936" xr:uid="{00000000-0005-0000-0000-0000D5F50000}"/>
    <cellStyle name="Título 3 4 14 3" xfId="62937" xr:uid="{00000000-0005-0000-0000-0000D6F50000}"/>
    <cellStyle name="Título 3 4 14 4" xfId="62938" xr:uid="{00000000-0005-0000-0000-0000D7F50000}"/>
    <cellStyle name="Título 3 4 15" xfId="62939" xr:uid="{00000000-0005-0000-0000-0000D8F50000}"/>
    <cellStyle name="Título 3 4 15 2" xfId="62940" xr:uid="{00000000-0005-0000-0000-0000D9F50000}"/>
    <cellStyle name="Título 3 4 15 3" xfId="62941" xr:uid="{00000000-0005-0000-0000-0000DAF50000}"/>
    <cellStyle name="Título 3 4 15 4" xfId="62942" xr:uid="{00000000-0005-0000-0000-0000DBF50000}"/>
    <cellStyle name="Título 3 4 16" xfId="62943" xr:uid="{00000000-0005-0000-0000-0000DCF50000}"/>
    <cellStyle name="Título 3 4 16 2" xfId="62944" xr:uid="{00000000-0005-0000-0000-0000DDF50000}"/>
    <cellStyle name="Título 3 4 16 3" xfId="62945" xr:uid="{00000000-0005-0000-0000-0000DEF50000}"/>
    <cellStyle name="Título 3 4 16 4" xfId="62946" xr:uid="{00000000-0005-0000-0000-0000DFF50000}"/>
    <cellStyle name="Título 3 4 17" xfId="62947" xr:uid="{00000000-0005-0000-0000-0000E0F50000}"/>
    <cellStyle name="Título 3 4 17 2" xfId="62948" xr:uid="{00000000-0005-0000-0000-0000E1F50000}"/>
    <cellStyle name="Título 3 4 17 3" xfId="62949" xr:uid="{00000000-0005-0000-0000-0000E2F50000}"/>
    <cellStyle name="Título 3 4 17 4" xfId="62950" xr:uid="{00000000-0005-0000-0000-0000E3F50000}"/>
    <cellStyle name="Título 3 4 18" xfId="62951" xr:uid="{00000000-0005-0000-0000-0000E4F50000}"/>
    <cellStyle name="Título 3 4 18 2" xfId="62952" xr:uid="{00000000-0005-0000-0000-0000E5F50000}"/>
    <cellStyle name="Título 3 4 18 3" xfId="62953" xr:uid="{00000000-0005-0000-0000-0000E6F50000}"/>
    <cellStyle name="Título 3 4 18 4" xfId="62954" xr:uid="{00000000-0005-0000-0000-0000E7F50000}"/>
    <cellStyle name="Título 3 4 19" xfId="62955" xr:uid="{00000000-0005-0000-0000-0000E8F50000}"/>
    <cellStyle name="Título 3 4 19 2" xfId="62956" xr:uid="{00000000-0005-0000-0000-0000E9F50000}"/>
    <cellStyle name="Título 3 4 19 3" xfId="62957" xr:uid="{00000000-0005-0000-0000-0000EAF50000}"/>
    <cellStyle name="Título 3 4 19 4" xfId="62958" xr:uid="{00000000-0005-0000-0000-0000EBF50000}"/>
    <cellStyle name="Título 3 4 2" xfId="62959" xr:uid="{00000000-0005-0000-0000-0000ECF50000}"/>
    <cellStyle name="Título 3 4 2 2" xfId="62960" xr:uid="{00000000-0005-0000-0000-0000EDF50000}"/>
    <cellStyle name="Título 3 4 2 2 2" xfId="62961" xr:uid="{00000000-0005-0000-0000-0000EEF50000}"/>
    <cellStyle name="Título 3 4 2 2 3" xfId="62962" xr:uid="{00000000-0005-0000-0000-0000EFF50000}"/>
    <cellStyle name="Título 3 4 2 2 4" xfId="62963" xr:uid="{00000000-0005-0000-0000-0000F0F50000}"/>
    <cellStyle name="Título 3 4 2 3" xfId="62964" xr:uid="{00000000-0005-0000-0000-0000F1F50000}"/>
    <cellStyle name="Título 3 4 2 3 2" xfId="62965" xr:uid="{00000000-0005-0000-0000-0000F2F50000}"/>
    <cellStyle name="Título 3 4 2 3 3" xfId="62966" xr:uid="{00000000-0005-0000-0000-0000F3F50000}"/>
    <cellStyle name="Título 3 4 2 3 4" xfId="62967" xr:uid="{00000000-0005-0000-0000-0000F4F50000}"/>
    <cellStyle name="Título 3 4 2 4" xfId="62968" xr:uid="{00000000-0005-0000-0000-0000F5F50000}"/>
    <cellStyle name="Título 3 4 2 5" xfId="62969" xr:uid="{00000000-0005-0000-0000-0000F6F50000}"/>
    <cellStyle name="Título 3 4 2 6" xfId="62970" xr:uid="{00000000-0005-0000-0000-0000F7F50000}"/>
    <cellStyle name="Título 3 4 20" xfId="62971" xr:uid="{00000000-0005-0000-0000-0000F8F50000}"/>
    <cellStyle name="Título 3 4 20 2" xfId="62972" xr:uid="{00000000-0005-0000-0000-0000F9F50000}"/>
    <cellStyle name="Título 3 4 20 3" xfId="62973" xr:uid="{00000000-0005-0000-0000-0000FAF50000}"/>
    <cellStyle name="Título 3 4 20 4" xfId="62974" xr:uid="{00000000-0005-0000-0000-0000FBF50000}"/>
    <cellStyle name="Título 3 4 21" xfId="62975" xr:uid="{00000000-0005-0000-0000-0000FCF50000}"/>
    <cellStyle name="Título 3 4 21 2" xfId="62976" xr:uid="{00000000-0005-0000-0000-0000FDF50000}"/>
    <cellStyle name="Título 3 4 21 3" xfId="62977" xr:uid="{00000000-0005-0000-0000-0000FEF50000}"/>
    <cellStyle name="Título 3 4 21 4" xfId="62978" xr:uid="{00000000-0005-0000-0000-0000FFF50000}"/>
    <cellStyle name="Título 3 4 22" xfId="62979" xr:uid="{00000000-0005-0000-0000-000000F60000}"/>
    <cellStyle name="Título 3 4 22 2" xfId="62980" xr:uid="{00000000-0005-0000-0000-000001F60000}"/>
    <cellStyle name="Título 3 4 22 3" xfId="62981" xr:uid="{00000000-0005-0000-0000-000002F60000}"/>
    <cellStyle name="Título 3 4 22 4" xfId="62982" xr:uid="{00000000-0005-0000-0000-000003F60000}"/>
    <cellStyle name="Título 3 4 23" xfId="62983" xr:uid="{00000000-0005-0000-0000-000004F60000}"/>
    <cellStyle name="Título 3 4 23 2" xfId="62984" xr:uid="{00000000-0005-0000-0000-000005F60000}"/>
    <cellStyle name="Título 3 4 23 3" xfId="62985" xr:uid="{00000000-0005-0000-0000-000006F60000}"/>
    <cellStyle name="Título 3 4 23 4" xfId="62986" xr:uid="{00000000-0005-0000-0000-000007F60000}"/>
    <cellStyle name="Título 3 4 24" xfId="62987" xr:uid="{00000000-0005-0000-0000-000008F60000}"/>
    <cellStyle name="Título 3 4 24 2" xfId="62988" xr:uid="{00000000-0005-0000-0000-000009F60000}"/>
    <cellStyle name="Título 3 4 24 3" xfId="62989" xr:uid="{00000000-0005-0000-0000-00000AF60000}"/>
    <cellStyle name="Título 3 4 24 4" xfId="62990" xr:uid="{00000000-0005-0000-0000-00000BF60000}"/>
    <cellStyle name="Título 3 4 25" xfId="62991" xr:uid="{00000000-0005-0000-0000-00000CF60000}"/>
    <cellStyle name="Título 3 4 25 2" xfId="62992" xr:uid="{00000000-0005-0000-0000-00000DF60000}"/>
    <cellStyle name="Título 3 4 25 3" xfId="62993" xr:uid="{00000000-0005-0000-0000-00000EF60000}"/>
    <cellStyle name="Título 3 4 25 4" xfId="62994" xr:uid="{00000000-0005-0000-0000-00000FF60000}"/>
    <cellStyle name="Título 3 4 26" xfId="62995" xr:uid="{00000000-0005-0000-0000-000010F60000}"/>
    <cellStyle name="Título 3 4 26 2" xfId="62996" xr:uid="{00000000-0005-0000-0000-000011F60000}"/>
    <cellStyle name="Título 3 4 26 3" xfId="62997" xr:uid="{00000000-0005-0000-0000-000012F60000}"/>
    <cellStyle name="Título 3 4 26 4" xfId="62998" xr:uid="{00000000-0005-0000-0000-000013F60000}"/>
    <cellStyle name="Título 3 4 27" xfId="62999" xr:uid="{00000000-0005-0000-0000-000014F60000}"/>
    <cellStyle name="Título 3 4 27 2" xfId="63000" xr:uid="{00000000-0005-0000-0000-000015F60000}"/>
    <cellStyle name="Título 3 4 27 3" xfId="63001" xr:uid="{00000000-0005-0000-0000-000016F60000}"/>
    <cellStyle name="Título 3 4 27 4" xfId="63002" xr:uid="{00000000-0005-0000-0000-000017F60000}"/>
    <cellStyle name="Título 3 4 28" xfId="63003" xr:uid="{00000000-0005-0000-0000-000018F60000}"/>
    <cellStyle name="Título 3 4 28 2" xfId="63004" xr:uid="{00000000-0005-0000-0000-000019F60000}"/>
    <cellStyle name="Título 3 4 28 3" xfId="63005" xr:uid="{00000000-0005-0000-0000-00001AF60000}"/>
    <cellStyle name="Título 3 4 28 4" xfId="63006" xr:uid="{00000000-0005-0000-0000-00001BF60000}"/>
    <cellStyle name="Título 3 4 29" xfId="63007" xr:uid="{00000000-0005-0000-0000-00001CF60000}"/>
    <cellStyle name="Título 3 4 29 2" xfId="63008" xr:uid="{00000000-0005-0000-0000-00001DF60000}"/>
    <cellStyle name="Título 3 4 29 3" xfId="63009" xr:uid="{00000000-0005-0000-0000-00001EF60000}"/>
    <cellStyle name="Título 3 4 29 4" xfId="63010" xr:uid="{00000000-0005-0000-0000-00001FF60000}"/>
    <cellStyle name="Título 3 4 3" xfId="63011" xr:uid="{00000000-0005-0000-0000-000020F60000}"/>
    <cellStyle name="Título 3 4 3 2" xfId="63012" xr:uid="{00000000-0005-0000-0000-000021F60000}"/>
    <cellStyle name="Título 3 4 3 3" xfId="63013" xr:uid="{00000000-0005-0000-0000-000022F60000}"/>
    <cellStyle name="Título 3 4 3 4" xfId="63014" xr:uid="{00000000-0005-0000-0000-000023F60000}"/>
    <cellStyle name="Título 3 4 30" xfId="63015" xr:uid="{00000000-0005-0000-0000-000024F60000}"/>
    <cellStyle name="Título 3 4 30 2" xfId="63016" xr:uid="{00000000-0005-0000-0000-000025F60000}"/>
    <cellStyle name="Título 3 4 30 3" xfId="63017" xr:uid="{00000000-0005-0000-0000-000026F60000}"/>
    <cellStyle name="Título 3 4 30 4" xfId="63018" xr:uid="{00000000-0005-0000-0000-000027F60000}"/>
    <cellStyle name="Título 3 4 31" xfId="63019" xr:uid="{00000000-0005-0000-0000-000028F60000}"/>
    <cellStyle name="Título 3 4 31 2" xfId="63020" xr:uid="{00000000-0005-0000-0000-000029F60000}"/>
    <cellStyle name="Título 3 4 31 3" xfId="63021" xr:uid="{00000000-0005-0000-0000-00002AF60000}"/>
    <cellStyle name="Título 3 4 31 4" xfId="63022" xr:uid="{00000000-0005-0000-0000-00002BF60000}"/>
    <cellStyle name="Título 3 4 32" xfId="63023" xr:uid="{00000000-0005-0000-0000-00002CF60000}"/>
    <cellStyle name="Título 3 4 32 2" xfId="63024" xr:uid="{00000000-0005-0000-0000-00002DF60000}"/>
    <cellStyle name="Título 3 4 32 3" xfId="63025" xr:uid="{00000000-0005-0000-0000-00002EF60000}"/>
    <cellStyle name="Título 3 4 32 4" xfId="63026" xr:uid="{00000000-0005-0000-0000-00002FF60000}"/>
    <cellStyle name="Título 3 4 33" xfId="63027" xr:uid="{00000000-0005-0000-0000-000030F60000}"/>
    <cellStyle name="Título 3 4 33 2" xfId="63028" xr:uid="{00000000-0005-0000-0000-000031F60000}"/>
    <cellStyle name="Título 3 4 33 3" xfId="63029" xr:uid="{00000000-0005-0000-0000-000032F60000}"/>
    <cellStyle name="Título 3 4 33 4" xfId="63030" xr:uid="{00000000-0005-0000-0000-000033F60000}"/>
    <cellStyle name="Título 3 4 34" xfId="63031" xr:uid="{00000000-0005-0000-0000-000034F60000}"/>
    <cellStyle name="Título 3 4 34 2" xfId="63032" xr:uid="{00000000-0005-0000-0000-000035F60000}"/>
    <cellStyle name="Título 3 4 34 3" xfId="63033" xr:uid="{00000000-0005-0000-0000-000036F60000}"/>
    <cellStyle name="Título 3 4 34 4" xfId="63034" xr:uid="{00000000-0005-0000-0000-000037F60000}"/>
    <cellStyle name="Título 3 4 35" xfId="63035" xr:uid="{00000000-0005-0000-0000-000038F60000}"/>
    <cellStyle name="Título 3 4 35 2" xfId="63036" xr:uid="{00000000-0005-0000-0000-000039F60000}"/>
    <cellStyle name="Título 3 4 35 3" xfId="63037" xr:uid="{00000000-0005-0000-0000-00003AF60000}"/>
    <cellStyle name="Título 3 4 35 4" xfId="63038" xr:uid="{00000000-0005-0000-0000-00003BF60000}"/>
    <cellStyle name="Título 3 4 36" xfId="63039" xr:uid="{00000000-0005-0000-0000-00003CF60000}"/>
    <cellStyle name="Título 3 4 36 2" xfId="63040" xr:uid="{00000000-0005-0000-0000-00003DF60000}"/>
    <cellStyle name="Título 3 4 36 3" xfId="63041" xr:uid="{00000000-0005-0000-0000-00003EF60000}"/>
    <cellStyle name="Título 3 4 36 4" xfId="63042" xr:uid="{00000000-0005-0000-0000-00003FF60000}"/>
    <cellStyle name="Título 3 4 37" xfId="63043" xr:uid="{00000000-0005-0000-0000-000040F60000}"/>
    <cellStyle name="Título 3 4 37 2" xfId="63044" xr:uid="{00000000-0005-0000-0000-000041F60000}"/>
    <cellStyle name="Título 3 4 37 3" xfId="63045" xr:uid="{00000000-0005-0000-0000-000042F60000}"/>
    <cellStyle name="Título 3 4 37 4" xfId="63046" xr:uid="{00000000-0005-0000-0000-000043F60000}"/>
    <cellStyle name="Título 3 4 38" xfId="63047" xr:uid="{00000000-0005-0000-0000-000044F60000}"/>
    <cellStyle name="Título 3 4 38 2" xfId="63048" xr:uid="{00000000-0005-0000-0000-000045F60000}"/>
    <cellStyle name="Título 3 4 38 3" xfId="63049" xr:uid="{00000000-0005-0000-0000-000046F60000}"/>
    <cellStyle name="Título 3 4 38 4" xfId="63050" xr:uid="{00000000-0005-0000-0000-000047F60000}"/>
    <cellStyle name="Título 3 4 39" xfId="63051" xr:uid="{00000000-0005-0000-0000-000048F60000}"/>
    <cellStyle name="Título 3 4 39 2" xfId="63052" xr:uid="{00000000-0005-0000-0000-000049F60000}"/>
    <cellStyle name="Título 3 4 39 3" xfId="63053" xr:uid="{00000000-0005-0000-0000-00004AF60000}"/>
    <cellStyle name="Título 3 4 39 4" xfId="63054" xr:uid="{00000000-0005-0000-0000-00004BF60000}"/>
    <cellStyle name="Título 3 4 4" xfId="63055" xr:uid="{00000000-0005-0000-0000-00004CF60000}"/>
    <cellStyle name="Título 3 4 4 2" xfId="63056" xr:uid="{00000000-0005-0000-0000-00004DF60000}"/>
    <cellStyle name="Título 3 4 4 3" xfId="63057" xr:uid="{00000000-0005-0000-0000-00004EF60000}"/>
    <cellStyle name="Título 3 4 4 4" xfId="63058" xr:uid="{00000000-0005-0000-0000-00004FF60000}"/>
    <cellStyle name="Título 3 4 40" xfId="63059" xr:uid="{00000000-0005-0000-0000-000050F60000}"/>
    <cellStyle name="Título 3 4 40 2" xfId="63060" xr:uid="{00000000-0005-0000-0000-000051F60000}"/>
    <cellStyle name="Título 3 4 40 3" xfId="63061" xr:uid="{00000000-0005-0000-0000-000052F60000}"/>
    <cellStyle name="Título 3 4 40 4" xfId="63062" xr:uid="{00000000-0005-0000-0000-000053F60000}"/>
    <cellStyle name="Título 3 4 41" xfId="63063" xr:uid="{00000000-0005-0000-0000-000054F60000}"/>
    <cellStyle name="Título 3 4 41 2" xfId="63064" xr:uid="{00000000-0005-0000-0000-000055F60000}"/>
    <cellStyle name="Título 3 4 41 3" xfId="63065" xr:uid="{00000000-0005-0000-0000-000056F60000}"/>
    <cellStyle name="Título 3 4 41 4" xfId="63066" xr:uid="{00000000-0005-0000-0000-000057F60000}"/>
    <cellStyle name="Título 3 4 42" xfId="63067" xr:uid="{00000000-0005-0000-0000-000058F60000}"/>
    <cellStyle name="Título 3 4 42 2" xfId="63068" xr:uid="{00000000-0005-0000-0000-000059F60000}"/>
    <cellStyle name="Título 3 4 42 3" xfId="63069" xr:uid="{00000000-0005-0000-0000-00005AF60000}"/>
    <cellStyle name="Título 3 4 42 4" xfId="63070" xr:uid="{00000000-0005-0000-0000-00005BF60000}"/>
    <cellStyle name="Título 3 4 43" xfId="63071" xr:uid="{00000000-0005-0000-0000-00005CF60000}"/>
    <cellStyle name="Título 3 4 43 2" xfId="63072" xr:uid="{00000000-0005-0000-0000-00005DF60000}"/>
    <cellStyle name="Título 3 4 43 3" xfId="63073" xr:uid="{00000000-0005-0000-0000-00005EF60000}"/>
    <cellStyle name="Título 3 4 43 4" xfId="63074" xr:uid="{00000000-0005-0000-0000-00005FF60000}"/>
    <cellStyle name="Título 3 4 44" xfId="63075" xr:uid="{00000000-0005-0000-0000-000060F60000}"/>
    <cellStyle name="Título 3 4 44 2" xfId="63076" xr:uid="{00000000-0005-0000-0000-000061F60000}"/>
    <cellStyle name="Título 3 4 44 3" xfId="63077" xr:uid="{00000000-0005-0000-0000-000062F60000}"/>
    <cellStyle name="Título 3 4 44 4" xfId="63078" xr:uid="{00000000-0005-0000-0000-000063F60000}"/>
    <cellStyle name="Título 3 4 45" xfId="63079" xr:uid="{00000000-0005-0000-0000-000064F60000}"/>
    <cellStyle name="Título 3 4 45 2" xfId="63080" xr:uid="{00000000-0005-0000-0000-000065F60000}"/>
    <cellStyle name="Título 3 4 45 3" xfId="63081" xr:uid="{00000000-0005-0000-0000-000066F60000}"/>
    <cellStyle name="Título 3 4 45 4" xfId="63082" xr:uid="{00000000-0005-0000-0000-000067F60000}"/>
    <cellStyle name="Título 3 4 46" xfId="63083" xr:uid="{00000000-0005-0000-0000-000068F60000}"/>
    <cellStyle name="Título 3 4 46 2" xfId="63084" xr:uid="{00000000-0005-0000-0000-000069F60000}"/>
    <cellStyle name="Título 3 4 46 3" xfId="63085" xr:uid="{00000000-0005-0000-0000-00006AF60000}"/>
    <cellStyle name="Título 3 4 46 4" xfId="63086" xr:uid="{00000000-0005-0000-0000-00006BF60000}"/>
    <cellStyle name="Título 3 4 47" xfId="63087" xr:uid="{00000000-0005-0000-0000-00006CF60000}"/>
    <cellStyle name="Título 3 4 47 2" xfId="63088" xr:uid="{00000000-0005-0000-0000-00006DF60000}"/>
    <cellStyle name="Título 3 4 47 3" xfId="63089" xr:uid="{00000000-0005-0000-0000-00006EF60000}"/>
    <cellStyle name="Título 3 4 47 4" xfId="63090" xr:uid="{00000000-0005-0000-0000-00006FF60000}"/>
    <cellStyle name="Título 3 4 48" xfId="63091" xr:uid="{00000000-0005-0000-0000-000070F60000}"/>
    <cellStyle name="Título 3 4 48 2" xfId="63092" xr:uid="{00000000-0005-0000-0000-000071F60000}"/>
    <cellStyle name="Título 3 4 48 3" xfId="63093" xr:uid="{00000000-0005-0000-0000-000072F60000}"/>
    <cellStyle name="Título 3 4 48 4" xfId="63094" xr:uid="{00000000-0005-0000-0000-000073F60000}"/>
    <cellStyle name="Título 3 4 49" xfId="63095" xr:uid="{00000000-0005-0000-0000-000074F60000}"/>
    <cellStyle name="Título 3 4 49 2" xfId="63096" xr:uid="{00000000-0005-0000-0000-000075F60000}"/>
    <cellStyle name="Título 3 4 49 3" xfId="63097" xr:uid="{00000000-0005-0000-0000-000076F60000}"/>
    <cellStyle name="Título 3 4 49 4" xfId="63098" xr:uid="{00000000-0005-0000-0000-000077F60000}"/>
    <cellStyle name="Título 3 4 5" xfId="63099" xr:uid="{00000000-0005-0000-0000-000078F60000}"/>
    <cellStyle name="Título 3 4 5 2" xfId="63100" xr:uid="{00000000-0005-0000-0000-000079F60000}"/>
    <cellStyle name="Título 3 4 5 3" xfId="63101" xr:uid="{00000000-0005-0000-0000-00007AF60000}"/>
    <cellStyle name="Título 3 4 5 4" xfId="63102" xr:uid="{00000000-0005-0000-0000-00007BF60000}"/>
    <cellStyle name="Título 3 4 50" xfId="63103" xr:uid="{00000000-0005-0000-0000-00007CF60000}"/>
    <cellStyle name="Título 3 4 50 2" xfId="63104" xr:uid="{00000000-0005-0000-0000-00007DF60000}"/>
    <cellStyle name="Título 3 4 50 3" xfId="63105" xr:uid="{00000000-0005-0000-0000-00007EF60000}"/>
    <cellStyle name="Título 3 4 50 4" xfId="63106" xr:uid="{00000000-0005-0000-0000-00007FF60000}"/>
    <cellStyle name="Título 3 4 51" xfId="63107" xr:uid="{00000000-0005-0000-0000-000080F60000}"/>
    <cellStyle name="Título 3 4 51 2" xfId="63108" xr:uid="{00000000-0005-0000-0000-000081F60000}"/>
    <cellStyle name="Título 3 4 51 3" xfId="63109" xr:uid="{00000000-0005-0000-0000-000082F60000}"/>
    <cellStyle name="Título 3 4 51 4" xfId="63110" xr:uid="{00000000-0005-0000-0000-000083F60000}"/>
    <cellStyle name="Título 3 4 52" xfId="63111" xr:uid="{00000000-0005-0000-0000-000084F60000}"/>
    <cellStyle name="Título 3 4 52 2" xfId="63112" xr:uid="{00000000-0005-0000-0000-000085F60000}"/>
    <cellStyle name="Título 3 4 52 3" xfId="63113" xr:uid="{00000000-0005-0000-0000-000086F60000}"/>
    <cellStyle name="Título 3 4 52 4" xfId="63114" xr:uid="{00000000-0005-0000-0000-000087F60000}"/>
    <cellStyle name="Título 3 4 53" xfId="63115" xr:uid="{00000000-0005-0000-0000-000088F60000}"/>
    <cellStyle name="Título 3 4 54" xfId="63116" xr:uid="{00000000-0005-0000-0000-000089F60000}"/>
    <cellStyle name="Título 3 4 55" xfId="63117" xr:uid="{00000000-0005-0000-0000-00008AF60000}"/>
    <cellStyle name="Título 3 4 6" xfId="63118" xr:uid="{00000000-0005-0000-0000-00008BF60000}"/>
    <cellStyle name="Título 3 4 6 2" xfId="63119" xr:uid="{00000000-0005-0000-0000-00008CF60000}"/>
    <cellStyle name="Título 3 4 6 3" xfId="63120" xr:uid="{00000000-0005-0000-0000-00008DF60000}"/>
    <cellStyle name="Título 3 4 6 4" xfId="63121" xr:uid="{00000000-0005-0000-0000-00008EF60000}"/>
    <cellStyle name="Título 3 4 7" xfId="63122" xr:uid="{00000000-0005-0000-0000-00008FF60000}"/>
    <cellStyle name="Título 3 4 7 2" xfId="63123" xr:uid="{00000000-0005-0000-0000-000090F60000}"/>
    <cellStyle name="Título 3 4 7 3" xfId="63124" xr:uid="{00000000-0005-0000-0000-000091F60000}"/>
    <cellStyle name="Título 3 4 7 4" xfId="63125" xr:uid="{00000000-0005-0000-0000-000092F60000}"/>
    <cellStyle name="Título 3 4 8" xfId="63126" xr:uid="{00000000-0005-0000-0000-000093F60000}"/>
    <cellStyle name="Título 3 4 8 2" xfId="63127" xr:uid="{00000000-0005-0000-0000-000094F60000}"/>
    <cellStyle name="Título 3 4 8 3" xfId="63128" xr:uid="{00000000-0005-0000-0000-000095F60000}"/>
    <cellStyle name="Título 3 4 8 4" xfId="63129" xr:uid="{00000000-0005-0000-0000-000096F60000}"/>
    <cellStyle name="Título 3 4 9" xfId="63130" xr:uid="{00000000-0005-0000-0000-000097F60000}"/>
    <cellStyle name="Título 3 4 9 2" xfId="63131" xr:uid="{00000000-0005-0000-0000-000098F60000}"/>
    <cellStyle name="Título 3 4 9 3" xfId="63132" xr:uid="{00000000-0005-0000-0000-000099F60000}"/>
    <cellStyle name="Título 3 4 9 4" xfId="63133" xr:uid="{00000000-0005-0000-0000-00009AF60000}"/>
    <cellStyle name="Título 3 5" xfId="63134" xr:uid="{00000000-0005-0000-0000-00009BF60000}"/>
    <cellStyle name="Título 3 5 10" xfId="63135" xr:uid="{00000000-0005-0000-0000-00009CF60000}"/>
    <cellStyle name="Título 3 5 10 2" xfId="63136" xr:uid="{00000000-0005-0000-0000-00009DF60000}"/>
    <cellStyle name="Título 3 5 10 3" xfId="63137" xr:uid="{00000000-0005-0000-0000-00009EF60000}"/>
    <cellStyle name="Título 3 5 10 4" xfId="63138" xr:uid="{00000000-0005-0000-0000-00009FF60000}"/>
    <cellStyle name="Título 3 5 11" xfId="63139" xr:uid="{00000000-0005-0000-0000-0000A0F60000}"/>
    <cellStyle name="Título 3 5 11 2" xfId="63140" xr:uid="{00000000-0005-0000-0000-0000A1F60000}"/>
    <cellStyle name="Título 3 5 11 3" xfId="63141" xr:uid="{00000000-0005-0000-0000-0000A2F60000}"/>
    <cellStyle name="Título 3 5 11 4" xfId="63142" xr:uid="{00000000-0005-0000-0000-0000A3F60000}"/>
    <cellStyle name="Título 3 5 12" xfId="63143" xr:uid="{00000000-0005-0000-0000-0000A4F60000}"/>
    <cellStyle name="Título 3 5 12 2" xfId="63144" xr:uid="{00000000-0005-0000-0000-0000A5F60000}"/>
    <cellStyle name="Título 3 5 12 3" xfId="63145" xr:uid="{00000000-0005-0000-0000-0000A6F60000}"/>
    <cellStyle name="Título 3 5 12 4" xfId="63146" xr:uid="{00000000-0005-0000-0000-0000A7F60000}"/>
    <cellStyle name="Título 3 5 13" xfId="63147" xr:uid="{00000000-0005-0000-0000-0000A8F60000}"/>
    <cellStyle name="Título 3 5 13 2" xfId="63148" xr:uid="{00000000-0005-0000-0000-0000A9F60000}"/>
    <cellStyle name="Título 3 5 13 3" xfId="63149" xr:uid="{00000000-0005-0000-0000-0000AAF60000}"/>
    <cellStyle name="Título 3 5 13 4" xfId="63150" xr:uid="{00000000-0005-0000-0000-0000ABF60000}"/>
    <cellStyle name="Título 3 5 14" xfId="63151" xr:uid="{00000000-0005-0000-0000-0000ACF60000}"/>
    <cellStyle name="Título 3 5 14 2" xfId="63152" xr:uid="{00000000-0005-0000-0000-0000ADF60000}"/>
    <cellStyle name="Título 3 5 14 3" xfId="63153" xr:uid="{00000000-0005-0000-0000-0000AEF60000}"/>
    <cellStyle name="Título 3 5 14 4" xfId="63154" xr:uid="{00000000-0005-0000-0000-0000AFF60000}"/>
    <cellStyle name="Título 3 5 15" xfId="63155" xr:uid="{00000000-0005-0000-0000-0000B0F60000}"/>
    <cellStyle name="Título 3 5 15 2" xfId="63156" xr:uid="{00000000-0005-0000-0000-0000B1F60000}"/>
    <cellStyle name="Título 3 5 15 3" xfId="63157" xr:uid="{00000000-0005-0000-0000-0000B2F60000}"/>
    <cellStyle name="Título 3 5 15 4" xfId="63158" xr:uid="{00000000-0005-0000-0000-0000B3F60000}"/>
    <cellStyle name="Título 3 5 16" xfId="63159" xr:uid="{00000000-0005-0000-0000-0000B4F60000}"/>
    <cellStyle name="Título 3 5 16 2" xfId="63160" xr:uid="{00000000-0005-0000-0000-0000B5F60000}"/>
    <cellStyle name="Título 3 5 16 3" xfId="63161" xr:uid="{00000000-0005-0000-0000-0000B6F60000}"/>
    <cellStyle name="Título 3 5 16 4" xfId="63162" xr:uid="{00000000-0005-0000-0000-0000B7F60000}"/>
    <cellStyle name="Título 3 5 17" xfId="63163" xr:uid="{00000000-0005-0000-0000-0000B8F60000}"/>
    <cellStyle name="Título 3 5 17 2" xfId="63164" xr:uid="{00000000-0005-0000-0000-0000B9F60000}"/>
    <cellStyle name="Título 3 5 17 3" xfId="63165" xr:uid="{00000000-0005-0000-0000-0000BAF60000}"/>
    <cellStyle name="Título 3 5 17 4" xfId="63166" xr:uid="{00000000-0005-0000-0000-0000BBF60000}"/>
    <cellStyle name="Título 3 5 18" xfId="63167" xr:uid="{00000000-0005-0000-0000-0000BCF60000}"/>
    <cellStyle name="Título 3 5 18 2" xfId="63168" xr:uid="{00000000-0005-0000-0000-0000BDF60000}"/>
    <cellStyle name="Título 3 5 18 3" xfId="63169" xr:uid="{00000000-0005-0000-0000-0000BEF60000}"/>
    <cellStyle name="Título 3 5 18 4" xfId="63170" xr:uid="{00000000-0005-0000-0000-0000BFF60000}"/>
    <cellStyle name="Título 3 5 19" xfId="63171" xr:uid="{00000000-0005-0000-0000-0000C0F60000}"/>
    <cellStyle name="Título 3 5 19 2" xfId="63172" xr:uid="{00000000-0005-0000-0000-0000C1F60000}"/>
    <cellStyle name="Título 3 5 19 3" xfId="63173" xr:uid="{00000000-0005-0000-0000-0000C2F60000}"/>
    <cellStyle name="Título 3 5 19 4" xfId="63174" xr:uid="{00000000-0005-0000-0000-0000C3F60000}"/>
    <cellStyle name="Título 3 5 2" xfId="63175" xr:uid="{00000000-0005-0000-0000-0000C4F60000}"/>
    <cellStyle name="Título 3 5 2 2" xfId="63176" xr:uid="{00000000-0005-0000-0000-0000C5F60000}"/>
    <cellStyle name="Título 3 5 2 2 2" xfId="63177" xr:uid="{00000000-0005-0000-0000-0000C6F60000}"/>
    <cellStyle name="Título 3 5 2 2 3" xfId="63178" xr:uid="{00000000-0005-0000-0000-0000C7F60000}"/>
    <cellStyle name="Título 3 5 2 2 4" xfId="63179" xr:uid="{00000000-0005-0000-0000-0000C8F60000}"/>
    <cellStyle name="Título 3 5 2 3" xfId="63180" xr:uid="{00000000-0005-0000-0000-0000C9F60000}"/>
    <cellStyle name="Título 3 5 2 3 2" xfId="63181" xr:uid="{00000000-0005-0000-0000-0000CAF60000}"/>
    <cellStyle name="Título 3 5 2 3 3" xfId="63182" xr:uid="{00000000-0005-0000-0000-0000CBF60000}"/>
    <cellStyle name="Título 3 5 2 3 4" xfId="63183" xr:uid="{00000000-0005-0000-0000-0000CCF60000}"/>
    <cellStyle name="Título 3 5 2 4" xfId="63184" xr:uid="{00000000-0005-0000-0000-0000CDF60000}"/>
    <cellStyle name="Título 3 5 2 5" xfId="63185" xr:uid="{00000000-0005-0000-0000-0000CEF60000}"/>
    <cellStyle name="Título 3 5 2 6" xfId="63186" xr:uid="{00000000-0005-0000-0000-0000CFF60000}"/>
    <cellStyle name="Título 3 5 20" xfId="63187" xr:uid="{00000000-0005-0000-0000-0000D0F60000}"/>
    <cellStyle name="Título 3 5 20 2" xfId="63188" xr:uid="{00000000-0005-0000-0000-0000D1F60000}"/>
    <cellStyle name="Título 3 5 20 3" xfId="63189" xr:uid="{00000000-0005-0000-0000-0000D2F60000}"/>
    <cellStyle name="Título 3 5 20 4" xfId="63190" xr:uid="{00000000-0005-0000-0000-0000D3F60000}"/>
    <cellStyle name="Título 3 5 21" xfId="63191" xr:uid="{00000000-0005-0000-0000-0000D4F60000}"/>
    <cellStyle name="Título 3 5 21 2" xfId="63192" xr:uid="{00000000-0005-0000-0000-0000D5F60000}"/>
    <cellStyle name="Título 3 5 21 3" xfId="63193" xr:uid="{00000000-0005-0000-0000-0000D6F60000}"/>
    <cellStyle name="Título 3 5 21 4" xfId="63194" xr:uid="{00000000-0005-0000-0000-0000D7F60000}"/>
    <cellStyle name="Título 3 5 22" xfId="63195" xr:uid="{00000000-0005-0000-0000-0000D8F60000}"/>
    <cellStyle name="Título 3 5 22 2" xfId="63196" xr:uid="{00000000-0005-0000-0000-0000D9F60000}"/>
    <cellStyle name="Título 3 5 22 3" xfId="63197" xr:uid="{00000000-0005-0000-0000-0000DAF60000}"/>
    <cellStyle name="Título 3 5 22 4" xfId="63198" xr:uid="{00000000-0005-0000-0000-0000DBF60000}"/>
    <cellStyle name="Título 3 5 23" xfId="63199" xr:uid="{00000000-0005-0000-0000-0000DCF60000}"/>
    <cellStyle name="Título 3 5 23 2" xfId="63200" xr:uid="{00000000-0005-0000-0000-0000DDF60000}"/>
    <cellStyle name="Título 3 5 23 3" xfId="63201" xr:uid="{00000000-0005-0000-0000-0000DEF60000}"/>
    <cellStyle name="Título 3 5 23 4" xfId="63202" xr:uid="{00000000-0005-0000-0000-0000DFF60000}"/>
    <cellStyle name="Título 3 5 24" xfId="63203" xr:uid="{00000000-0005-0000-0000-0000E0F60000}"/>
    <cellStyle name="Título 3 5 24 2" xfId="63204" xr:uid="{00000000-0005-0000-0000-0000E1F60000}"/>
    <cellStyle name="Título 3 5 24 3" xfId="63205" xr:uid="{00000000-0005-0000-0000-0000E2F60000}"/>
    <cellStyle name="Título 3 5 24 4" xfId="63206" xr:uid="{00000000-0005-0000-0000-0000E3F60000}"/>
    <cellStyle name="Título 3 5 25" xfId="63207" xr:uid="{00000000-0005-0000-0000-0000E4F60000}"/>
    <cellStyle name="Título 3 5 25 2" xfId="63208" xr:uid="{00000000-0005-0000-0000-0000E5F60000}"/>
    <cellStyle name="Título 3 5 25 3" xfId="63209" xr:uid="{00000000-0005-0000-0000-0000E6F60000}"/>
    <cellStyle name="Título 3 5 25 4" xfId="63210" xr:uid="{00000000-0005-0000-0000-0000E7F60000}"/>
    <cellStyle name="Título 3 5 26" xfId="63211" xr:uid="{00000000-0005-0000-0000-0000E8F60000}"/>
    <cellStyle name="Título 3 5 26 2" xfId="63212" xr:uid="{00000000-0005-0000-0000-0000E9F60000}"/>
    <cellStyle name="Título 3 5 26 3" xfId="63213" xr:uid="{00000000-0005-0000-0000-0000EAF60000}"/>
    <cellStyle name="Título 3 5 26 4" xfId="63214" xr:uid="{00000000-0005-0000-0000-0000EBF60000}"/>
    <cellStyle name="Título 3 5 27" xfId="63215" xr:uid="{00000000-0005-0000-0000-0000ECF60000}"/>
    <cellStyle name="Título 3 5 27 2" xfId="63216" xr:uid="{00000000-0005-0000-0000-0000EDF60000}"/>
    <cellStyle name="Título 3 5 27 3" xfId="63217" xr:uid="{00000000-0005-0000-0000-0000EEF60000}"/>
    <cellStyle name="Título 3 5 27 4" xfId="63218" xr:uid="{00000000-0005-0000-0000-0000EFF60000}"/>
    <cellStyle name="Título 3 5 28" xfId="63219" xr:uid="{00000000-0005-0000-0000-0000F0F60000}"/>
    <cellStyle name="Título 3 5 28 2" xfId="63220" xr:uid="{00000000-0005-0000-0000-0000F1F60000}"/>
    <cellStyle name="Título 3 5 28 3" xfId="63221" xr:uid="{00000000-0005-0000-0000-0000F2F60000}"/>
    <cellStyle name="Título 3 5 28 4" xfId="63222" xr:uid="{00000000-0005-0000-0000-0000F3F60000}"/>
    <cellStyle name="Título 3 5 29" xfId="63223" xr:uid="{00000000-0005-0000-0000-0000F4F60000}"/>
    <cellStyle name="Título 3 5 29 2" xfId="63224" xr:uid="{00000000-0005-0000-0000-0000F5F60000}"/>
    <cellStyle name="Título 3 5 29 3" xfId="63225" xr:uid="{00000000-0005-0000-0000-0000F6F60000}"/>
    <cellStyle name="Título 3 5 29 4" xfId="63226" xr:uid="{00000000-0005-0000-0000-0000F7F60000}"/>
    <cellStyle name="Título 3 5 3" xfId="63227" xr:uid="{00000000-0005-0000-0000-0000F8F60000}"/>
    <cellStyle name="Título 3 5 3 2" xfId="63228" xr:uid="{00000000-0005-0000-0000-0000F9F60000}"/>
    <cellStyle name="Título 3 5 3 3" xfId="63229" xr:uid="{00000000-0005-0000-0000-0000FAF60000}"/>
    <cellStyle name="Título 3 5 3 4" xfId="63230" xr:uid="{00000000-0005-0000-0000-0000FBF60000}"/>
    <cellStyle name="Título 3 5 30" xfId="63231" xr:uid="{00000000-0005-0000-0000-0000FCF60000}"/>
    <cellStyle name="Título 3 5 30 2" xfId="63232" xr:uid="{00000000-0005-0000-0000-0000FDF60000}"/>
    <cellStyle name="Título 3 5 30 3" xfId="63233" xr:uid="{00000000-0005-0000-0000-0000FEF60000}"/>
    <cellStyle name="Título 3 5 30 4" xfId="63234" xr:uid="{00000000-0005-0000-0000-0000FFF60000}"/>
    <cellStyle name="Título 3 5 31" xfId="63235" xr:uid="{00000000-0005-0000-0000-000000F70000}"/>
    <cellStyle name="Título 3 5 31 2" xfId="63236" xr:uid="{00000000-0005-0000-0000-000001F70000}"/>
    <cellStyle name="Título 3 5 31 3" xfId="63237" xr:uid="{00000000-0005-0000-0000-000002F70000}"/>
    <cellStyle name="Título 3 5 31 4" xfId="63238" xr:uid="{00000000-0005-0000-0000-000003F70000}"/>
    <cellStyle name="Título 3 5 32" xfId="63239" xr:uid="{00000000-0005-0000-0000-000004F70000}"/>
    <cellStyle name="Título 3 5 32 2" xfId="63240" xr:uid="{00000000-0005-0000-0000-000005F70000}"/>
    <cellStyle name="Título 3 5 32 3" xfId="63241" xr:uid="{00000000-0005-0000-0000-000006F70000}"/>
    <cellStyle name="Título 3 5 32 4" xfId="63242" xr:uid="{00000000-0005-0000-0000-000007F70000}"/>
    <cellStyle name="Título 3 5 33" xfId="63243" xr:uid="{00000000-0005-0000-0000-000008F70000}"/>
    <cellStyle name="Título 3 5 33 2" xfId="63244" xr:uid="{00000000-0005-0000-0000-000009F70000}"/>
    <cellStyle name="Título 3 5 33 3" xfId="63245" xr:uid="{00000000-0005-0000-0000-00000AF70000}"/>
    <cellStyle name="Título 3 5 33 4" xfId="63246" xr:uid="{00000000-0005-0000-0000-00000BF70000}"/>
    <cellStyle name="Título 3 5 34" xfId="63247" xr:uid="{00000000-0005-0000-0000-00000CF70000}"/>
    <cellStyle name="Título 3 5 34 2" xfId="63248" xr:uid="{00000000-0005-0000-0000-00000DF70000}"/>
    <cellStyle name="Título 3 5 34 3" xfId="63249" xr:uid="{00000000-0005-0000-0000-00000EF70000}"/>
    <cellStyle name="Título 3 5 34 4" xfId="63250" xr:uid="{00000000-0005-0000-0000-00000FF70000}"/>
    <cellStyle name="Título 3 5 35" xfId="63251" xr:uid="{00000000-0005-0000-0000-000010F70000}"/>
    <cellStyle name="Título 3 5 35 2" xfId="63252" xr:uid="{00000000-0005-0000-0000-000011F70000}"/>
    <cellStyle name="Título 3 5 35 3" xfId="63253" xr:uid="{00000000-0005-0000-0000-000012F70000}"/>
    <cellStyle name="Título 3 5 35 4" xfId="63254" xr:uid="{00000000-0005-0000-0000-000013F70000}"/>
    <cellStyle name="Título 3 5 36" xfId="63255" xr:uid="{00000000-0005-0000-0000-000014F70000}"/>
    <cellStyle name="Título 3 5 36 2" xfId="63256" xr:uid="{00000000-0005-0000-0000-000015F70000}"/>
    <cellStyle name="Título 3 5 36 3" xfId="63257" xr:uid="{00000000-0005-0000-0000-000016F70000}"/>
    <cellStyle name="Título 3 5 36 4" xfId="63258" xr:uid="{00000000-0005-0000-0000-000017F70000}"/>
    <cellStyle name="Título 3 5 37" xfId="63259" xr:uid="{00000000-0005-0000-0000-000018F70000}"/>
    <cellStyle name="Título 3 5 37 2" xfId="63260" xr:uid="{00000000-0005-0000-0000-000019F70000}"/>
    <cellStyle name="Título 3 5 37 3" xfId="63261" xr:uid="{00000000-0005-0000-0000-00001AF70000}"/>
    <cellStyle name="Título 3 5 37 4" xfId="63262" xr:uid="{00000000-0005-0000-0000-00001BF70000}"/>
    <cellStyle name="Título 3 5 38" xfId="63263" xr:uid="{00000000-0005-0000-0000-00001CF70000}"/>
    <cellStyle name="Título 3 5 38 2" xfId="63264" xr:uid="{00000000-0005-0000-0000-00001DF70000}"/>
    <cellStyle name="Título 3 5 38 3" xfId="63265" xr:uid="{00000000-0005-0000-0000-00001EF70000}"/>
    <cellStyle name="Título 3 5 38 4" xfId="63266" xr:uid="{00000000-0005-0000-0000-00001FF70000}"/>
    <cellStyle name="Título 3 5 39" xfId="63267" xr:uid="{00000000-0005-0000-0000-000020F70000}"/>
    <cellStyle name="Título 3 5 39 2" xfId="63268" xr:uid="{00000000-0005-0000-0000-000021F70000}"/>
    <cellStyle name="Título 3 5 39 3" xfId="63269" xr:uid="{00000000-0005-0000-0000-000022F70000}"/>
    <cellStyle name="Título 3 5 39 4" xfId="63270" xr:uid="{00000000-0005-0000-0000-000023F70000}"/>
    <cellStyle name="Título 3 5 4" xfId="63271" xr:uid="{00000000-0005-0000-0000-000024F70000}"/>
    <cellStyle name="Título 3 5 4 2" xfId="63272" xr:uid="{00000000-0005-0000-0000-000025F70000}"/>
    <cellStyle name="Título 3 5 4 3" xfId="63273" xr:uid="{00000000-0005-0000-0000-000026F70000}"/>
    <cellStyle name="Título 3 5 4 4" xfId="63274" xr:uid="{00000000-0005-0000-0000-000027F70000}"/>
    <cellStyle name="Título 3 5 40" xfId="63275" xr:uid="{00000000-0005-0000-0000-000028F70000}"/>
    <cellStyle name="Título 3 5 40 2" xfId="63276" xr:uid="{00000000-0005-0000-0000-000029F70000}"/>
    <cellStyle name="Título 3 5 40 3" xfId="63277" xr:uid="{00000000-0005-0000-0000-00002AF70000}"/>
    <cellStyle name="Título 3 5 40 4" xfId="63278" xr:uid="{00000000-0005-0000-0000-00002BF70000}"/>
    <cellStyle name="Título 3 5 41" xfId="63279" xr:uid="{00000000-0005-0000-0000-00002CF70000}"/>
    <cellStyle name="Título 3 5 41 2" xfId="63280" xr:uid="{00000000-0005-0000-0000-00002DF70000}"/>
    <cellStyle name="Título 3 5 41 3" xfId="63281" xr:uid="{00000000-0005-0000-0000-00002EF70000}"/>
    <cellStyle name="Título 3 5 41 4" xfId="63282" xr:uid="{00000000-0005-0000-0000-00002FF70000}"/>
    <cellStyle name="Título 3 5 42" xfId="63283" xr:uid="{00000000-0005-0000-0000-000030F70000}"/>
    <cellStyle name="Título 3 5 42 2" xfId="63284" xr:uid="{00000000-0005-0000-0000-000031F70000}"/>
    <cellStyle name="Título 3 5 42 3" xfId="63285" xr:uid="{00000000-0005-0000-0000-000032F70000}"/>
    <cellStyle name="Título 3 5 42 4" xfId="63286" xr:uid="{00000000-0005-0000-0000-000033F70000}"/>
    <cellStyle name="Título 3 5 43" xfId="63287" xr:uid="{00000000-0005-0000-0000-000034F70000}"/>
    <cellStyle name="Título 3 5 43 2" xfId="63288" xr:uid="{00000000-0005-0000-0000-000035F70000}"/>
    <cellStyle name="Título 3 5 43 3" xfId="63289" xr:uid="{00000000-0005-0000-0000-000036F70000}"/>
    <cellStyle name="Título 3 5 43 4" xfId="63290" xr:uid="{00000000-0005-0000-0000-000037F70000}"/>
    <cellStyle name="Título 3 5 44" xfId="63291" xr:uid="{00000000-0005-0000-0000-000038F70000}"/>
    <cellStyle name="Título 3 5 44 2" xfId="63292" xr:uid="{00000000-0005-0000-0000-000039F70000}"/>
    <cellStyle name="Título 3 5 44 3" xfId="63293" xr:uid="{00000000-0005-0000-0000-00003AF70000}"/>
    <cellStyle name="Título 3 5 44 4" xfId="63294" xr:uid="{00000000-0005-0000-0000-00003BF70000}"/>
    <cellStyle name="Título 3 5 45" xfId="63295" xr:uid="{00000000-0005-0000-0000-00003CF70000}"/>
    <cellStyle name="Título 3 5 45 2" xfId="63296" xr:uid="{00000000-0005-0000-0000-00003DF70000}"/>
    <cellStyle name="Título 3 5 45 3" xfId="63297" xr:uid="{00000000-0005-0000-0000-00003EF70000}"/>
    <cellStyle name="Título 3 5 45 4" xfId="63298" xr:uid="{00000000-0005-0000-0000-00003FF70000}"/>
    <cellStyle name="Título 3 5 46" xfId="63299" xr:uid="{00000000-0005-0000-0000-000040F70000}"/>
    <cellStyle name="Título 3 5 46 2" xfId="63300" xr:uid="{00000000-0005-0000-0000-000041F70000}"/>
    <cellStyle name="Título 3 5 46 3" xfId="63301" xr:uid="{00000000-0005-0000-0000-000042F70000}"/>
    <cellStyle name="Título 3 5 46 4" xfId="63302" xr:uid="{00000000-0005-0000-0000-000043F70000}"/>
    <cellStyle name="Título 3 5 47" xfId="63303" xr:uid="{00000000-0005-0000-0000-000044F70000}"/>
    <cellStyle name="Título 3 5 47 2" xfId="63304" xr:uid="{00000000-0005-0000-0000-000045F70000}"/>
    <cellStyle name="Título 3 5 47 3" xfId="63305" xr:uid="{00000000-0005-0000-0000-000046F70000}"/>
    <cellStyle name="Título 3 5 47 4" xfId="63306" xr:uid="{00000000-0005-0000-0000-000047F70000}"/>
    <cellStyle name="Título 3 5 48" xfId="63307" xr:uid="{00000000-0005-0000-0000-000048F70000}"/>
    <cellStyle name="Título 3 5 48 2" xfId="63308" xr:uid="{00000000-0005-0000-0000-000049F70000}"/>
    <cellStyle name="Título 3 5 48 3" xfId="63309" xr:uid="{00000000-0005-0000-0000-00004AF70000}"/>
    <cellStyle name="Título 3 5 48 4" xfId="63310" xr:uid="{00000000-0005-0000-0000-00004BF70000}"/>
    <cellStyle name="Título 3 5 49" xfId="63311" xr:uid="{00000000-0005-0000-0000-00004CF70000}"/>
    <cellStyle name="Título 3 5 49 2" xfId="63312" xr:uid="{00000000-0005-0000-0000-00004DF70000}"/>
    <cellStyle name="Título 3 5 49 3" xfId="63313" xr:uid="{00000000-0005-0000-0000-00004EF70000}"/>
    <cellStyle name="Título 3 5 49 4" xfId="63314" xr:uid="{00000000-0005-0000-0000-00004FF70000}"/>
    <cellStyle name="Título 3 5 5" xfId="63315" xr:uid="{00000000-0005-0000-0000-000050F70000}"/>
    <cellStyle name="Título 3 5 5 2" xfId="63316" xr:uid="{00000000-0005-0000-0000-000051F70000}"/>
    <cellStyle name="Título 3 5 5 3" xfId="63317" xr:uid="{00000000-0005-0000-0000-000052F70000}"/>
    <cellStyle name="Título 3 5 5 4" xfId="63318" xr:uid="{00000000-0005-0000-0000-000053F70000}"/>
    <cellStyle name="Título 3 5 50" xfId="63319" xr:uid="{00000000-0005-0000-0000-000054F70000}"/>
    <cellStyle name="Título 3 5 50 2" xfId="63320" xr:uid="{00000000-0005-0000-0000-000055F70000}"/>
    <cellStyle name="Título 3 5 50 3" xfId="63321" xr:uid="{00000000-0005-0000-0000-000056F70000}"/>
    <cellStyle name="Título 3 5 50 4" xfId="63322" xr:uid="{00000000-0005-0000-0000-000057F70000}"/>
    <cellStyle name="Título 3 5 51" xfId="63323" xr:uid="{00000000-0005-0000-0000-000058F70000}"/>
    <cellStyle name="Título 3 5 51 2" xfId="63324" xr:uid="{00000000-0005-0000-0000-000059F70000}"/>
    <cellStyle name="Título 3 5 51 3" xfId="63325" xr:uid="{00000000-0005-0000-0000-00005AF70000}"/>
    <cellStyle name="Título 3 5 51 4" xfId="63326" xr:uid="{00000000-0005-0000-0000-00005BF70000}"/>
    <cellStyle name="Título 3 5 52" xfId="63327" xr:uid="{00000000-0005-0000-0000-00005CF70000}"/>
    <cellStyle name="Título 3 5 52 2" xfId="63328" xr:uid="{00000000-0005-0000-0000-00005DF70000}"/>
    <cellStyle name="Título 3 5 52 3" xfId="63329" xr:uid="{00000000-0005-0000-0000-00005EF70000}"/>
    <cellStyle name="Título 3 5 52 4" xfId="63330" xr:uid="{00000000-0005-0000-0000-00005FF70000}"/>
    <cellStyle name="Título 3 5 53" xfId="63331" xr:uid="{00000000-0005-0000-0000-000060F70000}"/>
    <cellStyle name="Título 3 5 54" xfId="63332" xr:uid="{00000000-0005-0000-0000-000061F70000}"/>
    <cellStyle name="Título 3 5 55" xfId="63333" xr:uid="{00000000-0005-0000-0000-000062F70000}"/>
    <cellStyle name="Título 3 5 6" xfId="63334" xr:uid="{00000000-0005-0000-0000-000063F70000}"/>
    <cellStyle name="Título 3 5 6 2" xfId="63335" xr:uid="{00000000-0005-0000-0000-000064F70000}"/>
    <cellStyle name="Título 3 5 6 3" xfId="63336" xr:uid="{00000000-0005-0000-0000-000065F70000}"/>
    <cellStyle name="Título 3 5 6 4" xfId="63337" xr:uid="{00000000-0005-0000-0000-000066F70000}"/>
    <cellStyle name="Título 3 5 7" xfId="63338" xr:uid="{00000000-0005-0000-0000-000067F70000}"/>
    <cellStyle name="Título 3 5 7 2" xfId="63339" xr:uid="{00000000-0005-0000-0000-000068F70000}"/>
    <cellStyle name="Título 3 5 7 3" xfId="63340" xr:uid="{00000000-0005-0000-0000-000069F70000}"/>
    <cellStyle name="Título 3 5 7 4" xfId="63341" xr:uid="{00000000-0005-0000-0000-00006AF70000}"/>
    <cellStyle name="Título 3 5 8" xfId="63342" xr:uid="{00000000-0005-0000-0000-00006BF70000}"/>
    <cellStyle name="Título 3 5 8 2" xfId="63343" xr:uid="{00000000-0005-0000-0000-00006CF70000}"/>
    <cellStyle name="Título 3 5 8 3" xfId="63344" xr:uid="{00000000-0005-0000-0000-00006DF70000}"/>
    <cellStyle name="Título 3 5 8 4" xfId="63345" xr:uid="{00000000-0005-0000-0000-00006EF70000}"/>
    <cellStyle name="Título 3 5 9" xfId="63346" xr:uid="{00000000-0005-0000-0000-00006FF70000}"/>
    <cellStyle name="Título 3 5 9 2" xfId="63347" xr:uid="{00000000-0005-0000-0000-000070F70000}"/>
    <cellStyle name="Título 3 5 9 3" xfId="63348" xr:uid="{00000000-0005-0000-0000-000071F70000}"/>
    <cellStyle name="Título 3 5 9 4" xfId="63349" xr:uid="{00000000-0005-0000-0000-000072F70000}"/>
    <cellStyle name="Título 3 6" xfId="63350" xr:uid="{00000000-0005-0000-0000-000073F70000}"/>
    <cellStyle name="Título 3 7" xfId="63351" xr:uid="{00000000-0005-0000-0000-000074F70000}"/>
    <cellStyle name="Título 3 8" xfId="63352" xr:uid="{00000000-0005-0000-0000-000075F70000}"/>
    <cellStyle name="Título 3 9" xfId="63353" xr:uid="{00000000-0005-0000-0000-000076F70000}"/>
    <cellStyle name="Titulo 4" xfId="63354" xr:uid="{00000000-0005-0000-0000-000077F70000}"/>
    <cellStyle name="Título 4 2" xfId="63355" xr:uid="{00000000-0005-0000-0000-000078F70000}"/>
    <cellStyle name="Título 4 2 2" xfId="63356" xr:uid="{00000000-0005-0000-0000-000079F70000}"/>
    <cellStyle name="Título 4 2 3" xfId="63357" xr:uid="{00000000-0005-0000-0000-00007AF70000}"/>
    <cellStyle name="Título 4 2 4" xfId="63358" xr:uid="{00000000-0005-0000-0000-00007BF70000}"/>
    <cellStyle name="Título 4 2 5" xfId="63359" xr:uid="{00000000-0005-0000-0000-00007CF70000}"/>
    <cellStyle name="Título 4 2 6" xfId="63360" xr:uid="{00000000-0005-0000-0000-00007DF70000}"/>
    <cellStyle name="Título 4 2 7" xfId="63361" xr:uid="{00000000-0005-0000-0000-00007EF70000}"/>
    <cellStyle name="Título 4 2 8" xfId="63362" xr:uid="{00000000-0005-0000-0000-00007FF70000}"/>
    <cellStyle name="Título 4 3" xfId="63363" xr:uid="{00000000-0005-0000-0000-000080F70000}"/>
    <cellStyle name="Título 4 3 2" xfId="63364" xr:uid="{00000000-0005-0000-0000-000081F70000}"/>
    <cellStyle name="Título 4 3 3" xfId="63365" xr:uid="{00000000-0005-0000-0000-000082F70000}"/>
    <cellStyle name="Título 4 3 4" xfId="63366" xr:uid="{00000000-0005-0000-0000-000083F70000}"/>
    <cellStyle name="Título 4 4" xfId="63367" xr:uid="{00000000-0005-0000-0000-000084F70000}"/>
    <cellStyle name="Título 4 4 2" xfId="63368" xr:uid="{00000000-0005-0000-0000-000085F70000}"/>
    <cellStyle name="Título 4 4 3" xfId="63369" xr:uid="{00000000-0005-0000-0000-000086F70000}"/>
    <cellStyle name="Título 4 4 4" xfId="63370" xr:uid="{00000000-0005-0000-0000-000087F70000}"/>
    <cellStyle name="Título 4 5" xfId="63371" xr:uid="{00000000-0005-0000-0000-000088F70000}"/>
    <cellStyle name="Título 4 5 2" xfId="63372" xr:uid="{00000000-0005-0000-0000-000089F70000}"/>
    <cellStyle name="Título 4 5 3" xfId="63373" xr:uid="{00000000-0005-0000-0000-00008AF70000}"/>
    <cellStyle name="Título 4 5 4" xfId="63374" xr:uid="{00000000-0005-0000-0000-00008BF70000}"/>
    <cellStyle name="Título 5" xfId="63375" xr:uid="{00000000-0005-0000-0000-00008CF70000}"/>
    <cellStyle name="Titulo1" xfId="63376" xr:uid="{00000000-0005-0000-0000-00008DF70000}"/>
    <cellStyle name="Titulo1 2" xfId="63377" xr:uid="{00000000-0005-0000-0000-00008EF70000}"/>
    <cellStyle name="Titulo1 3" xfId="63378" xr:uid="{00000000-0005-0000-0000-00008FF70000}"/>
    <cellStyle name="Titulo1 4" xfId="63379" xr:uid="{00000000-0005-0000-0000-000090F70000}"/>
    <cellStyle name="Titulo2" xfId="63380" xr:uid="{00000000-0005-0000-0000-000091F70000}"/>
    <cellStyle name="Titulo2 2" xfId="63381" xr:uid="{00000000-0005-0000-0000-000092F70000}"/>
    <cellStyle name="Titulo2 3" xfId="63382" xr:uid="{00000000-0005-0000-0000-000093F70000}"/>
    <cellStyle name="Titulo2 4" xfId="63383" xr:uid="{00000000-0005-0000-0000-000094F70000}"/>
    <cellStyle name="Total 2" xfId="63384" xr:uid="{00000000-0005-0000-0000-000095F70000}"/>
    <cellStyle name="Total 2 2" xfId="63385" xr:uid="{00000000-0005-0000-0000-000096F70000}"/>
    <cellStyle name="Total 2 3" xfId="63386" xr:uid="{00000000-0005-0000-0000-000097F70000}"/>
    <cellStyle name="Total 2 4" xfId="63387" xr:uid="{00000000-0005-0000-0000-000098F70000}"/>
    <cellStyle name="Total 2 5" xfId="63388" xr:uid="{00000000-0005-0000-0000-000099F70000}"/>
    <cellStyle name="Total 2 6" xfId="63389" xr:uid="{00000000-0005-0000-0000-00009AF70000}"/>
    <cellStyle name="Total 2 7" xfId="63390" xr:uid="{00000000-0005-0000-0000-00009BF70000}"/>
    <cellStyle name="Total 2 8" xfId="63391" xr:uid="{00000000-0005-0000-0000-00009CF70000}"/>
    <cellStyle name="Total 3" xfId="63392" xr:uid="{00000000-0005-0000-0000-00009DF70000}"/>
    <cellStyle name="Total 3 2" xfId="63393" xr:uid="{00000000-0005-0000-0000-00009EF70000}"/>
    <cellStyle name="Total 3 3" xfId="63394" xr:uid="{00000000-0005-0000-0000-00009FF70000}"/>
    <cellStyle name="Total 3 4" xfId="63395" xr:uid="{00000000-0005-0000-0000-0000A0F70000}"/>
    <cellStyle name="Total 4" xfId="63396" xr:uid="{00000000-0005-0000-0000-0000A1F70000}"/>
    <cellStyle name="Total 4 2" xfId="63397" xr:uid="{00000000-0005-0000-0000-0000A2F70000}"/>
    <cellStyle name="Total 4 3" xfId="63398" xr:uid="{00000000-0005-0000-0000-0000A3F70000}"/>
    <cellStyle name="Total 4 4" xfId="63399" xr:uid="{00000000-0005-0000-0000-0000A4F70000}"/>
    <cellStyle name="Total 5" xfId="63400" xr:uid="{00000000-0005-0000-0000-0000A5F70000}"/>
    <cellStyle name="Total 5 2" xfId="63401" xr:uid="{00000000-0005-0000-0000-0000A6F70000}"/>
    <cellStyle name="Total 5 3" xfId="63402" xr:uid="{00000000-0005-0000-0000-0000A7F70000}"/>
    <cellStyle name="Total 5 4" xfId="63403" xr:uid="{00000000-0005-0000-0000-0000A8F70000}"/>
    <cellStyle name="Vírgula" xfId="1" builtinId="3"/>
    <cellStyle name="Vírgula 2" xfId="14" xr:uid="{00000000-0005-0000-0000-0000AAF70000}"/>
    <cellStyle name="Vírgula 2 2" xfId="6" xr:uid="{00000000-0005-0000-0000-0000ABF70000}"/>
    <cellStyle name="Vírgula 2 2 2" xfId="17" xr:uid="{00000000-0005-0000-0000-0000ACF70000}"/>
    <cellStyle name="Vírgula 2 2 2 2" xfId="63442" xr:uid="{00000000-0005-0000-0000-0000ADF70000}"/>
    <cellStyle name="Vírgula 2 2 3" xfId="18" xr:uid="{00000000-0005-0000-0000-0000AEF70000}"/>
    <cellStyle name="Vírgula 2 2 3 2" xfId="63446" xr:uid="{28B94976-53C2-4E16-B81E-7585ACE4FFFF}"/>
    <cellStyle name="Vírgula 2 2 3 2 2" xfId="63447" xr:uid="{0B067608-EF0F-4E39-8690-7BDF4918133E}"/>
    <cellStyle name="Vírgula 2 3" xfId="63405" xr:uid="{00000000-0005-0000-0000-0000AFF70000}"/>
    <cellStyle name="Vírgula 2 4" xfId="63440" xr:uid="{00000000-0005-0000-0000-0000B0F70000}"/>
    <cellStyle name="Vírgula 2 5" xfId="63441" xr:uid="{00000000-0005-0000-0000-0000B1F70000}"/>
    <cellStyle name="Vírgula 2 5 2" xfId="63450" xr:uid="{C7B19688-2212-4B49-A6A3-4951DD92343F}"/>
    <cellStyle name="Vírgula 2 6" xfId="63444" xr:uid="{00000000-0005-0000-0000-0000B2F70000}"/>
    <cellStyle name="Vírgula 2 7" xfId="63404" xr:uid="{00000000-0005-0000-0000-0000B3F70000}"/>
    <cellStyle name="Vírgula 3" xfId="8" xr:uid="{00000000-0005-0000-0000-0000B4F70000}"/>
    <cellStyle name="Vírgula 3 2" xfId="63407" xr:uid="{00000000-0005-0000-0000-0000B5F70000}"/>
    <cellStyle name="Vírgula 3 3" xfId="63406" xr:uid="{00000000-0005-0000-0000-0000B6F70000}"/>
    <cellStyle name="Vírgula 4" xfId="63408" xr:uid="{00000000-0005-0000-0000-0000B7F70000}"/>
    <cellStyle name="Vírgula 5" xfId="63409" xr:uid="{00000000-0005-0000-0000-0000B8F70000}"/>
    <cellStyle name="Vírgula 6" xfId="63410" xr:uid="{00000000-0005-0000-0000-0000B9F70000}"/>
    <cellStyle name="Vírgula 6 2" xfId="63445" xr:uid="{5BF5237B-AB52-4E43-9B00-1323B6083509}"/>
    <cellStyle name="Vírgula 7" xfId="63411" xr:uid="{00000000-0005-0000-0000-0000BAF70000}"/>
    <cellStyle name="Vírgula 8" xfId="63438" xr:uid="{00000000-0005-0000-0000-0000BBF70000}"/>
    <cellStyle name="アクセント 1" xfId="63412" xr:uid="{00000000-0005-0000-0000-0000BCF70000}"/>
    <cellStyle name="アクセント 2" xfId="63413" xr:uid="{00000000-0005-0000-0000-0000BDF70000}"/>
    <cellStyle name="アクセント 3" xfId="63414" xr:uid="{00000000-0005-0000-0000-0000BEF70000}"/>
    <cellStyle name="アクセント 4" xfId="63415" xr:uid="{00000000-0005-0000-0000-0000BFF70000}"/>
    <cellStyle name="アクセント 5" xfId="63416" xr:uid="{00000000-0005-0000-0000-0000C0F70000}"/>
    <cellStyle name="アクセント 6" xfId="63417" xr:uid="{00000000-0005-0000-0000-0000C1F70000}"/>
    <cellStyle name="タイトル" xfId="63418" xr:uid="{00000000-0005-0000-0000-0000C2F70000}"/>
    <cellStyle name="チェック セル" xfId="63419" xr:uid="{00000000-0005-0000-0000-0000C3F70000}"/>
    <cellStyle name="どちらでもない" xfId="63420" xr:uid="{00000000-0005-0000-0000-0000C4F70000}"/>
    <cellStyle name="メモ" xfId="63421" xr:uid="{00000000-0005-0000-0000-0000C5F70000}"/>
    <cellStyle name="リンク セル" xfId="63422" xr:uid="{00000000-0005-0000-0000-0000C6F70000}"/>
    <cellStyle name="표준_SMI data exchange(2003)" xfId="63423" xr:uid="{00000000-0005-0000-0000-0000C7F70000}"/>
    <cellStyle name="入力" xfId="63424" xr:uid="{00000000-0005-0000-0000-0000C8F70000}"/>
    <cellStyle name="出力" xfId="63425" xr:uid="{00000000-0005-0000-0000-0000C9F70000}"/>
    <cellStyle name="悪い" xfId="63426" xr:uid="{00000000-0005-0000-0000-0000CAF70000}"/>
    <cellStyle name="標準_BH_vs_Oita (2)" xfId="63427" xr:uid="{00000000-0005-0000-0000-0000CBF70000}"/>
    <cellStyle name="良い" xfId="63428" xr:uid="{00000000-0005-0000-0000-0000CCF70000}"/>
    <cellStyle name="見出し 1" xfId="63429" xr:uid="{00000000-0005-0000-0000-0000CDF70000}"/>
    <cellStyle name="見出し 2" xfId="63430" xr:uid="{00000000-0005-0000-0000-0000CEF70000}"/>
    <cellStyle name="見出し 3" xfId="63431" xr:uid="{00000000-0005-0000-0000-0000CFF70000}"/>
    <cellStyle name="見出し 4" xfId="63432" xr:uid="{00000000-0005-0000-0000-0000D0F70000}"/>
    <cellStyle name="計算" xfId="63433" xr:uid="{00000000-0005-0000-0000-0000D1F70000}"/>
    <cellStyle name="説明文" xfId="63434" xr:uid="{00000000-0005-0000-0000-0000D2F70000}"/>
    <cellStyle name="警告文" xfId="63435" xr:uid="{00000000-0005-0000-0000-0000D3F70000}"/>
    <cellStyle name="集計" xfId="63436" xr:uid="{00000000-0005-0000-0000-0000D4F70000}"/>
  </cellStyles>
  <dxfs count="0"/>
  <tableStyles count="0" defaultTableStyle="TableStyleMedium2" defaultPivotStyle="PivotStyleLight16"/>
  <colors>
    <mruColors>
      <color rgb="FF0093DD"/>
      <color rgb="FF94D600"/>
      <color rgb="FFB4FF0D"/>
      <color rgb="FF84B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 </a:t>
            </a:r>
          </a:p>
        </c:rich>
      </c:tx>
      <c:layout>
        <c:manualLayout>
          <c:xMode val="edge"/>
          <c:yMode val="edge"/>
          <c:x val="0.52410269858817404"/>
          <c:y val="3.48058902275769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094033049831153"/>
          <c:y val="7.253012048192771E-2"/>
          <c:w val="0.64238920979419312"/>
          <c:h val="0.92746987951807225"/>
        </c:manualLayout>
      </c:layout>
      <c:pieChart>
        <c:varyColors val="1"/>
        <c:ser>
          <c:idx val="0"/>
          <c:order val="0"/>
          <c:dPt>
            <c:idx val="0"/>
            <c:bubble3D val="0"/>
            <c:spPr>
              <a:solidFill>
                <a:srgbClr val="0070C0">
                  <a:alpha val="50000"/>
                </a:srgbClr>
              </a:solidFill>
              <a:ln w="19050">
                <a:solidFill>
                  <a:schemeClr val="lt1"/>
                </a:solidFill>
              </a:ln>
              <a:effectLst/>
            </c:spPr>
            <c:extLst>
              <c:ext xmlns:c16="http://schemas.microsoft.com/office/drawing/2014/chart" uri="{C3380CC4-5D6E-409C-BE32-E72D297353CC}">
                <c16:uniqueId val="{00000001-38FF-45F4-B43C-070B20360C48}"/>
              </c:ext>
            </c:extLst>
          </c:dPt>
          <c:dPt>
            <c:idx val="1"/>
            <c:bubble3D val="0"/>
            <c:spPr>
              <a:solidFill>
                <a:srgbClr val="0070C0"/>
              </a:solidFill>
              <a:ln w="19050">
                <a:solidFill>
                  <a:schemeClr val="lt1"/>
                </a:solidFill>
              </a:ln>
              <a:effectLst/>
            </c:spPr>
            <c:extLst>
              <c:ext xmlns:c16="http://schemas.microsoft.com/office/drawing/2014/chart" uri="{C3380CC4-5D6E-409C-BE32-E72D297353CC}">
                <c16:uniqueId val="{00000003-38FF-45F4-B43C-070B20360C48}"/>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38FF-45F4-B43C-070B20360C48}"/>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38FF-45F4-B43C-070B20360C48}"/>
              </c:ext>
            </c:extLst>
          </c:dPt>
          <c:dPt>
            <c:idx val="4"/>
            <c:bubble3D val="0"/>
            <c:spPr>
              <a:solidFill>
                <a:schemeClr val="accent2">
                  <a:alpha val="50000"/>
                </a:schemeClr>
              </a:solidFill>
              <a:ln w="19050">
                <a:solidFill>
                  <a:schemeClr val="lt1"/>
                </a:solidFill>
              </a:ln>
              <a:effectLst/>
            </c:spPr>
            <c:extLst>
              <c:ext xmlns:c16="http://schemas.microsoft.com/office/drawing/2014/chart" uri="{C3380CC4-5D6E-409C-BE32-E72D297353CC}">
                <c16:uniqueId val="{00000009-38FF-45F4-B43C-070B20360C48}"/>
              </c:ext>
            </c:extLst>
          </c:dPt>
          <c:dPt>
            <c:idx val="5"/>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B-38FF-45F4-B43C-070B20360C48}"/>
              </c:ext>
            </c:extLst>
          </c:dPt>
          <c:dLbls>
            <c:dLbl>
              <c:idx val="0"/>
              <c:layout>
                <c:manualLayout>
                  <c:x val="-7.196751058296356E-3"/>
                  <c:y val="0.11422782995499059"/>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FF-45F4-B43C-070B20360C48}"/>
                </c:ext>
              </c:extLst>
            </c:dLbl>
            <c:dLbl>
              <c:idx val="1"/>
              <c:layout>
                <c:manualLayout>
                  <c:x val="-0.14276296766206623"/>
                  <c:y val="0.1431371606009597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8FF-45F4-B43C-070B20360C48}"/>
                </c:ext>
              </c:extLst>
            </c:dLbl>
            <c:dLbl>
              <c:idx val="2"/>
              <c:layout>
                <c:manualLayout>
                  <c:x val="-0.15803444458770358"/>
                  <c:y val="-1.241374948613360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8FF-45F4-B43C-070B20360C48}"/>
                </c:ext>
              </c:extLst>
            </c:dLbl>
            <c:dLbl>
              <c:idx val="3"/>
              <c:layout>
                <c:manualLayout>
                  <c:x val="-2.7785797607830676E-2"/>
                  <c:y val="-0.1375089652576663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8FF-45F4-B43C-070B20360C48}"/>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inEnd"/>
              <c:showLegendKey val="0"/>
              <c:showVal val="0"/>
              <c:showCatName val="1"/>
              <c:showSerName val="0"/>
              <c:showPercent val="1"/>
              <c:showBubbleSize val="0"/>
              <c:extLst>
                <c:ext xmlns:c16="http://schemas.microsoft.com/office/drawing/2014/chart" uri="{C3380CC4-5D6E-409C-BE32-E72D297353CC}">
                  <c16:uniqueId val="{00000009-38FF-45F4-B43C-070B20360C48}"/>
                </c:ext>
              </c:extLst>
            </c:dLbl>
            <c:dLbl>
              <c:idx val="5"/>
              <c:layout>
                <c:manualLayout>
                  <c:x val="0.15516007348680833"/>
                  <c:y val="0.2283772622246385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pt-B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FF-45F4-B43C-070B20360C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pt-BR"/>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6"/>
              <c:pt idx="0">
                <c:v>Grupo NSC</c:v>
              </c:pt>
              <c:pt idx="1">
                <c:v>Grupo NSC</c:v>
              </c:pt>
              <c:pt idx="2">
                <c:v>Previdência Usiminas</c:v>
              </c:pt>
              <c:pt idx="3">
                <c:v>Grupo T/T</c:v>
              </c:pt>
              <c:pt idx="4">
                <c:v>Grupo T/T</c:v>
              </c:pt>
              <c:pt idx="5">
                <c:v>Demais acionistas</c:v>
              </c:pt>
            </c:strLit>
          </c:cat>
          <c:val>
            <c:numLit>
              <c:formatCode>General</c:formatCode>
              <c:ptCount val="6"/>
              <c:pt idx="0">
                <c:v>6726600</c:v>
              </c:pt>
              <c:pt idx="1">
                <c:v>153135207</c:v>
              </c:pt>
              <c:pt idx="2">
                <c:v>34109762</c:v>
              </c:pt>
              <c:pt idx="3">
                <c:v>296350656</c:v>
              </c:pt>
              <c:pt idx="4">
                <c:v>51390000</c:v>
              </c:pt>
              <c:pt idx="5">
                <c:v>163548459</c:v>
              </c:pt>
            </c:numLit>
          </c:val>
          <c:extLst>
            <c:ext xmlns:c16="http://schemas.microsoft.com/office/drawing/2014/chart" uri="{C3380CC4-5D6E-409C-BE32-E72D297353CC}">
              <c16:uniqueId val="{0000000C-38FF-45F4-B43C-070B20360C4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24427936390775309"/>
          <c:y val="0.19829816952802048"/>
          <c:w val="0.48310999386436099"/>
          <c:h val="0.73666752471144503"/>
        </c:manualLayout>
      </c:layout>
      <c:pieChart>
        <c:varyColors val="1"/>
        <c:ser>
          <c:idx val="0"/>
          <c:order val="0"/>
          <c:spPr>
            <a:solidFill>
              <a:srgbClr val="BFBFBF"/>
            </a:solidFill>
          </c:spPr>
          <c:dPt>
            <c:idx val="0"/>
            <c:bubble3D val="0"/>
            <c:spPr>
              <a:solidFill>
                <a:srgbClr val="0070C0"/>
              </a:solidFill>
              <a:ln w="19050">
                <a:solidFill>
                  <a:schemeClr val="lt1"/>
                </a:solidFill>
              </a:ln>
              <a:effectLst/>
            </c:spPr>
            <c:extLst>
              <c:ext xmlns:c16="http://schemas.microsoft.com/office/drawing/2014/chart" uri="{C3380CC4-5D6E-409C-BE32-E72D297353CC}">
                <c16:uniqueId val="{00000001-387C-4AAE-A652-8C59A38F359E}"/>
              </c:ext>
            </c:extLst>
          </c:dPt>
          <c:dPt>
            <c:idx val="1"/>
            <c:bubble3D val="0"/>
            <c:spPr>
              <a:solidFill>
                <a:srgbClr val="BFBFBF"/>
              </a:solidFill>
              <a:ln w="19050">
                <a:solidFill>
                  <a:schemeClr val="lt1"/>
                </a:solidFill>
              </a:ln>
              <a:effectLst/>
            </c:spPr>
            <c:extLst>
              <c:ext xmlns:c16="http://schemas.microsoft.com/office/drawing/2014/chart" uri="{C3380CC4-5D6E-409C-BE32-E72D297353CC}">
                <c16:uniqueId val="{00000003-387C-4AAE-A652-8C59A38F359E}"/>
              </c:ext>
            </c:extLst>
          </c:dPt>
          <c:dPt>
            <c:idx val="2"/>
            <c:bubble3D val="0"/>
            <c:spPr>
              <a:solidFill>
                <a:srgbClr val="BFBFBF"/>
              </a:solidFill>
              <a:ln w="19050">
                <a:solidFill>
                  <a:schemeClr val="lt1"/>
                </a:solidFill>
              </a:ln>
              <a:effectLst/>
            </c:spPr>
            <c:extLst>
              <c:ext xmlns:c16="http://schemas.microsoft.com/office/drawing/2014/chart" uri="{C3380CC4-5D6E-409C-BE32-E72D297353CC}">
                <c16:uniqueId val="{00000005-387C-4AAE-A652-8C59A38F359E}"/>
              </c:ext>
            </c:extLst>
          </c:dPt>
          <c:dPt>
            <c:idx val="3"/>
            <c:bubble3D val="0"/>
            <c:spPr>
              <a:solidFill>
                <a:srgbClr val="BFBFBF"/>
              </a:solidFill>
              <a:ln w="19050">
                <a:solidFill>
                  <a:schemeClr val="lt1"/>
                </a:solidFill>
              </a:ln>
              <a:effectLst/>
            </c:spPr>
            <c:extLst>
              <c:ext xmlns:c16="http://schemas.microsoft.com/office/drawing/2014/chart" uri="{C3380CC4-5D6E-409C-BE32-E72D297353CC}">
                <c16:uniqueId val="{00000007-387C-4AAE-A652-8C59A38F359E}"/>
              </c:ext>
            </c:extLst>
          </c:dPt>
          <c:dPt>
            <c:idx val="4"/>
            <c:bubble3D val="0"/>
            <c:spPr>
              <a:solidFill>
                <a:srgbClr val="ED7D31"/>
              </a:solidFill>
              <a:ln w="19050">
                <a:solidFill>
                  <a:schemeClr val="lt1"/>
                </a:solidFill>
              </a:ln>
              <a:effectLst/>
            </c:spPr>
            <c:extLst>
              <c:ext xmlns:c16="http://schemas.microsoft.com/office/drawing/2014/chart" uri="{C3380CC4-5D6E-409C-BE32-E72D297353CC}">
                <c16:uniqueId val="{00000009-387C-4AAE-A652-8C59A38F359E}"/>
              </c:ext>
            </c:extLst>
          </c:dPt>
          <c:dPt>
            <c:idx val="5"/>
            <c:bubble3D val="0"/>
            <c:spPr>
              <a:solidFill>
                <a:srgbClr val="BFBFBF"/>
              </a:solidFill>
              <a:ln w="19050">
                <a:solidFill>
                  <a:schemeClr val="lt1"/>
                </a:solidFill>
              </a:ln>
              <a:effectLst/>
            </c:spPr>
            <c:extLst>
              <c:ext xmlns:c16="http://schemas.microsoft.com/office/drawing/2014/chart" uri="{C3380CC4-5D6E-409C-BE32-E72D297353CC}">
                <c16:uniqueId val="{0000000B-387C-4AAE-A652-8C59A38F359E}"/>
              </c:ext>
            </c:extLst>
          </c:dPt>
          <c:dLbls>
            <c:dLbl>
              <c:idx val="0"/>
              <c:layout>
                <c:manualLayout>
                  <c:x val="-4.1138702791993595E-2"/>
                  <c:y val="-1.026940467765399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7C-4AAE-A652-8C59A38F359E}"/>
                </c:ext>
              </c:extLst>
            </c:dLbl>
            <c:dLbl>
              <c:idx val="4"/>
              <c:layout>
                <c:manualLayout>
                  <c:x val="3.2497422768450308E-2"/>
                  <c:y val="3.83329268196731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87C-4AAE-A652-8C59A38F359E}"/>
                </c:ext>
              </c:extLst>
            </c:dLbl>
            <c:dLbl>
              <c:idx val="5"/>
              <c:layout>
                <c:manualLayout>
                  <c:x val="2.6889809227934124E-2"/>
                  <c:y val="-0.208657043128683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7C-4AAE-A652-8C59A38F359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6"/>
              <c:pt idx="0">
                <c:v>Grupo NSC</c:v>
              </c:pt>
              <c:pt idx="1">
                <c:v>Grupo NSC</c:v>
              </c:pt>
              <c:pt idx="2">
                <c:v>Previdência Usiminas</c:v>
              </c:pt>
              <c:pt idx="3">
                <c:v>Grupo T/T</c:v>
              </c:pt>
              <c:pt idx="4">
                <c:v>Grupo T/T</c:v>
              </c:pt>
              <c:pt idx="5">
                <c:v>Demais acionistas</c:v>
              </c:pt>
            </c:strLit>
          </c:cat>
          <c:val>
            <c:numLit>
              <c:formatCode>General</c:formatCode>
              <c:ptCount val="6"/>
              <c:pt idx="0">
                <c:v>3138758</c:v>
              </c:pt>
              <c:pt idx="4">
                <c:v>9810414</c:v>
              </c:pt>
              <c:pt idx="5">
                <c:v>534869252</c:v>
              </c:pt>
            </c:numLit>
          </c:val>
          <c:extLst>
            <c:ext xmlns:c16="http://schemas.microsoft.com/office/drawing/2014/chart" uri="{C3380CC4-5D6E-409C-BE32-E72D297353CC}">
              <c16:uniqueId val="{0000000C-387C-4AAE-A652-8C59A38F359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DRE por Unidade Ano'!A1"/><Relationship Id="rId13" Type="http://schemas.openxmlformats.org/officeDocument/2006/relationships/hyperlink" Target="#'Fluxo de caixa ANO'!A1"/><Relationship Id="rId18" Type="http://schemas.openxmlformats.org/officeDocument/2006/relationships/hyperlink" Target="#Contato!A1"/><Relationship Id="rId3" Type="http://schemas.openxmlformats.org/officeDocument/2006/relationships/hyperlink" Target="#'A&#231;&#245;es e grupo de controle'!A1"/><Relationship Id="rId21" Type="http://schemas.openxmlformats.org/officeDocument/2006/relationships/hyperlink" Target="#'Vendas por Produto (2)'!A1"/><Relationship Id="rId7" Type="http://schemas.openxmlformats.org/officeDocument/2006/relationships/hyperlink" Target="#'DRE por Unidade TRI'!A1"/><Relationship Id="rId12" Type="http://schemas.openxmlformats.org/officeDocument/2006/relationships/hyperlink" Target="#'Fluxo de Caixa TRI'!A1"/><Relationship Id="rId17" Type="http://schemas.openxmlformats.org/officeDocument/2006/relationships/hyperlink" Target="#FAQ!A1"/><Relationship Id="rId2" Type="http://schemas.openxmlformats.org/officeDocument/2006/relationships/hyperlink" Target="#Usiminas!A1"/><Relationship Id="rId16" Type="http://schemas.openxmlformats.org/officeDocument/2006/relationships/hyperlink" Target="#D&#237;vida!A1"/><Relationship Id="rId20" Type="http://schemas.openxmlformats.org/officeDocument/2006/relationships/hyperlink" Target="#'DRE Seg. FAQ'!A1"/><Relationship Id="rId1" Type="http://schemas.openxmlformats.org/officeDocument/2006/relationships/image" Target="../media/image1.jpeg"/><Relationship Id="rId6" Type="http://schemas.openxmlformats.org/officeDocument/2006/relationships/hyperlink" Target="#'Produ&#231;&#227;o e Vendas MUSA'!A1"/><Relationship Id="rId11" Type="http://schemas.openxmlformats.org/officeDocument/2006/relationships/hyperlink" Target="#Balan&#231;o!A1"/><Relationship Id="rId24" Type="http://schemas.openxmlformats.org/officeDocument/2006/relationships/hyperlink" Target="#'Exporta&#231;&#245;es Siderurgia'!A1"/><Relationship Id="rId5" Type="http://schemas.openxmlformats.org/officeDocument/2006/relationships/hyperlink" Target="#'Produ&#231;&#227;o e Capacidades SID'!A1"/><Relationship Id="rId15" Type="http://schemas.openxmlformats.org/officeDocument/2006/relationships/hyperlink" Target="#'Capital de Giro (2)'!A1"/><Relationship Id="rId23" Type="http://schemas.openxmlformats.org/officeDocument/2006/relationships/hyperlink" Target="#'Vendas por produto MUSA'!A1"/><Relationship Id="rId10" Type="http://schemas.openxmlformats.org/officeDocument/2006/relationships/hyperlink" Target="#'DRE Consolidada ANO'!A1"/><Relationship Id="rId19" Type="http://schemas.openxmlformats.org/officeDocument/2006/relationships/hyperlink" Target="#'Vendas por Segmento'!A1"/><Relationship Id="rId4" Type="http://schemas.openxmlformats.org/officeDocument/2006/relationships/hyperlink" Target="#'Materias primas e energia'!A1"/><Relationship Id="rId9" Type="http://schemas.openxmlformats.org/officeDocument/2006/relationships/hyperlink" Target="#'DRE Consolidada TRI'!A1"/><Relationship Id="rId14" Type="http://schemas.openxmlformats.org/officeDocument/2006/relationships/hyperlink" Target="#'CAPEX (2)'!A1"/><Relationship Id="rId22" Type="http://schemas.openxmlformats.org/officeDocument/2006/relationships/hyperlink" Target="#'CPV Siderurgia'!A1"/></Relationships>
</file>

<file path=xl/drawings/_rels/drawing10.xml.rels><?xml version="1.0" encoding="UTF-8" standalone="yes"?>
<Relationships xmlns="http://schemas.openxmlformats.org/package/2006/relationships"><Relationship Id="rId3" Type="http://schemas.openxmlformats.org/officeDocument/2006/relationships/hyperlink" Target="#'Exporta&#231;&#245;es Siderurgia'!A1"/><Relationship Id="rId2" Type="http://schemas.openxmlformats.org/officeDocument/2006/relationships/hyperlink" Target="#'Vendas por produto MUSA'!A1"/><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3" Type="http://schemas.openxmlformats.org/officeDocument/2006/relationships/hyperlink" Target="#'Produ&#231;&#227;o e Vendas MUSA'!A1"/><Relationship Id="rId2" Type="http://schemas.openxmlformats.org/officeDocument/2006/relationships/hyperlink" Target="#'DRE por Unidade TRI'!A1"/><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3" Type="http://schemas.openxmlformats.org/officeDocument/2006/relationships/hyperlink" Target="#'DRE por Unidade Ano'!A1"/><Relationship Id="rId2" Type="http://schemas.openxmlformats.org/officeDocument/2006/relationships/hyperlink" Target="#'Vendas por produto MUSA'!A1"/><Relationship Id="rId1" Type="http://schemas.openxmlformats.org/officeDocument/2006/relationships/hyperlink" Target="#CAPA!A1"/></Relationships>
</file>

<file path=xl/drawings/_rels/drawing13.xml.rels><?xml version="1.0" encoding="UTF-8" standalone="yes"?>
<Relationships xmlns="http://schemas.openxmlformats.org/package/2006/relationships"><Relationship Id="rId3" Type="http://schemas.openxmlformats.org/officeDocument/2006/relationships/hyperlink" Target="#'DRE Consolidada TRI'!A1"/><Relationship Id="rId2" Type="http://schemas.openxmlformats.org/officeDocument/2006/relationships/hyperlink" Target="#'DRE por Unidade TRI'!A1"/><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3" Type="http://schemas.openxmlformats.org/officeDocument/2006/relationships/hyperlink" Target="#'DRE Consolidada ANO'!A1"/><Relationship Id="rId2" Type="http://schemas.openxmlformats.org/officeDocument/2006/relationships/hyperlink" Target="#'DRE por Unidade Ano'!A1"/><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3" Type="http://schemas.openxmlformats.org/officeDocument/2006/relationships/hyperlink" Target="#Balan&#231;o!A1"/><Relationship Id="rId2" Type="http://schemas.openxmlformats.org/officeDocument/2006/relationships/hyperlink" Target="#'DRE Consolidada TRI'!A1"/><Relationship Id="rId1" Type="http://schemas.openxmlformats.org/officeDocument/2006/relationships/hyperlink" Target="#CAPA!A1"/></Relationships>
</file>

<file path=xl/drawings/_rels/drawing16.xml.rels><?xml version="1.0" encoding="UTF-8" standalone="yes"?>
<Relationships xmlns="http://schemas.openxmlformats.org/package/2006/relationships"><Relationship Id="rId3" Type="http://schemas.openxmlformats.org/officeDocument/2006/relationships/hyperlink" Target="#'Fluxo de Caixa TRI'!A1"/><Relationship Id="rId2" Type="http://schemas.openxmlformats.org/officeDocument/2006/relationships/hyperlink" Target="#'DRE Consolidada ANO'!A1"/><Relationship Id="rId1" Type="http://schemas.openxmlformats.org/officeDocument/2006/relationships/hyperlink" Target="#CAPA!A1"/></Relationships>
</file>

<file path=xl/drawings/_rels/drawing17.xml.rels><?xml version="1.0" encoding="UTF-8" standalone="yes"?>
<Relationships xmlns="http://schemas.openxmlformats.org/package/2006/relationships"><Relationship Id="rId3" Type="http://schemas.openxmlformats.org/officeDocument/2006/relationships/hyperlink" Target="#'Fluxo de caixa ANO'!A1"/><Relationship Id="rId2" Type="http://schemas.openxmlformats.org/officeDocument/2006/relationships/hyperlink" Target="#Balan&#231;o!A1"/><Relationship Id="rId1" Type="http://schemas.openxmlformats.org/officeDocument/2006/relationships/hyperlink" Target="#CAPA!A1"/></Relationships>
</file>

<file path=xl/drawings/_rels/drawing18.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Fluxo de Caixa TRI'!A1"/><Relationship Id="rId1" Type="http://schemas.openxmlformats.org/officeDocument/2006/relationships/hyperlink" Target="#CAPA!A1"/></Relationships>
</file>

<file path=xl/drawings/_rels/drawing19.xml.rels><?xml version="1.0" encoding="UTF-8" standalone="yes"?>
<Relationships xmlns="http://schemas.openxmlformats.org/package/2006/relationships"><Relationship Id="rId3" Type="http://schemas.openxmlformats.org/officeDocument/2006/relationships/hyperlink" Target="#'Capital de Giro'!A1"/><Relationship Id="rId2" Type="http://schemas.openxmlformats.org/officeDocument/2006/relationships/hyperlink" Target="#'Fluxo de caixa ANO'!A1"/><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3" Type="http://schemas.openxmlformats.org/officeDocument/2006/relationships/hyperlink" Target="#'A&#231;&#245;es e grupo de controle'!A1"/><Relationship Id="rId2" Type="http://schemas.openxmlformats.org/officeDocument/2006/relationships/hyperlink" Target="#CAPA!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D&#237;vida!A1"/><Relationship Id="rId2" Type="http://schemas.openxmlformats.org/officeDocument/2006/relationships/hyperlink" Target="#CAPEX!A1"/><Relationship Id="rId1" Type="http://schemas.openxmlformats.org/officeDocument/2006/relationships/hyperlink" Target="#CAPA!A1"/></Relationships>
</file>

<file path=xl/drawings/_rels/drawing21.xml.rels><?xml version="1.0" encoding="UTF-8" standalone="yes"?>
<Relationships xmlns="http://schemas.openxmlformats.org/package/2006/relationships"><Relationship Id="rId3" Type="http://schemas.openxmlformats.org/officeDocument/2006/relationships/hyperlink" Target="#Indicadores!A1"/><Relationship Id="rId2" Type="http://schemas.openxmlformats.org/officeDocument/2006/relationships/hyperlink" Target="#'Capital de Giro'!A1"/><Relationship Id="rId1" Type="http://schemas.openxmlformats.org/officeDocument/2006/relationships/hyperlink" Target="#CAPA!A1"/></Relationships>
</file>

<file path=xl/drawings/_rels/drawing22.xml.rels><?xml version="1.0" encoding="UTF-8" standalone="yes"?>
<Relationships xmlns="http://schemas.openxmlformats.org/package/2006/relationships"><Relationship Id="rId3" Type="http://schemas.openxmlformats.org/officeDocument/2006/relationships/hyperlink" Target="#Contato!A1"/><Relationship Id="rId2" Type="http://schemas.openxmlformats.org/officeDocument/2006/relationships/hyperlink" Target="#D&#237;vida!A1"/><Relationship Id="rId1" Type="http://schemas.openxmlformats.org/officeDocument/2006/relationships/hyperlink" Target="#CAPA!A1"/></Relationships>
</file>

<file path=xl/drawings/_rels/drawing23.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6.png"/><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hyperlink" Target="#FAQ!A1"/></Relationships>
</file>

<file path=xl/drawings/_rels/drawing25.xml.rels><?xml version="1.0" encoding="UTF-8" standalone="yes"?>
<Relationships xmlns="http://schemas.openxmlformats.org/package/2006/relationships"><Relationship Id="rId3" Type="http://schemas.openxmlformats.org/officeDocument/2006/relationships/hyperlink" Target="#FAQ!A1"/><Relationship Id="rId2" Type="http://schemas.openxmlformats.org/officeDocument/2006/relationships/image" Target="../media/image8.png"/><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2" Type="http://schemas.openxmlformats.org/officeDocument/2006/relationships/hyperlink" Target="#FAQ!A1"/><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hyperlink" Target="#FAQ!A1"/><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hyperlink" Target="#Usiminas!A1"/><Relationship Id="rId2" Type="http://schemas.openxmlformats.org/officeDocument/2006/relationships/hyperlink" Target="#'Materias primas e energia'!A1"/><Relationship Id="rId1" Type="http://schemas.openxmlformats.org/officeDocument/2006/relationships/hyperlink" Target="#CAPA!A1"/><Relationship Id="rId5" Type="http://schemas.openxmlformats.org/officeDocument/2006/relationships/chart" Target="../charts/chart2.xml"/><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hyperlink" Target="#'Produ&#231;&#227;o e Capacidades SID'!A1"/><Relationship Id="rId2" Type="http://schemas.openxmlformats.org/officeDocument/2006/relationships/hyperlink" Target="#'A&#231;&#245;es e grupo de controle'!A1"/><Relationship Id="rId1" Type="http://schemas.openxmlformats.org/officeDocument/2006/relationships/hyperlink" Target="#CAPA!A1"/></Relationships>
</file>

<file path=xl/drawings/_rels/drawing5.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hyperlink" Target="#'Vendas por Segmento'!A1"/><Relationship Id="rId4" Type="http://schemas.openxmlformats.org/officeDocument/2006/relationships/hyperlink" Target="#'Materias primas e energia'!A1"/></Relationships>
</file>

<file path=xl/drawings/_rels/drawing6.xml.rels><?xml version="1.0" encoding="UTF-8" standalone="yes"?>
<Relationships xmlns="http://schemas.openxmlformats.org/package/2006/relationships"><Relationship Id="rId3" Type="http://schemas.openxmlformats.org/officeDocument/2006/relationships/hyperlink" Target="#'Vendas por Produto'!A1"/><Relationship Id="rId2" Type="http://schemas.openxmlformats.org/officeDocument/2006/relationships/hyperlink" Target="#'Produ&#231;&#227;o e Capacidades SID'!A1"/><Relationship Id="rId1" Type="http://schemas.openxmlformats.org/officeDocument/2006/relationships/hyperlink" Target="#CAPA!A1"/></Relationships>
</file>

<file path=xl/drawings/_rels/drawing7.xml.rels><?xml version="1.0" encoding="UTF-8" standalone="yes"?>
<Relationships xmlns="http://schemas.openxmlformats.org/package/2006/relationships"><Relationship Id="rId3" Type="http://schemas.openxmlformats.org/officeDocument/2006/relationships/hyperlink" Target="#'Exporta&#231;&#245;es Siderurgia'!A1"/><Relationship Id="rId2" Type="http://schemas.openxmlformats.org/officeDocument/2006/relationships/hyperlink" Target="#'Vendas por Produto'!A1"/><Relationship Id="rId1" Type="http://schemas.openxmlformats.org/officeDocument/2006/relationships/hyperlink" Target="#CAPA!A1"/></Relationships>
</file>

<file path=xl/drawings/_rels/drawing8.xml.rels><?xml version="1.0" encoding="UTF-8" standalone="yes"?>
<Relationships xmlns="http://schemas.openxmlformats.org/package/2006/relationships"><Relationship Id="rId3" Type="http://schemas.openxmlformats.org/officeDocument/2006/relationships/hyperlink" Target="#'CPV Siderurgia'!A1"/><Relationship Id="rId2" Type="http://schemas.openxmlformats.org/officeDocument/2006/relationships/hyperlink" Target="#'Vendas por Segmento'!A1"/><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3" Type="http://schemas.openxmlformats.org/officeDocument/2006/relationships/hyperlink" Target="#'CPV Siderurgia'!A1"/><Relationship Id="rId2" Type="http://schemas.openxmlformats.org/officeDocument/2006/relationships/hyperlink" Target="#'Produ&#231;&#227;o e Vendas MUSA'!A1"/><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111124</xdr:rowOff>
    </xdr:from>
    <xdr:to>
      <xdr:col>16</xdr:col>
      <xdr:colOff>6350</xdr:colOff>
      <xdr:row>11</xdr:row>
      <xdr:rowOff>60323</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127000" y="111124"/>
          <a:ext cx="8912225" cy="2044699"/>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t="-819" b="-49647"/>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63500</xdr:colOff>
      <xdr:row>12</xdr:row>
      <xdr:rowOff>17463</xdr:rowOff>
    </xdr:from>
    <xdr:to>
      <xdr:col>16</xdr:col>
      <xdr:colOff>26988</xdr:colOff>
      <xdr:row>14</xdr:row>
      <xdr:rowOff>128588</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6826250" y="2303463"/>
          <a:ext cx="2233613"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Guia de Modelagem</a:t>
          </a:r>
        </a:p>
      </xdr:txBody>
    </xdr:sp>
    <xdr:clientData/>
  </xdr:twoCellAnchor>
  <xdr:twoCellAnchor>
    <xdr:from>
      <xdr:col>0</xdr:col>
      <xdr:colOff>37041</xdr:colOff>
      <xdr:row>0</xdr:row>
      <xdr:rowOff>0</xdr:rowOff>
    </xdr:from>
    <xdr:to>
      <xdr:col>16</xdr:col>
      <xdr:colOff>84666</xdr:colOff>
      <xdr:row>40</xdr:row>
      <xdr:rowOff>148168</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37041" y="0"/>
          <a:ext cx="9265708" cy="7408335"/>
        </a:xfrm>
        <a:custGeom>
          <a:avLst/>
          <a:gdLst>
            <a:gd name="connsiteX0" fmla="*/ 0 w 9265708"/>
            <a:gd name="connsiteY0" fmla="*/ 0 h 7408335"/>
            <a:gd name="connsiteX1" fmla="*/ 9265708 w 9265708"/>
            <a:gd name="connsiteY1" fmla="*/ 0 h 7408335"/>
            <a:gd name="connsiteX2" fmla="*/ 9265708 w 9265708"/>
            <a:gd name="connsiteY2" fmla="*/ 7408335 h 7408335"/>
            <a:gd name="connsiteX3" fmla="*/ 0 w 9265708"/>
            <a:gd name="connsiteY3" fmla="*/ 7408335 h 7408335"/>
            <a:gd name="connsiteX4" fmla="*/ 0 w 9265708"/>
            <a:gd name="connsiteY4" fmla="*/ 0 h 7408335"/>
            <a:gd name="connsiteX0" fmla="*/ 0 w 9265708"/>
            <a:gd name="connsiteY0" fmla="*/ 0 h 7408335"/>
            <a:gd name="connsiteX1" fmla="*/ 9265708 w 9265708"/>
            <a:gd name="connsiteY1" fmla="*/ 0 h 7408335"/>
            <a:gd name="connsiteX2" fmla="*/ 9265708 w 9265708"/>
            <a:gd name="connsiteY2" fmla="*/ 2746377 h 7408335"/>
            <a:gd name="connsiteX3" fmla="*/ 9265708 w 9265708"/>
            <a:gd name="connsiteY3" fmla="*/ 7408335 h 7408335"/>
            <a:gd name="connsiteX4" fmla="*/ 0 w 9265708"/>
            <a:gd name="connsiteY4" fmla="*/ 7408335 h 7408335"/>
            <a:gd name="connsiteX5" fmla="*/ 0 w 9265708"/>
            <a:gd name="connsiteY5" fmla="*/ 0 h 740833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9265708" h="7408335">
              <a:moveTo>
                <a:pt x="0" y="0"/>
              </a:moveTo>
              <a:lnTo>
                <a:pt x="9265708" y="0"/>
              </a:lnTo>
              <a:lnTo>
                <a:pt x="9265708" y="2746377"/>
              </a:lnTo>
              <a:lnTo>
                <a:pt x="9265708" y="7408335"/>
              </a:lnTo>
              <a:lnTo>
                <a:pt x="0" y="7408335"/>
              </a:lnTo>
              <a:lnTo>
                <a:pt x="0" y="0"/>
              </a:lnTo>
              <a:close/>
            </a:path>
          </a:pathLst>
        </a:cu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solidFill>
              <a:srgbClr val="92D050"/>
            </a:solidFill>
          </a:endParaRPr>
        </a:p>
      </xdr:txBody>
    </xdr:sp>
    <xdr:clientData/>
  </xdr:twoCellAnchor>
  <xdr:twoCellAnchor>
    <xdr:from>
      <xdr:col>1</xdr:col>
      <xdr:colOff>11907</xdr:colOff>
      <xdr:row>16</xdr:row>
      <xdr:rowOff>51593</xdr:rowOff>
    </xdr:from>
    <xdr:to>
      <xdr:col>3</xdr:col>
      <xdr:colOff>389407</xdr:colOff>
      <xdr:row>20</xdr:row>
      <xdr:rowOff>54093</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13890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A Usiminas</a:t>
          </a:r>
        </a:p>
      </xdr:txBody>
    </xdr:sp>
    <xdr:clientData/>
  </xdr:twoCellAnchor>
  <xdr:twoCellAnchor>
    <xdr:from>
      <xdr:col>4</xdr:col>
      <xdr:colOff>22821</xdr:colOff>
      <xdr:row>16</xdr:row>
      <xdr:rowOff>51593</xdr:rowOff>
    </xdr:from>
    <xdr:to>
      <xdr:col>6</xdr:col>
      <xdr:colOff>400321</xdr:colOff>
      <xdr:row>20</xdr:row>
      <xdr:rowOff>54093</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1959571"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Composição</a:t>
          </a:r>
          <a:r>
            <a:rPr lang="pt-BR" sz="1500" b="1" baseline="0"/>
            <a:t> Acionária</a:t>
          </a:r>
          <a:endParaRPr lang="pt-BR" sz="1500" b="1"/>
        </a:p>
      </xdr:txBody>
    </xdr:sp>
    <xdr:clientData/>
  </xdr:twoCellAnchor>
  <xdr:twoCellAnchor>
    <xdr:from>
      <xdr:col>7</xdr:col>
      <xdr:colOff>32247</xdr:colOff>
      <xdr:row>16</xdr:row>
      <xdr:rowOff>51593</xdr:rowOff>
    </xdr:from>
    <xdr:to>
      <xdr:col>9</xdr:col>
      <xdr:colOff>409747</xdr:colOff>
      <xdr:row>20</xdr:row>
      <xdr:rowOff>54093</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3778747"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Materias</a:t>
          </a:r>
          <a:r>
            <a:rPr lang="pt-BR" sz="1500" b="1" baseline="0"/>
            <a:t> Primas e Energia</a:t>
          </a:r>
          <a:endParaRPr lang="pt-BR" sz="1500" b="1"/>
        </a:p>
      </xdr:txBody>
    </xdr:sp>
    <xdr:clientData/>
  </xdr:twoCellAnchor>
  <xdr:twoCellAnchor>
    <xdr:from>
      <xdr:col>10</xdr:col>
      <xdr:colOff>35223</xdr:colOff>
      <xdr:row>16</xdr:row>
      <xdr:rowOff>51593</xdr:rowOff>
    </xdr:from>
    <xdr:to>
      <xdr:col>12</xdr:col>
      <xdr:colOff>412723</xdr:colOff>
      <xdr:row>20</xdr:row>
      <xdr:rowOff>54093</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5591473"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 e Capacidades</a:t>
          </a:r>
        </a:p>
      </xdr:txBody>
    </xdr:sp>
    <xdr:clientData/>
  </xdr:twoCellAnchor>
  <xdr:twoCellAnchor>
    <xdr:from>
      <xdr:col>10</xdr:col>
      <xdr:colOff>35223</xdr:colOff>
      <xdr:row>20</xdr:row>
      <xdr:rowOff>188647</xdr:rowOff>
    </xdr:from>
    <xdr:to>
      <xdr:col>12</xdr:col>
      <xdr:colOff>412723</xdr:colOff>
      <xdr:row>25</xdr:row>
      <xdr:rowOff>64147</xdr:rowOff>
    </xdr:to>
    <xdr:sp macro="" textlink="">
      <xdr:nvSpPr>
        <xdr:cNvPr id="12" name="Retângulo 11">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5591473"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Produção</a:t>
          </a:r>
          <a:r>
            <a:rPr lang="pt-BR" sz="1500" b="1" baseline="0"/>
            <a:t> e Venda</a:t>
          </a:r>
          <a:r>
            <a:rPr lang="pt-BR" sz="1500" b="1"/>
            <a:t> Mineração Usiminas</a:t>
          </a:r>
        </a:p>
      </xdr:txBody>
    </xdr:sp>
    <xdr:clientData/>
  </xdr:twoCellAnchor>
  <xdr:twoCellAnchor>
    <xdr:from>
      <xdr:col>1</xdr:col>
      <xdr:colOff>11907</xdr:colOff>
      <xdr:row>25</xdr:row>
      <xdr:rowOff>189176</xdr:rowOff>
    </xdr:from>
    <xdr:to>
      <xdr:col>3</xdr:col>
      <xdr:colOff>389407</xdr:colOff>
      <xdr:row>30</xdr:row>
      <xdr:rowOff>64676</xdr:rowOff>
    </xdr:to>
    <xdr:sp macro="" textlink="">
      <xdr:nvSpPr>
        <xdr:cNvPr id="13" name="Retângulo 12">
          <a:hlinkClick xmlns:r="http://schemas.openxmlformats.org/officeDocument/2006/relationships" r:id="rId7"/>
          <a:extLst>
            <a:ext uri="{FF2B5EF4-FFF2-40B4-BE49-F238E27FC236}">
              <a16:creationId xmlns:a16="http://schemas.microsoft.com/office/drawing/2014/main" id="{00000000-0008-0000-0000-00000D000000}"/>
            </a:ext>
          </a:extLst>
        </xdr:cNvPr>
        <xdr:cNvSpPr/>
      </xdr:nvSpPr>
      <xdr:spPr>
        <a:xfrm>
          <a:off x="13890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Trimestral</a:t>
          </a:r>
          <a:endParaRPr lang="pt-BR" sz="1500" b="1"/>
        </a:p>
      </xdr:txBody>
    </xdr:sp>
    <xdr:clientData/>
  </xdr:twoCellAnchor>
  <xdr:twoCellAnchor>
    <xdr:from>
      <xdr:col>4</xdr:col>
      <xdr:colOff>22821</xdr:colOff>
      <xdr:row>25</xdr:row>
      <xdr:rowOff>189176</xdr:rowOff>
    </xdr:from>
    <xdr:to>
      <xdr:col>6</xdr:col>
      <xdr:colOff>400321</xdr:colOff>
      <xdr:row>30</xdr:row>
      <xdr:rowOff>64676</xdr:rowOff>
    </xdr:to>
    <xdr:sp macro="" textlink="">
      <xdr:nvSpPr>
        <xdr:cNvPr id="14" name="Retângulo 13">
          <a:hlinkClick xmlns:r="http://schemas.openxmlformats.org/officeDocument/2006/relationships" r:id="rId8"/>
          <a:extLst>
            <a:ext uri="{FF2B5EF4-FFF2-40B4-BE49-F238E27FC236}">
              <a16:creationId xmlns:a16="http://schemas.microsoft.com/office/drawing/2014/main" id="{00000000-0008-0000-0000-00000E000000}"/>
            </a:ext>
          </a:extLst>
        </xdr:cNvPr>
        <xdr:cNvSpPr/>
      </xdr:nvSpPr>
      <xdr:spPr>
        <a:xfrm>
          <a:off x="1959571"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por unidade de negócio</a:t>
          </a:r>
          <a:r>
            <a:rPr lang="pt-BR" sz="1500" b="1" baseline="0"/>
            <a:t>  Anual</a:t>
          </a:r>
          <a:endParaRPr lang="pt-BR" sz="1500" b="1"/>
        </a:p>
      </xdr:txBody>
    </xdr:sp>
    <xdr:clientData/>
  </xdr:twoCellAnchor>
  <xdr:twoCellAnchor>
    <xdr:from>
      <xdr:col>7</xdr:col>
      <xdr:colOff>32247</xdr:colOff>
      <xdr:row>25</xdr:row>
      <xdr:rowOff>189176</xdr:rowOff>
    </xdr:from>
    <xdr:to>
      <xdr:col>9</xdr:col>
      <xdr:colOff>409747</xdr:colOff>
      <xdr:row>30</xdr:row>
      <xdr:rowOff>64676</xdr:rowOff>
    </xdr:to>
    <xdr:sp macro="" textlink="">
      <xdr:nvSpPr>
        <xdr:cNvPr id="15" name="Retângulo 14">
          <a:hlinkClick xmlns:r="http://schemas.openxmlformats.org/officeDocument/2006/relationships" r:id="rId9"/>
          <a:extLst>
            <a:ext uri="{FF2B5EF4-FFF2-40B4-BE49-F238E27FC236}">
              <a16:creationId xmlns:a16="http://schemas.microsoft.com/office/drawing/2014/main" id="{00000000-0008-0000-0000-00000F000000}"/>
            </a:ext>
          </a:extLst>
        </xdr:cNvPr>
        <xdr:cNvSpPr/>
      </xdr:nvSpPr>
      <xdr:spPr>
        <a:xfrm>
          <a:off x="3778747"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Trimestral</a:t>
          </a:r>
        </a:p>
      </xdr:txBody>
    </xdr:sp>
    <xdr:clientData/>
  </xdr:twoCellAnchor>
  <xdr:twoCellAnchor>
    <xdr:from>
      <xdr:col>10</xdr:col>
      <xdr:colOff>35223</xdr:colOff>
      <xdr:row>25</xdr:row>
      <xdr:rowOff>189176</xdr:rowOff>
    </xdr:from>
    <xdr:to>
      <xdr:col>12</xdr:col>
      <xdr:colOff>412723</xdr:colOff>
      <xdr:row>30</xdr:row>
      <xdr:rowOff>64676</xdr:rowOff>
    </xdr:to>
    <xdr:sp macro="" textlink="">
      <xdr:nvSpPr>
        <xdr:cNvPr id="16" name="Retângulo 15">
          <a:hlinkClick xmlns:r="http://schemas.openxmlformats.org/officeDocument/2006/relationships" r:id="rId10"/>
          <a:extLst>
            <a:ext uri="{FF2B5EF4-FFF2-40B4-BE49-F238E27FC236}">
              <a16:creationId xmlns:a16="http://schemas.microsoft.com/office/drawing/2014/main" id="{00000000-0008-0000-0000-000010000000}"/>
            </a:ext>
          </a:extLst>
        </xdr:cNvPr>
        <xdr:cNvSpPr/>
      </xdr:nvSpPr>
      <xdr:spPr>
        <a:xfrm>
          <a:off x="5591473"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DRE Consolidado Anual</a:t>
          </a:r>
        </a:p>
      </xdr:txBody>
    </xdr:sp>
    <xdr:clientData/>
  </xdr:twoCellAnchor>
  <xdr:twoCellAnchor>
    <xdr:from>
      <xdr:col>13</xdr:col>
      <xdr:colOff>47626</xdr:colOff>
      <xdr:row>25</xdr:row>
      <xdr:rowOff>189176</xdr:rowOff>
    </xdr:from>
    <xdr:to>
      <xdr:col>15</xdr:col>
      <xdr:colOff>425126</xdr:colOff>
      <xdr:row>30</xdr:row>
      <xdr:rowOff>64676</xdr:rowOff>
    </xdr:to>
    <xdr:sp macro="" textlink="">
      <xdr:nvSpPr>
        <xdr:cNvPr id="17" name="Retângulo 16">
          <a:hlinkClick xmlns:r="http://schemas.openxmlformats.org/officeDocument/2006/relationships" r:id="rId11"/>
          <a:extLst>
            <a:ext uri="{FF2B5EF4-FFF2-40B4-BE49-F238E27FC236}">
              <a16:creationId xmlns:a16="http://schemas.microsoft.com/office/drawing/2014/main" id="{00000000-0008-0000-0000-000011000000}"/>
            </a:ext>
          </a:extLst>
        </xdr:cNvPr>
        <xdr:cNvSpPr/>
      </xdr:nvSpPr>
      <xdr:spPr>
        <a:xfrm>
          <a:off x="7413626" y="5015176"/>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Balanço Consolidado</a:t>
          </a:r>
        </a:p>
      </xdr:txBody>
    </xdr:sp>
    <xdr:clientData/>
  </xdr:twoCellAnchor>
  <xdr:twoCellAnchor>
    <xdr:from>
      <xdr:col>1</xdr:col>
      <xdr:colOff>11907</xdr:colOff>
      <xdr:row>30</xdr:row>
      <xdr:rowOff>186531</xdr:rowOff>
    </xdr:from>
    <xdr:to>
      <xdr:col>3</xdr:col>
      <xdr:colOff>389407</xdr:colOff>
      <xdr:row>35</xdr:row>
      <xdr:rowOff>62031</xdr:rowOff>
    </xdr:to>
    <xdr:sp macro="" textlink="">
      <xdr:nvSpPr>
        <xdr:cNvPr id="18" name="Retângulo 17">
          <a:hlinkClick xmlns:r="http://schemas.openxmlformats.org/officeDocument/2006/relationships" r:id="rId12"/>
          <a:extLst>
            <a:ext uri="{FF2B5EF4-FFF2-40B4-BE49-F238E27FC236}">
              <a16:creationId xmlns:a16="http://schemas.microsoft.com/office/drawing/2014/main" id="{00000000-0008-0000-0000-000012000000}"/>
            </a:ext>
          </a:extLst>
        </xdr:cNvPr>
        <xdr:cNvSpPr/>
      </xdr:nvSpPr>
      <xdr:spPr>
        <a:xfrm>
          <a:off x="13890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Trimestral</a:t>
          </a:r>
        </a:p>
      </xdr:txBody>
    </xdr:sp>
    <xdr:clientData/>
  </xdr:twoCellAnchor>
  <xdr:twoCellAnchor>
    <xdr:from>
      <xdr:col>4</xdr:col>
      <xdr:colOff>22821</xdr:colOff>
      <xdr:row>30</xdr:row>
      <xdr:rowOff>186531</xdr:rowOff>
    </xdr:from>
    <xdr:to>
      <xdr:col>6</xdr:col>
      <xdr:colOff>400321</xdr:colOff>
      <xdr:row>35</xdr:row>
      <xdr:rowOff>62031</xdr:rowOff>
    </xdr:to>
    <xdr:sp macro="" textlink="">
      <xdr:nvSpPr>
        <xdr:cNvPr id="19" name="Retângulo 18">
          <a:hlinkClick xmlns:r="http://schemas.openxmlformats.org/officeDocument/2006/relationships" r:id="rId13"/>
          <a:extLst>
            <a:ext uri="{FF2B5EF4-FFF2-40B4-BE49-F238E27FC236}">
              <a16:creationId xmlns:a16="http://schemas.microsoft.com/office/drawing/2014/main" id="{00000000-0008-0000-0000-000013000000}"/>
            </a:ext>
          </a:extLst>
        </xdr:cNvPr>
        <xdr:cNvSpPr/>
      </xdr:nvSpPr>
      <xdr:spPr>
        <a:xfrm>
          <a:off x="1959571"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Fluxo de Caixa Anual</a:t>
          </a:r>
        </a:p>
      </xdr:txBody>
    </xdr:sp>
    <xdr:clientData/>
  </xdr:twoCellAnchor>
  <xdr:twoCellAnchor>
    <xdr:from>
      <xdr:col>7</xdr:col>
      <xdr:colOff>32247</xdr:colOff>
      <xdr:row>30</xdr:row>
      <xdr:rowOff>186531</xdr:rowOff>
    </xdr:from>
    <xdr:to>
      <xdr:col>9</xdr:col>
      <xdr:colOff>409747</xdr:colOff>
      <xdr:row>35</xdr:row>
      <xdr:rowOff>62031</xdr:rowOff>
    </xdr:to>
    <xdr:sp macro="" textlink="">
      <xdr:nvSpPr>
        <xdr:cNvPr id="20" name="Retângulo 19">
          <a:hlinkClick xmlns:r="http://schemas.openxmlformats.org/officeDocument/2006/relationships" r:id="rId14"/>
          <a:extLst>
            <a:ext uri="{FF2B5EF4-FFF2-40B4-BE49-F238E27FC236}">
              <a16:creationId xmlns:a16="http://schemas.microsoft.com/office/drawing/2014/main" id="{00000000-0008-0000-0000-000014000000}"/>
            </a:ext>
          </a:extLst>
        </xdr:cNvPr>
        <xdr:cNvSpPr/>
      </xdr:nvSpPr>
      <xdr:spPr>
        <a:xfrm>
          <a:off x="3778747"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CAPEX</a:t>
          </a:r>
        </a:p>
      </xdr:txBody>
    </xdr:sp>
    <xdr:clientData/>
  </xdr:twoCellAnchor>
  <xdr:twoCellAnchor>
    <xdr:from>
      <xdr:col>10</xdr:col>
      <xdr:colOff>35223</xdr:colOff>
      <xdr:row>30</xdr:row>
      <xdr:rowOff>186531</xdr:rowOff>
    </xdr:from>
    <xdr:to>
      <xdr:col>12</xdr:col>
      <xdr:colOff>412723</xdr:colOff>
      <xdr:row>35</xdr:row>
      <xdr:rowOff>62031</xdr:rowOff>
    </xdr:to>
    <xdr:sp macro="" textlink="">
      <xdr:nvSpPr>
        <xdr:cNvPr id="21" name="Retângulo 20">
          <a:hlinkClick xmlns:r="http://schemas.openxmlformats.org/officeDocument/2006/relationships" r:id="rId15"/>
          <a:extLst>
            <a:ext uri="{FF2B5EF4-FFF2-40B4-BE49-F238E27FC236}">
              <a16:creationId xmlns:a16="http://schemas.microsoft.com/office/drawing/2014/main" id="{00000000-0008-0000-0000-000015000000}"/>
            </a:ext>
          </a:extLst>
        </xdr:cNvPr>
        <xdr:cNvSpPr/>
      </xdr:nvSpPr>
      <xdr:spPr>
        <a:xfrm>
          <a:off x="5591473"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Capital de Giro e Estoques</a:t>
          </a:r>
          <a:r>
            <a:rPr lang="pt-BR" sz="1500" b="1" baseline="0"/>
            <a:t> de aço</a:t>
          </a:r>
          <a:endParaRPr lang="pt-BR" sz="1500" b="1"/>
        </a:p>
      </xdr:txBody>
    </xdr:sp>
    <xdr:clientData/>
  </xdr:twoCellAnchor>
  <xdr:twoCellAnchor>
    <xdr:from>
      <xdr:col>13</xdr:col>
      <xdr:colOff>47626</xdr:colOff>
      <xdr:row>30</xdr:row>
      <xdr:rowOff>186531</xdr:rowOff>
    </xdr:from>
    <xdr:to>
      <xdr:col>15</xdr:col>
      <xdr:colOff>425126</xdr:colOff>
      <xdr:row>35</xdr:row>
      <xdr:rowOff>62031</xdr:rowOff>
    </xdr:to>
    <xdr:sp macro="" textlink="">
      <xdr:nvSpPr>
        <xdr:cNvPr id="22" name="Retângulo 21">
          <a:hlinkClick xmlns:r="http://schemas.openxmlformats.org/officeDocument/2006/relationships" r:id="rId16"/>
          <a:extLst>
            <a:ext uri="{FF2B5EF4-FFF2-40B4-BE49-F238E27FC236}">
              <a16:creationId xmlns:a16="http://schemas.microsoft.com/office/drawing/2014/main" id="{00000000-0008-0000-0000-000016000000}"/>
            </a:ext>
          </a:extLst>
        </xdr:cNvPr>
        <xdr:cNvSpPr/>
      </xdr:nvSpPr>
      <xdr:spPr>
        <a:xfrm>
          <a:off x="7413626" y="5965031"/>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Dívida</a:t>
          </a:r>
        </a:p>
      </xdr:txBody>
    </xdr:sp>
    <xdr:clientData/>
  </xdr:twoCellAnchor>
  <xdr:twoCellAnchor>
    <xdr:from>
      <xdr:col>4</xdr:col>
      <xdr:colOff>22821</xdr:colOff>
      <xdr:row>36</xdr:row>
      <xdr:rowOff>39687</xdr:rowOff>
    </xdr:from>
    <xdr:to>
      <xdr:col>6</xdr:col>
      <xdr:colOff>400321</xdr:colOff>
      <xdr:row>40</xdr:row>
      <xdr:rowOff>105687</xdr:rowOff>
    </xdr:to>
    <xdr:sp macro="" textlink="">
      <xdr:nvSpPr>
        <xdr:cNvPr id="23" name="Retângulo 22">
          <a:hlinkClick xmlns:r="http://schemas.openxmlformats.org/officeDocument/2006/relationships" r:id="rId17"/>
          <a:extLst>
            <a:ext uri="{FF2B5EF4-FFF2-40B4-BE49-F238E27FC236}">
              <a16:creationId xmlns:a16="http://schemas.microsoft.com/office/drawing/2014/main" id="{00000000-0008-0000-0000-000017000000}"/>
            </a:ext>
          </a:extLst>
        </xdr:cNvPr>
        <xdr:cNvSpPr/>
      </xdr:nvSpPr>
      <xdr:spPr>
        <a:xfrm>
          <a:off x="1959571"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Perguntas</a:t>
          </a:r>
          <a:r>
            <a:rPr lang="pt-BR" sz="1500" b="1" baseline="0"/>
            <a:t> Frequentes</a:t>
          </a:r>
          <a:endParaRPr lang="pt-BR" sz="1500" b="1"/>
        </a:p>
      </xdr:txBody>
    </xdr:sp>
    <xdr:clientData/>
  </xdr:twoCellAnchor>
  <xdr:twoCellAnchor>
    <xdr:from>
      <xdr:col>10</xdr:col>
      <xdr:colOff>35223</xdr:colOff>
      <xdr:row>36</xdr:row>
      <xdr:rowOff>39687</xdr:rowOff>
    </xdr:from>
    <xdr:to>
      <xdr:col>12</xdr:col>
      <xdr:colOff>412723</xdr:colOff>
      <xdr:row>40</xdr:row>
      <xdr:rowOff>105687</xdr:rowOff>
    </xdr:to>
    <xdr:sp macro="" textlink="">
      <xdr:nvSpPr>
        <xdr:cNvPr id="24" name="Retângulo 23">
          <a:hlinkClick xmlns:r="http://schemas.openxmlformats.org/officeDocument/2006/relationships" r:id="rId18"/>
          <a:extLst>
            <a:ext uri="{FF2B5EF4-FFF2-40B4-BE49-F238E27FC236}">
              <a16:creationId xmlns:a16="http://schemas.microsoft.com/office/drawing/2014/main" id="{00000000-0008-0000-0000-000018000000}"/>
            </a:ext>
          </a:extLst>
        </xdr:cNvPr>
        <xdr:cNvSpPr/>
      </xdr:nvSpPr>
      <xdr:spPr>
        <a:xfrm>
          <a:off x="5591473" y="696118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Contato e Disclosure</a:t>
          </a:r>
        </a:p>
      </xdr:txBody>
    </xdr:sp>
    <xdr:clientData/>
  </xdr:twoCellAnchor>
  <xdr:twoCellAnchor>
    <xdr:from>
      <xdr:col>13</xdr:col>
      <xdr:colOff>47626</xdr:colOff>
      <xdr:row>16</xdr:row>
      <xdr:rowOff>51593</xdr:rowOff>
    </xdr:from>
    <xdr:to>
      <xdr:col>15</xdr:col>
      <xdr:colOff>425126</xdr:colOff>
      <xdr:row>20</xdr:row>
      <xdr:rowOff>54093</xdr:rowOff>
    </xdr:to>
    <xdr:sp macro="" textlink="">
      <xdr:nvSpPr>
        <xdr:cNvPr id="25" name="Retângulo 24">
          <a:hlinkClick xmlns:r="http://schemas.openxmlformats.org/officeDocument/2006/relationships" r:id="rId19"/>
          <a:extLst>
            <a:ext uri="{FF2B5EF4-FFF2-40B4-BE49-F238E27FC236}">
              <a16:creationId xmlns:a16="http://schemas.microsoft.com/office/drawing/2014/main" id="{00000000-0008-0000-0000-000019000000}"/>
            </a:ext>
          </a:extLst>
        </xdr:cNvPr>
        <xdr:cNvSpPr/>
      </xdr:nvSpPr>
      <xdr:spPr>
        <a:xfrm>
          <a:off x="7413626" y="3099593"/>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Segmento</a:t>
          </a:r>
        </a:p>
      </xdr:txBody>
    </xdr:sp>
    <xdr:clientData/>
  </xdr:twoCellAnchor>
  <xdr:twoCellAnchor>
    <xdr:from>
      <xdr:col>7</xdr:col>
      <xdr:colOff>32247</xdr:colOff>
      <xdr:row>36</xdr:row>
      <xdr:rowOff>31750</xdr:rowOff>
    </xdr:from>
    <xdr:to>
      <xdr:col>9</xdr:col>
      <xdr:colOff>409747</xdr:colOff>
      <xdr:row>40</xdr:row>
      <xdr:rowOff>97750</xdr:rowOff>
    </xdr:to>
    <xdr:sp macro="" textlink="">
      <xdr:nvSpPr>
        <xdr:cNvPr id="26" name="Retângulo 25">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3778747" y="6953250"/>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Principais</a:t>
          </a:r>
          <a:r>
            <a:rPr lang="pt-BR" sz="1500" b="1" baseline="0"/>
            <a:t> Indicadores</a:t>
          </a:r>
          <a:endParaRPr lang="pt-BR" sz="1500" b="1"/>
        </a:p>
      </xdr:txBody>
    </xdr:sp>
    <xdr:clientData/>
  </xdr:twoCellAnchor>
  <xdr:twoCellAnchor>
    <xdr:from>
      <xdr:col>1</xdr:col>
      <xdr:colOff>11907</xdr:colOff>
      <xdr:row>20</xdr:row>
      <xdr:rowOff>188647</xdr:rowOff>
    </xdr:from>
    <xdr:to>
      <xdr:col>3</xdr:col>
      <xdr:colOff>389407</xdr:colOff>
      <xdr:row>25</xdr:row>
      <xdr:rowOff>64147</xdr:rowOff>
    </xdr:to>
    <xdr:sp macro="" textlink="">
      <xdr:nvSpPr>
        <xdr:cNvPr id="27" name="Retângulo 26">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13890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a:t>
          </a:r>
          <a:r>
            <a:rPr lang="pt-BR" sz="1500" b="1" baseline="0"/>
            <a:t> por Produto</a:t>
          </a:r>
        </a:p>
      </xdr:txBody>
    </xdr:sp>
    <xdr:clientData/>
  </xdr:twoCellAnchor>
  <xdr:twoCellAnchor>
    <xdr:from>
      <xdr:col>4</xdr:col>
      <xdr:colOff>22821</xdr:colOff>
      <xdr:row>20</xdr:row>
      <xdr:rowOff>188647</xdr:rowOff>
    </xdr:from>
    <xdr:to>
      <xdr:col>6</xdr:col>
      <xdr:colOff>400321</xdr:colOff>
      <xdr:row>25</xdr:row>
      <xdr:rowOff>64147</xdr:rowOff>
    </xdr:to>
    <xdr:sp macro="" textlink="">
      <xdr:nvSpPr>
        <xdr:cNvPr id="28" name="Retângulo 27">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1959571"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CPV Siderurgia</a:t>
          </a:r>
          <a:endParaRPr lang="pt-BR" sz="1500" b="1" baseline="0"/>
        </a:p>
      </xdr:txBody>
    </xdr:sp>
    <xdr:clientData/>
  </xdr:twoCellAnchor>
  <xdr:twoCellAnchor>
    <xdr:from>
      <xdr:col>13</xdr:col>
      <xdr:colOff>47626</xdr:colOff>
      <xdr:row>20</xdr:row>
      <xdr:rowOff>188647</xdr:rowOff>
    </xdr:from>
    <xdr:to>
      <xdr:col>15</xdr:col>
      <xdr:colOff>425126</xdr:colOff>
      <xdr:row>25</xdr:row>
      <xdr:rowOff>64147</xdr:rowOff>
    </xdr:to>
    <xdr:sp macro="" textlink="">
      <xdr:nvSpPr>
        <xdr:cNvPr id="29" name="Retângulo 28">
          <a:hlinkClick xmlns:r="http://schemas.openxmlformats.org/officeDocument/2006/relationships" r:id="rId23"/>
          <a:extLst>
            <a:ext uri="{FF2B5EF4-FFF2-40B4-BE49-F238E27FC236}">
              <a16:creationId xmlns:a16="http://schemas.microsoft.com/office/drawing/2014/main" id="{102BC304-1D4B-4D41-9723-97CD101FF547}"/>
            </a:ext>
          </a:extLst>
        </xdr:cNvPr>
        <xdr:cNvSpPr/>
      </xdr:nvSpPr>
      <xdr:spPr>
        <a:xfrm>
          <a:off x="7413626"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Vendas p/ Produto MUSA</a:t>
          </a:r>
        </a:p>
      </xdr:txBody>
    </xdr:sp>
    <xdr:clientData/>
  </xdr:twoCellAnchor>
  <xdr:twoCellAnchor>
    <xdr:from>
      <xdr:col>7</xdr:col>
      <xdr:colOff>32247</xdr:colOff>
      <xdr:row>20</xdr:row>
      <xdr:rowOff>188647</xdr:rowOff>
    </xdr:from>
    <xdr:to>
      <xdr:col>9</xdr:col>
      <xdr:colOff>409747</xdr:colOff>
      <xdr:row>25</xdr:row>
      <xdr:rowOff>64147</xdr:rowOff>
    </xdr:to>
    <xdr:sp macro="" textlink="">
      <xdr:nvSpPr>
        <xdr:cNvPr id="30" name="Retângulo 29">
          <a:hlinkClick xmlns:r="http://schemas.openxmlformats.org/officeDocument/2006/relationships" r:id="rId24"/>
          <a:extLst>
            <a:ext uri="{FF2B5EF4-FFF2-40B4-BE49-F238E27FC236}">
              <a16:creationId xmlns:a16="http://schemas.microsoft.com/office/drawing/2014/main" id="{944055B3-0247-485E-81AE-EF22CFE59CF7}"/>
            </a:ext>
          </a:extLst>
        </xdr:cNvPr>
        <xdr:cNvSpPr/>
      </xdr:nvSpPr>
      <xdr:spPr>
        <a:xfrm>
          <a:off x="3778747" y="4062147"/>
          <a:ext cx="1584000" cy="8280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pt-BR" sz="1500" b="1"/>
            <a:t>Exportações</a:t>
          </a:r>
          <a:endParaRPr lang="pt-BR" sz="1500" b="1" baseline="0"/>
        </a:p>
      </xdr:txBody>
    </xdr:sp>
    <xdr:clientData/>
  </xdr:twoCellAnchor>
  <xdr:twoCellAnchor>
    <xdr:from>
      <xdr:col>13</xdr:col>
      <xdr:colOff>222249</xdr:colOff>
      <xdr:row>11</xdr:row>
      <xdr:rowOff>79374</xdr:rowOff>
    </xdr:from>
    <xdr:to>
      <xdr:col>15</xdr:col>
      <xdr:colOff>156949</xdr:colOff>
      <xdr:row>12</xdr:row>
      <xdr:rowOff>76074</xdr:rowOff>
    </xdr:to>
    <xdr:sp macro="" textlink="">
      <xdr:nvSpPr>
        <xdr:cNvPr id="11" name="Forma Livre: Forma 10">
          <a:extLst>
            <a:ext uri="{FF2B5EF4-FFF2-40B4-BE49-F238E27FC236}">
              <a16:creationId xmlns:a16="http://schemas.microsoft.com/office/drawing/2014/main" id="{8B91724B-1D42-25AF-04A5-294C10B50DA1}"/>
            </a:ext>
          </a:extLst>
        </xdr:cNvPr>
        <xdr:cNvSpPr/>
      </xdr:nvSpPr>
      <xdr:spPr>
        <a:xfrm>
          <a:off x="7588249" y="2174874"/>
          <a:ext cx="1141200" cy="187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495299</xdr:colOff>
      <xdr:row>0</xdr:row>
      <xdr:rowOff>38100</xdr:rowOff>
    </xdr:from>
    <xdr:to>
      <xdr:col>42</xdr:col>
      <xdr:colOff>111125</xdr:colOff>
      <xdr:row>18</xdr:row>
      <xdr:rowOff>108857</xdr:rowOff>
    </xdr:to>
    <xdr:sp macro="" textlink="">
      <xdr:nvSpPr>
        <xdr:cNvPr id="2" name="Retângulo 2">
          <a:extLst>
            <a:ext uri="{FF2B5EF4-FFF2-40B4-BE49-F238E27FC236}">
              <a16:creationId xmlns:a16="http://schemas.microsoft.com/office/drawing/2014/main" id="{76C8310D-3DB9-4951-95F8-5A70D2D9FF91}"/>
            </a:ext>
          </a:extLst>
        </xdr:cNvPr>
        <xdr:cNvSpPr/>
      </xdr:nvSpPr>
      <xdr:spPr>
        <a:xfrm>
          <a:off x="495299" y="38100"/>
          <a:ext cx="35086926" cy="5014232"/>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1866899</xdr:colOff>
      <xdr:row>0</xdr:row>
      <xdr:rowOff>0</xdr:rowOff>
    </xdr:from>
    <xdr:to>
      <xdr:col>17</xdr:col>
      <xdr:colOff>19050</xdr:colOff>
      <xdr:row>0</xdr:row>
      <xdr:rowOff>742950</xdr:rowOff>
    </xdr:to>
    <xdr:sp macro="" textlink="">
      <xdr:nvSpPr>
        <xdr:cNvPr id="3" name="CaixaDeTexto 2">
          <a:extLst>
            <a:ext uri="{FF2B5EF4-FFF2-40B4-BE49-F238E27FC236}">
              <a16:creationId xmlns:a16="http://schemas.microsoft.com/office/drawing/2014/main" id="{1D8D0C77-DE90-4C7A-8AAD-76BF0B495BB2}"/>
            </a:ext>
          </a:extLst>
        </xdr:cNvPr>
        <xdr:cNvSpPr txBox="1"/>
      </xdr:nvSpPr>
      <xdr:spPr>
        <a:xfrm>
          <a:off x="2505074" y="0"/>
          <a:ext cx="152590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Produção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e Volumes vendidos da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95250</xdr:rowOff>
    </xdr:from>
    <xdr:to>
      <xdr:col>36</xdr:col>
      <xdr:colOff>47625</xdr:colOff>
      <xdr:row>18</xdr:row>
      <xdr:rowOff>108857</xdr:rowOff>
    </xdr:to>
    <xdr:sp macro="" textlink="">
      <xdr:nvSpPr>
        <xdr:cNvPr id="4" name="Retângulo 3">
          <a:extLst>
            <a:ext uri="{FF2B5EF4-FFF2-40B4-BE49-F238E27FC236}">
              <a16:creationId xmlns:a16="http://schemas.microsoft.com/office/drawing/2014/main" id="{F7A621F5-F61B-4292-8580-3E27E053A0EE}"/>
            </a:ext>
          </a:extLst>
        </xdr:cNvPr>
        <xdr:cNvSpPr/>
      </xdr:nvSpPr>
      <xdr:spPr>
        <a:xfrm>
          <a:off x="495299" y="95250"/>
          <a:ext cx="30908626" cy="4957082"/>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15</xdr:row>
      <xdr:rowOff>21168</xdr:rowOff>
    </xdr:from>
    <xdr:to>
      <xdr:col>9</xdr:col>
      <xdr:colOff>317696</xdr:colOff>
      <xdr:row>17</xdr:row>
      <xdr:rowOff>106894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694633BC-8772-4E14-AE10-47DC27F8BA99}"/>
            </a:ext>
          </a:extLst>
        </xdr:cNvPr>
        <xdr:cNvSpPr/>
      </xdr:nvSpPr>
      <xdr:spPr>
        <a:xfrm>
          <a:off x="6382954" y="4335993"/>
          <a:ext cx="4898017" cy="5048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13</xdr:row>
      <xdr:rowOff>169334</xdr:rowOff>
    </xdr:from>
    <xdr:to>
      <xdr:col>12</xdr:col>
      <xdr:colOff>273221</xdr:colOff>
      <xdr:row>18</xdr:row>
      <xdr:rowOff>143935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5967CAC5-8B2F-4DAA-ABC9-E84FBE921390}"/>
            </a:ext>
          </a:extLst>
        </xdr:cNvPr>
        <xdr:cNvSpPr/>
      </xdr:nvSpPr>
      <xdr:spPr>
        <a:xfrm>
          <a:off x="11321138" y="4065059"/>
          <a:ext cx="2458533" cy="1022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Vendas por produto MUSA</a:t>
          </a:r>
        </a:p>
      </xdr:txBody>
    </xdr:sp>
    <xdr:clientData/>
  </xdr:twoCellAnchor>
  <xdr:twoCellAnchor>
    <xdr:from>
      <xdr:col>13</xdr:col>
      <xdr:colOff>615041</xdr:colOff>
      <xdr:row>0</xdr:row>
      <xdr:rowOff>70758</xdr:rowOff>
    </xdr:from>
    <xdr:to>
      <xdr:col>31</xdr:col>
      <xdr:colOff>510264</xdr:colOff>
      <xdr:row>0</xdr:row>
      <xdr:rowOff>223157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69AE9969-6B9E-4F6B-9958-D3CBC6F59085}"/>
            </a:ext>
          </a:extLst>
        </xdr:cNvPr>
        <xdr:cNvSpPr/>
      </xdr:nvSpPr>
      <xdr:spPr>
        <a:xfrm>
          <a:off x="14969216" y="70758"/>
          <a:ext cx="12782548"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13</xdr:row>
      <xdr:rowOff>176891</xdr:rowOff>
    </xdr:from>
    <xdr:to>
      <xdr:col>3</xdr:col>
      <xdr:colOff>463004</xdr:colOff>
      <xdr:row>18</xdr:row>
      <xdr:rowOff>153191</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18D251DD-5F45-4CDD-A5F8-20A7516F44ED}"/>
            </a:ext>
          </a:extLst>
        </xdr:cNvPr>
        <xdr:cNvSpPr/>
      </xdr:nvSpPr>
      <xdr:spPr>
        <a:xfrm>
          <a:off x="3522887" y="4072616"/>
          <a:ext cx="2817042" cy="1024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38100</xdr:colOff>
      <xdr:row>0</xdr:row>
      <xdr:rowOff>203200</xdr:rowOff>
    </xdr:from>
    <xdr:to>
      <xdr:col>1</xdr:col>
      <xdr:colOff>1765300</xdr:colOff>
      <xdr:row>0</xdr:row>
      <xdr:rowOff>533400</xdr:rowOff>
    </xdr:to>
    <xdr:sp macro="" textlink="">
      <xdr:nvSpPr>
        <xdr:cNvPr id="9" name="Forma Livre: Forma 8">
          <a:extLst>
            <a:ext uri="{FF2B5EF4-FFF2-40B4-BE49-F238E27FC236}">
              <a16:creationId xmlns:a16="http://schemas.microsoft.com/office/drawing/2014/main" id="{F04BA7F9-89FB-4F2E-A786-130FAE226C74}"/>
            </a:ext>
          </a:extLst>
        </xdr:cNvPr>
        <xdr:cNvSpPr/>
      </xdr:nvSpPr>
      <xdr:spPr>
        <a:xfrm>
          <a:off x="676275" y="203200"/>
          <a:ext cx="1727200" cy="330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571500</xdr:colOff>
      <xdr:row>0</xdr:row>
      <xdr:rowOff>0</xdr:rowOff>
    </xdr:from>
    <xdr:to>
      <xdr:col>26</xdr:col>
      <xdr:colOff>619125</xdr:colOff>
      <xdr:row>0</xdr:row>
      <xdr:rowOff>492125</xdr:rowOff>
    </xdr:to>
    <xdr:sp macro="" textlink="">
      <xdr:nvSpPr>
        <xdr:cNvPr id="2" name="CaixaDeTexto 1">
          <a:extLst>
            <a:ext uri="{FF2B5EF4-FFF2-40B4-BE49-F238E27FC236}">
              <a16:creationId xmlns:a16="http://schemas.microsoft.com/office/drawing/2014/main" id="{3F1649A4-15AE-4F31-B6CF-0A87147084A3}"/>
            </a:ext>
          </a:extLst>
        </xdr:cNvPr>
        <xdr:cNvSpPr txBox="1"/>
      </xdr:nvSpPr>
      <xdr:spPr>
        <a:xfrm>
          <a:off x="571500" y="0"/>
          <a:ext cx="41024175"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Volumes vendidos por produto da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495299</xdr:colOff>
      <xdr:row>0</xdr:row>
      <xdr:rowOff>38100</xdr:rowOff>
    </xdr:from>
    <xdr:to>
      <xdr:col>24</xdr:col>
      <xdr:colOff>259773</xdr:colOff>
      <xdr:row>26</xdr:row>
      <xdr:rowOff>54428</xdr:rowOff>
    </xdr:to>
    <xdr:sp macro="" textlink="">
      <xdr:nvSpPr>
        <xdr:cNvPr id="3" name="Retângulo 2">
          <a:extLst>
            <a:ext uri="{FF2B5EF4-FFF2-40B4-BE49-F238E27FC236}">
              <a16:creationId xmlns:a16="http://schemas.microsoft.com/office/drawing/2014/main" id="{ED78425D-5F47-46A9-B729-3751A3CB4B93}"/>
            </a:ext>
          </a:extLst>
        </xdr:cNvPr>
        <xdr:cNvSpPr/>
      </xdr:nvSpPr>
      <xdr:spPr>
        <a:xfrm>
          <a:off x="495299" y="38100"/>
          <a:ext cx="35959474" cy="6839692"/>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22</xdr:row>
      <xdr:rowOff>21168</xdr:rowOff>
    </xdr:from>
    <xdr:to>
      <xdr:col>9</xdr:col>
      <xdr:colOff>317696</xdr:colOff>
      <xdr:row>24</xdr:row>
      <xdr:rowOff>106894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6498F9BE-DC68-4896-91D7-20F7CFF92332}"/>
            </a:ext>
          </a:extLst>
        </xdr:cNvPr>
        <xdr:cNvSpPr/>
      </xdr:nvSpPr>
      <xdr:spPr>
        <a:xfrm>
          <a:off x="6944929" y="6260043"/>
          <a:ext cx="8298442" cy="5048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20</xdr:row>
      <xdr:rowOff>169334</xdr:rowOff>
    </xdr:from>
    <xdr:to>
      <xdr:col>24</xdr:col>
      <xdr:colOff>273221</xdr:colOff>
      <xdr:row>25</xdr:row>
      <xdr:rowOff>143935</xdr:rowOff>
    </xdr:to>
    <xdr:sp macro="" textlink="">
      <xdr:nvSpPr>
        <xdr:cNvPr id="5" name="Seta: para a Direita 4">
          <a:hlinkClick xmlns:r="http://schemas.openxmlformats.org/officeDocument/2006/relationships" r:id="rId2"/>
          <a:extLst>
            <a:ext uri="{FF2B5EF4-FFF2-40B4-BE49-F238E27FC236}">
              <a16:creationId xmlns:a16="http://schemas.microsoft.com/office/drawing/2014/main" id="{3CC76920-1ED4-4051-9665-5506624A3B07}"/>
            </a:ext>
          </a:extLst>
        </xdr:cNvPr>
        <xdr:cNvSpPr/>
      </xdr:nvSpPr>
      <xdr:spPr>
        <a:xfrm>
          <a:off x="15283538" y="5989109"/>
          <a:ext cx="22603908" cy="1022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21</xdr:col>
      <xdr:colOff>346364</xdr:colOff>
      <xdr:row>0</xdr:row>
      <xdr:rowOff>48987</xdr:rowOff>
    </xdr:from>
    <xdr:to>
      <xdr:col>24</xdr:col>
      <xdr:colOff>169718</xdr:colOff>
      <xdr:row>0</xdr:row>
      <xdr:rowOff>304800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239511C2-0480-41C6-A956-97530499055A}"/>
            </a:ext>
          </a:extLst>
        </xdr:cNvPr>
        <xdr:cNvSpPr/>
      </xdr:nvSpPr>
      <xdr:spPr>
        <a:xfrm>
          <a:off x="32281091" y="48987"/>
          <a:ext cx="4083627" cy="25581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20</xdr:row>
      <xdr:rowOff>176891</xdr:rowOff>
    </xdr:from>
    <xdr:to>
      <xdr:col>3</xdr:col>
      <xdr:colOff>463004</xdr:colOff>
      <xdr:row>25</xdr:row>
      <xdr:rowOff>153191</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AA796A52-9AB0-4BB7-9E95-530D3AA47C71}"/>
            </a:ext>
          </a:extLst>
        </xdr:cNvPr>
        <xdr:cNvSpPr/>
      </xdr:nvSpPr>
      <xdr:spPr>
        <a:xfrm>
          <a:off x="3522887" y="5996666"/>
          <a:ext cx="3379017" cy="1024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Produção e Vendas</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MUSA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279400</xdr:rowOff>
    </xdr:from>
    <xdr:to>
      <xdr:col>1</xdr:col>
      <xdr:colOff>1739900</xdr:colOff>
      <xdr:row>0</xdr:row>
      <xdr:rowOff>647700</xdr:rowOff>
    </xdr:to>
    <xdr:sp macro="" textlink="">
      <xdr:nvSpPr>
        <xdr:cNvPr id="8" name="Forma Livre: Forma 7">
          <a:extLst>
            <a:ext uri="{FF2B5EF4-FFF2-40B4-BE49-F238E27FC236}">
              <a16:creationId xmlns:a16="http://schemas.microsoft.com/office/drawing/2014/main" id="{1F7C5EFA-9206-43D8-98D2-6C342242B039}"/>
            </a:ext>
          </a:extLst>
        </xdr:cNvPr>
        <xdr:cNvSpPr/>
      </xdr:nvSpPr>
      <xdr:spPr>
        <a:xfrm>
          <a:off x="714375" y="279400"/>
          <a:ext cx="16637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222250</xdr:colOff>
      <xdr:row>0</xdr:row>
      <xdr:rowOff>21168</xdr:rowOff>
    </xdr:from>
    <xdr:to>
      <xdr:col>36</xdr:col>
      <xdr:colOff>338667</xdr:colOff>
      <xdr:row>20</xdr:row>
      <xdr:rowOff>89959</xdr:rowOff>
    </xdr:to>
    <xdr:sp macro="" textlink="">
      <xdr:nvSpPr>
        <xdr:cNvPr id="2" name="Retângulo 2">
          <a:extLst>
            <a:ext uri="{FF2B5EF4-FFF2-40B4-BE49-F238E27FC236}">
              <a16:creationId xmlns:a16="http://schemas.microsoft.com/office/drawing/2014/main" id="{31DAB156-7D70-4BA0-B67D-5DD3506DB3D9}"/>
            </a:ext>
          </a:extLst>
        </xdr:cNvPr>
        <xdr:cNvSpPr/>
      </xdr:nvSpPr>
      <xdr:spPr>
        <a:xfrm>
          <a:off x="222250" y="21168"/>
          <a:ext cx="56275817" cy="574569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13</xdr:col>
      <xdr:colOff>939800</xdr:colOff>
      <xdr:row>0</xdr:row>
      <xdr:rowOff>328386</xdr:rowOff>
    </xdr:from>
    <xdr:to>
      <xdr:col>36</xdr:col>
      <xdr:colOff>166007</xdr:colOff>
      <xdr:row>1</xdr:row>
      <xdr:rowOff>33111</xdr:rowOff>
    </xdr:to>
    <xdr:sp macro="" textlink="">
      <xdr:nvSpPr>
        <xdr:cNvPr id="3" name="CaixaDeTexto 2">
          <a:extLst>
            <a:ext uri="{FF2B5EF4-FFF2-40B4-BE49-F238E27FC236}">
              <a16:creationId xmlns:a16="http://schemas.microsoft.com/office/drawing/2014/main" id="{E5341CF7-0D09-48A3-8A4B-AFCEA58DCD36}"/>
            </a:ext>
          </a:extLst>
        </xdr:cNvPr>
        <xdr:cNvSpPr txBox="1"/>
      </xdr:nvSpPr>
      <xdr:spPr>
        <a:xfrm>
          <a:off x="19599275" y="328386"/>
          <a:ext cx="36726132"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21</xdr:row>
      <xdr:rowOff>95251</xdr:rowOff>
    </xdr:from>
    <xdr:to>
      <xdr:col>36</xdr:col>
      <xdr:colOff>349250</xdr:colOff>
      <xdr:row>42</xdr:row>
      <xdr:rowOff>63501</xdr:rowOff>
    </xdr:to>
    <xdr:sp macro="" textlink="">
      <xdr:nvSpPr>
        <xdr:cNvPr id="4" name="Retângulo 3">
          <a:extLst>
            <a:ext uri="{FF2B5EF4-FFF2-40B4-BE49-F238E27FC236}">
              <a16:creationId xmlns:a16="http://schemas.microsoft.com/office/drawing/2014/main" id="{46AE26E3-AE75-43BE-840B-DF25E19F91FF}"/>
            </a:ext>
          </a:extLst>
        </xdr:cNvPr>
        <xdr:cNvSpPr/>
      </xdr:nvSpPr>
      <xdr:spPr>
        <a:xfrm>
          <a:off x="0" y="5981701"/>
          <a:ext cx="56508650" cy="54737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43</xdr:row>
      <xdr:rowOff>-1</xdr:rowOff>
    </xdr:from>
    <xdr:to>
      <xdr:col>36</xdr:col>
      <xdr:colOff>317500</xdr:colOff>
      <xdr:row>62</xdr:row>
      <xdr:rowOff>142874</xdr:rowOff>
    </xdr:to>
    <xdr:sp macro="" textlink="">
      <xdr:nvSpPr>
        <xdr:cNvPr id="5" name="Retângulo 4">
          <a:extLst>
            <a:ext uri="{FF2B5EF4-FFF2-40B4-BE49-F238E27FC236}">
              <a16:creationId xmlns:a16="http://schemas.microsoft.com/office/drawing/2014/main" id="{8F389F6E-C319-4BA7-A6E9-0817968E833C}"/>
            </a:ext>
          </a:extLst>
        </xdr:cNvPr>
        <xdr:cNvSpPr/>
      </xdr:nvSpPr>
      <xdr:spPr>
        <a:xfrm>
          <a:off x="0" y="11601449"/>
          <a:ext cx="56476900" cy="52292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148165</xdr:rowOff>
    </xdr:from>
    <xdr:to>
      <xdr:col>36</xdr:col>
      <xdr:colOff>296334</xdr:colOff>
      <xdr:row>83</xdr:row>
      <xdr:rowOff>79374</xdr:rowOff>
    </xdr:to>
    <xdr:sp macro="" textlink="">
      <xdr:nvSpPr>
        <xdr:cNvPr id="6" name="Retângulo 5">
          <a:extLst>
            <a:ext uri="{FF2B5EF4-FFF2-40B4-BE49-F238E27FC236}">
              <a16:creationId xmlns:a16="http://schemas.microsoft.com/office/drawing/2014/main" id="{26547AF9-9C92-4443-AD6A-85124002F00A}"/>
            </a:ext>
          </a:extLst>
        </xdr:cNvPr>
        <xdr:cNvSpPr/>
      </xdr:nvSpPr>
      <xdr:spPr>
        <a:xfrm>
          <a:off x="0" y="17045515"/>
          <a:ext cx="56455734" cy="522710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84</xdr:row>
      <xdr:rowOff>105833</xdr:rowOff>
    </xdr:from>
    <xdr:to>
      <xdr:col>36</xdr:col>
      <xdr:colOff>275167</xdr:colOff>
      <xdr:row>103</xdr:row>
      <xdr:rowOff>95250</xdr:rowOff>
    </xdr:to>
    <xdr:sp macro="" textlink="">
      <xdr:nvSpPr>
        <xdr:cNvPr id="7" name="Retângulo 6">
          <a:extLst>
            <a:ext uri="{FF2B5EF4-FFF2-40B4-BE49-F238E27FC236}">
              <a16:creationId xmlns:a16="http://schemas.microsoft.com/office/drawing/2014/main" id="{EFFF9F2A-A3F4-4F3A-9064-949DF7907AB5}"/>
            </a:ext>
          </a:extLst>
        </xdr:cNvPr>
        <xdr:cNvSpPr/>
      </xdr:nvSpPr>
      <xdr:spPr>
        <a:xfrm>
          <a:off x="0" y="22508633"/>
          <a:ext cx="56434567" cy="507576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104</xdr:row>
      <xdr:rowOff>0</xdr:rowOff>
    </xdr:from>
    <xdr:to>
      <xdr:col>36</xdr:col>
      <xdr:colOff>275167</xdr:colOff>
      <xdr:row>131</xdr:row>
      <xdr:rowOff>95250</xdr:rowOff>
    </xdr:to>
    <xdr:sp macro="" textlink="">
      <xdr:nvSpPr>
        <xdr:cNvPr id="8" name="Retângulo 7">
          <a:extLst>
            <a:ext uri="{FF2B5EF4-FFF2-40B4-BE49-F238E27FC236}">
              <a16:creationId xmlns:a16="http://schemas.microsoft.com/office/drawing/2014/main" id="{08717A71-8CC2-4CA2-BE22-F298238479C5}"/>
            </a:ext>
          </a:extLst>
        </xdr:cNvPr>
        <xdr:cNvSpPr/>
      </xdr:nvSpPr>
      <xdr:spPr>
        <a:xfrm>
          <a:off x="0" y="27698700"/>
          <a:ext cx="56434567" cy="70485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1123950</xdr:colOff>
      <xdr:row>126</xdr:row>
      <xdr:rowOff>0</xdr:rowOff>
    </xdr:from>
    <xdr:to>
      <xdr:col>9</xdr:col>
      <xdr:colOff>93300</xdr:colOff>
      <xdr:row>129</xdr:row>
      <xdr:rowOff>76500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2E2E94DA-C128-4A78-A6BA-CFEDB82D1144}"/>
            </a:ext>
          </a:extLst>
        </xdr:cNvPr>
        <xdr:cNvSpPr/>
      </xdr:nvSpPr>
      <xdr:spPr>
        <a:xfrm>
          <a:off x="8553450" y="33604200"/>
          <a:ext cx="5208225" cy="7051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857250</xdr:colOff>
      <xdr:row>124</xdr:row>
      <xdr:rowOff>95250</xdr:rowOff>
    </xdr:from>
    <xdr:to>
      <xdr:col>4</xdr:col>
      <xdr:colOff>992400</xdr:colOff>
      <xdr:row>131</xdr:row>
      <xdr:rowOff>3750</xdr:rowOff>
    </xdr:to>
    <xdr:sp macro="" textlink="">
      <xdr:nvSpPr>
        <xdr:cNvPr id="10" name="Seta: para a Esquerda 9">
          <a:hlinkClick xmlns:r="http://schemas.openxmlformats.org/officeDocument/2006/relationships" r:id="rId2"/>
          <a:extLst>
            <a:ext uri="{FF2B5EF4-FFF2-40B4-BE49-F238E27FC236}">
              <a16:creationId xmlns:a16="http://schemas.microsoft.com/office/drawing/2014/main" id="{42C58664-17AC-4FC6-B836-3D1B017654DB}"/>
            </a:ext>
          </a:extLst>
        </xdr:cNvPr>
        <xdr:cNvSpPr/>
      </xdr:nvSpPr>
      <xdr:spPr>
        <a:xfrm>
          <a:off x="5791200" y="33089850"/>
          <a:ext cx="2630700" cy="15658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produto MUSA</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238125</xdr:colOff>
      <xdr:row>124</xdr:row>
      <xdr:rowOff>95250</xdr:rowOff>
    </xdr:from>
    <xdr:to>
      <xdr:col>11</xdr:col>
      <xdr:colOff>384075</xdr:colOff>
      <xdr:row>131</xdr:row>
      <xdr:rowOff>3750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7BC28C2A-2105-470E-BBF2-CF071A5B6AE1}"/>
            </a:ext>
          </a:extLst>
        </xdr:cNvPr>
        <xdr:cNvSpPr/>
      </xdr:nvSpPr>
      <xdr:spPr>
        <a:xfrm>
          <a:off x="13906500" y="33089850"/>
          <a:ext cx="2641500" cy="1565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a:t>
          </a:r>
          <a:r>
            <a:rPr lang="pt-BR" sz="1600" b="1" baseline="0">
              <a:latin typeface="Verdana" panose="020B0604030504040204" pitchFamily="34" charset="0"/>
              <a:ea typeface="Verdana" panose="020B0604030504040204" pitchFamily="34" charset="0"/>
              <a:cs typeface="Verdana" panose="020B0604030504040204" pitchFamily="34" charset="0"/>
            </a:rPr>
            <a:t> Unidade de Negócio Anual</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31749</xdr:colOff>
      <xdr:row>0</xdr:row>
      <xdr:rowOff>47624</xdr:rowOff>
    </xdr:from>
    <xdr:to>
      <xdr:col>30</xdr:col>
      <xdr:colOff>0</xdr:colOff>
      <xdr:row>0</xdr:row>
      <xdr:rowOff>349249</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80CE35FF-EA45-4F22-A0BF-FDE0A2D5D568}"/>
            </a:ext>
          </a:extLst>
        </xdr:cNvPr>
        <xdr:cNvSpPr/>
      </xdr:nvSpPr>
      <xdr:spPr>
        <a:xfrm>
          <a:off x="19938999" y="47624"/>
          <a:ext cx="22285326" cy="3016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304800</xdr:colOff>
      <xdr:row>0</xdr:row>
      <xdr:rowOff>190500</xdr:rowOff>
    </xdr:from>
    <xdr:to>
      <xdr:col>0</xdr:col>
      <xdr:colOff>1917700</xdr:colOff>
      <xdr:row>0</xdr:row>
      <xdr:rowOff>558800</xdr:rowOff>
    </xdr:to>
    <xdr:sp macro="" textlink="">
      <xdr:nvSpPr>
        <xdr:cNvPr id="13" name="Forma Livre: Forma 12">
          <a:extLst>
            <a:ext uri="{FF2B5EF4-FFF2-40B4-BE49-F238E27FC236}">
              <a16:creationId xmlns:a16="http://schemas.microsoft.com/office/drawing/2014/main" id="{F448F453-B406-4C28-BC4C-5825A90B426C}"/>
            </a:ext>
          </a:extLst>
        </xdr:cNvPr>
        <xdr:cNvSpPr/>
      </xdr:nvSpPr>
      <xdr:spPr>
        <a:xfrm>
          <a:off x="304800" y="190500"/>
          <a:ext cx="16129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25400</xdr:colOff>
      <xdr:row>0</xdr:row>
      <xdr:rowOff>249465</xdr:rowOff>
    </xdr:from>
    <xdr:to>
      <xdr:col>7</xdr:col>
      <xdr:colOff>1236435</xdr:colOff>
      <xdr:row>0</xdr:row>
      <xdr:rowOff>596900</xdr:rowOff>
    </xdr:to>
    <xdr:sp macro="" textlink="">
      <xdr:nvSpPr>
        <xdr:cNvPr id="2" name="CaixaDeTexto 1">
          <a:extLst>
            <a:ext uri="{FF2B5EF4-FFF2-40B4-BE49-F238E27FC236}">
              <a16:creationId xmlns:a16="http://schemas.microsoft.com/office/drawing/2014/main" id="{37883B07-B23D-41DF-AF5E-E1BE272FE873}"/>
            </a:ext>
          </a:extLst>
        </xdr:cNvPr>
        <xdr:cNvSpPr txBox="1"/>
      </xdr:nvSpPr>
      <xdr:spPr>
        <a:xfrm>
          <a:off x="25400" y="249465"/>
          <a:ext cx="13060135" cy="347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por Unidade de Negócio*</a:t>
          </a:r>
        </a:p>
      </xdr:txBody>
    </xdr:sp>
    <xdr:clientData/>
  </xdr:twoCellAnchor>
  <xdr:twoCellAnchor>
    <xdr:from>
      <xdr:col>0</xdr:col>
      <xdr:colOff>0</xdr:colOff>
      <xdr:row>0</xdr:row>
      <xdr:rowOff>81642</xdr:rowOff>
    </xdr:from>
    <xdr:to>
      <xdr:col>14</xdr:col>
      <xdr:colOff>108857</xdr:colOff>
      <xdr:row>20</xdr:row>
      <xdr:rowOff>142875</xdr:rowOff>
    </xdr:to>
    <xdr:sp macro="" textlink="">
      <xdr:nvSpPr>
        <xdr:cNvPr id="3" name="Retângulo 2">
          <a:extLst>
            <a:ext uri="{FF2B5EF4-FFF2-40B4-BE49-F238E27FC236}">
              <a16:creationId xmlns:a16="http://schemas.microsoft.com/office/drawing/2014/main" id="{FD126A9D-AB24-4234-9C96-22846B889B50}"/>
            </a:ext>
          </a:extLst>
        </xdr:cNvPr>
        <xdr:cNvSpPr/>
      </xdr:nvSpPr>
      <xdr:spPr>
        <a:xfrm>
          <a:off x="0" y="81642"/>
          <a:ext cx="21959207" cy="587148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111125</xdr:rowOff>
    </xdr:from>
    <xdr:to>
      <xdr:col>14</xdr:col>
      <xdr:colOff>117928</xdr:colOff>
      <xdr:row>42</xdr:row>
      <xdr:rowOff>0</xdr:rowOff>
    </xdr:to>
    <xdr:sp macro="" textlink="">
      <xdr:nvSpPr>
        <xdr:cNvPr id="4" name="Retângulo 3">
          <a:extLst>
            <a:ext uri="{FF2B5EF4-FFF2-40B4-BE49-F238E27FC236}">
              <a16:creationId xmlns:a16="http://schemas.microsoft.com/office/drawing/2014/main" id="{34BDE550-06BA-4063-8DBD-AED7B5BD5A8D}"/>
            </a:ext>
          </a:extLst>
        </xdr:cNvPr>
        <xdr:cNvSpPr/>
      </xdr:nvSpPr>
      <xdr:spPr>
        <a:xfrm>
          <a:off x="0" y="6130925"/>
          <a:ext cx="21968278" cy="53943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79375</xdr:rowOff>
    </xdr:from>
    <xdr:to>
      <xdr:col>14</xdr:col>
      <xdr:colOff>102053</xdr:colOff>
      <xdr:row>62</xdr:row>
      <xdr:rowOff>158750</xdr:rowOff>
    </xdr:to>
    <xdr:sp macro="" textlink="">
      <xdr:nvSpPr>
        <xdr:cNvPr id="5" name="Retângulo 4">
          <a:extLst>
            <a:ext uri="{FF2B5EF4-FFF2-40B4-BE49-F238E27FC236}">
              <a16:creationId xmlns:a16="http://schemas.microsoft.com/office/drawing/2014/main" id="{04E8E9F1-1DFB-469B-BBE7-8FB5827FEA09}"/>
            </a:ext>
          </a:extLst>
        </xdr:cNvPr>
        <xdr:cNvSpPr/>
      </xdr:nvSpPr>
      <xdr:spPr>
        <a:xfrm>
          <a:off x="0" y="11604625"/>
          <a:ext cx="21952403" cy="53752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111125</xdr:rowOff>
    </xdr:from>
    <xdr:to>
      <xdr:col>14</xdr:col>
      <xdr:colOff>102053</xdr:colOff>
      <xdr:row>83</xdr:row>
      <xdr:rowOff>95250</xdr:rowOff>
    </xdr:to>
    <xdr:sp macro="" textlink="">
      <xdr:nvSpPr>
        <xdr:cNvPr id="6" name="Retângulo 5">
          <a:extLst>
            <a:ext uri="{FF2B5EF4-FFF2-40B4-BE49-F238E27FC236}">
              <a16:creationId xmlns:a16="http://schemas.microsoft.com/office/drawing/2014/main" id="{D2C470D0-0170-4D73-A861-35B23D829D45}"/>
            </a:ext>
          </a:extLst>
        </xdr:cNvPr>
        <xdr:cNvSpPr/>
      </xdr:nvSpPr>
      <xdr:spPr>
        <a:xfrm>
          <a:off x="0" y="17141825"/>
          <a:ext cx="21952403" cy="52800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158750</xdr:rowOff>
    </xdr:from>
    <xdr:to>
      <xdr:col>14</xdr:col>
      <xdr:colOff>117928</xdr:colOff>
      <xdr:row>103</xdr:row>
      <xdr:rowOff>79375</xdr:rowOff>
    </xdr:to>
    <xdr:sp macro="" textlink="">
      <xdr:nvSpPr>
        <xdr:cNvPr id="7" name="Retângulo 6">
          <a:extLst>
            <a:ext uri="{FF2B5EF4-FFF2-40B4-BE49-F238E27FC236}">
              <a16:creationId xmlns:a16="http://schemas.microsoft.com/office/drawing/2014/main" id="{75854B0B-9965-43CC-BC8A-14C85FC0C383}"/>
            </a:ext>
          </a:extLst>
        </xdr:cNvPr>
        <xdr:cNvSpPr/>
      </xdr:nvSpPr>
      <xdr:spPr>
        <a:xfrm>
          <a:off x="0" y="22485350"/>
          <a:ext cx="21968278" cy="5216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103</xdr:row>
      <xdr:rowOff>158749</xdr:rowOff>
    </xdr:from>
    <xdr:to>
      <xdr:col>14</xdr:col>
      <xdr:colOff>142874</xdr:colOff>
      <xdr:row>134</xdr:row>
      <xdr:rowOff>79374</xdr:rowOff>
    </xdr:to>
    <xdr:sp macro="" textlink="">
      <xdr:nvSpPr>
        <xdr:cNvPr id="8" name="Retângulo 7">
          <a:extLst>
            <a:ext uri="{FF2B5EF4-FFF2-40B4-BE49-F238E27FC236}">
              <a16:creationId xmlns:a16="http://schemas.microsoft.com/office/drawing/2014/main" id="{CD172E2A-A5F0-4943-9633-2CED40448AA4}"/>
            </a:ext>
          </a:extLst>
        </xdr:cNvPr>
        <xdr:cNvSpPr/>
      </xdr:nvSpPr>
      <xdr:spPr>
        <a:xfrm>
          <a:off x="0" y="27781249"/>
          <a:ext cx="21993224" cy="75215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3806825</xdr:colOff>
      <xdr:row>128</xdr:row>
      <xdr:rowOff>95250</xdr:rowOff>
    </xdr:from>
    <xdr:to>
      <xdr:col>4</xdr:col>
      <xdr:colOff>1331550</xdr:colOff>
      <xdr:row>131</xdr:row>
      <xdr:rowOff>171750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1045996A-644D-4149-9184-6130A029328F}"/>
            </a:ext>
          </a:extLst>
        </xdr:cNvPr>
        <xdr:cNvSpPr/>
      </xdr:nvSpPr>
      <xdr:spPr>
        <a:xfrm>
          <a:off x="3806825" y="34061400"/>
          <a:ext cx="5297125" cy="7051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1111250</xdr:colOff>
      <xdr:row>126</xdr:row>
      <xdr:rowOff>79375</xdr:rowOff>
    </xdr:from>
    <xdr:to>
      <xdr:col>0</xdr:col>
      <xdr:colOff>3627650</xdr:colOff>
      <xdr:row>134</xdr:row>
      <xdr:rowOff>19625</xdr:rowOff>
    </xdr:to>
    <xdr:sp macro="" textlink="">
      <xdr:nvSpPr>
        <xdr:cNvPr id="10" name="Seta: para a Esquerda 9">
          <a:hlinkClick xmlns:r="http://schemas.openxmlformats.org/officeDocument/2006/relationships" r:id="rId2"/>
          <a:extLst>
            <a:ext uri="{FF2B5EF4-FFF2-40B4-BE49-F238E27FC236}">
              <a16:creationId xmlns:a16="http://schemas.microsoft.com/office/drawing/2014/main" id="{09496E29-2885-48CF-9D84-A46DAFEEA25A}"/>
            </a:ext>
          </a:extLst>
        </xdr:cNvPr>
        <xdr:cNvSpPr/>
      </xdr:nvSpPr>
      <xdr:spPr>
        <a:xfrm>
          <a:off x="1111250" y="33626425"/>
          <a:ext cx="2516400" cy="16166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por Unidade de Negócio - TRI</a:t>
          </a:r>
        </a:p>
      </xdr:txBody>
    </xdr:sp>
    <xdr:clientData/>
  </xdr:twoCellAnchor>
  <xdr:twoCellAnchor>
    <xdr:from>
      <xdr:col>5</xdr:col>
      <xdr:colOff>95250</xdr:colOff>
      <xdr:row>126</xdr:row>
      <xdr:rowOff>95250</xdr:rowOff>
    </xdr:from>
    <xdr:to>
      <xdr:col>7</xdr:col>
      <xdr:colOff>114200</xdr:colOff>
      <xdr:row>134</xdr:row>
      <xdr:rowOff>35500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2028B632-B594-4F26-A05D-F51D139DFF71}"/>
            </a:ext>
          </a:extLst>
        </xdr:cNvPr>
        <xdr:cNvSpPr/>
      </xdr:nvSpPr>
      <xdr:spPr>
        <a:xfrm>
          <a:off x="9305925" y="33642300"/>
          <a:ext cx="2657375" cy="16166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6</xdr:col>
      <xdr:colOff>1222375</xdr:colOff>
      <xdr:row>0</xdr:row>
      <xdr:rowOff>95250</xdr:rowOff>
    </xdr:from>
    <xdr:to>
      <xdr:col>14</xdr:col>
      <xdr:colOff>109175</xdr:colOff>
      <xdr:row>0</xdr:row>
      <xdr:rowOff>381000</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19E590A2-C55A-488B-AB73-4C25CBA45A8F}"/>
            </a:ext>
          </a:extLst>
        </xdr:cNvPr>
        <xdr:cNvSpPr/>
      </xdr:nvSpPr>
      <xdr:spPr>
        <a:xfrm>
          <a:off x="11728450" y="95250"/>
          <a:ext cx="1023107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190500</xdr:colOff>
      <xdr:row>0</xdr:row>
      <xdr:rowOff>228600</xdr:rowOff>
    </xdr:from>
    <xdr:to>
      <xdr:col>0</xdr:col>
      <xdr:colOff>1828800</xdr:colOff>
      <xdr:row>0</xdr:row>
      <xdr:rowOff>546100</xdr:rowOff>
    </xdr:to>
    <xdr:sp macro="" textlink="">
      <xdr:nvSpPr>
        <xdr:cNvPr id="13" name="Forma Livre: Forma 12">
          <a:extLst>
            <a:ext uri="{FF2B5EF4-FFF2-40B4-BE49-F238E27FC236}">
              <a16:creationId xmlns:a16="http://schemas.microsoft.com/office/drawing/2014/main" id="{640E5FE6-14A6-4CEC-BE0C-86CF31AA5303}"/>
            </a:ext>
          </a:extLst>
        </xdr:cNvPr>
        <xdr:cNvSpPr/>
      </xdr:nvSpPr>
      <xdr:spPr>
        <a:xfrm>
          <a:off x="190500" y="228600"/>
          <a:ext cx="1638300" cy="3175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122465</xdr:rowOff>
    </xdr:from>
    <xdr:to>
      <xdr:col>23</xdr:col>
      <xdr:colOff>0</xdr:colOff>
      <xdr:row>0</xdr:row>
      <xdr:rowOff>551090</xdr:rowOff>
    </xdr:to>
    <xdr:sp macro="" textlink="">
      <xdr:nvSpPr>
        <xdr:cNvPr id="2" name="CaixaDeTexto 1">
          <a:extLst>
            <a:ext uri="{FF2B5EF4-FFF2-40B4-BE49-F238E27FC236}">
              <a16:creationId xmlns:a16="http://schemas.microsoft.com/office/drawing/2014/main" id="{858D96AD-D416-44A0-B14D-6C9079445C9A}"/>
            </a:ext>
          </a:extLst>
        </xdr:cNvPr>
        <xdr:cNvSpPr txBox="1"/>
      </xdr:nvSpPr>
      <xdr:spPr>
        <a:xfrm>
          <a:off x="1114425" y="122465"/>
          <a:ext cx="311277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Consolidada - Trimestral</a:t>
          </a:r>
        </a:p>
      </xdr:txBody>
    </xdr:sp>
    <xdr:clientData/>
  </xdr:twoCellAnchor>
  <xdr:twoCellAnchor>
    <xdr:from>
      <xdr:col>1</xdr:col>
      <xdr:colOff>0</xdr:colOff>
      <xdr:row>0</xdr:row>
      <xdr:rowOff>12700</xdr:rowOff>
    </xdr:from>
    <xdr:to>
      <xdr:col>38</xdr:col>
      <xdr:colOff>63500</xdr:colOff>
      <xdr:row>38</xdr:row>
      <xdr:rowOff>158749</xdr:rowOff>
    </xdr:to>
    <xdr:sp macro="" textlink="">
      <xdr:nvSpPr>
        <xdr:cNvPr id="3" name="Retângulo 2">
          <a:extLst>
            <a:ext uri="{FF2B5EF4-FFF2-40B4-BE49-F238E27FC236}">
              <a16:creationId xmlns:a16="http://schemas.microsoft.com/office/drawing/2014/main" id="{69593ED3-308C-401F-9C86-168B12E0B9F5}"/>
            </a:ext>
          </a:extLst>
        </xdr:cNvPr>
        <xdr:cNvSpPr/>
      </xdr:nvSpPr>
      <xdr:spPr>
        <a:xfrm>
          <a:off x="371475" y="12700"/>
          <a:ext cx="53213000" cy="862329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3759200</xdr:colOff>
      <xdr:row>33</xdr:row>
      <xdr:rowOff>142875</xdr:rowOff>
    </xdr:from>
    <xdr:to>
      <xdr:col>7</xdr:col>
      <xdr:colOff>1014050</xdr:colOff>
      <xdr:row>37</xdr:row>
      <xdr:rowOff>28875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01EA63F9-531C-4CBA-91D7-F529457C6797}"/>
            </a:ext>
          </a:extLst>
        </xdr:cNvPr>
        <xdr:cNvSpPr/>
      </xdr:nvSpPr>
      <xdr:spPr>
        <a:xfrm>
          <a:off x="4873625" y="7572375"/>
          <a:ext cx="6379800" cy="7242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1111250</xdr:colOff>
      <xdr:row>32</xdr:row>
      <xdr:rowOff>47625</xdr:rowOff>
    </xdr:from>
    <xdr:to>
      <xdr:col>3</xdr:col>
      <xdr:colOff>3627650</xdr:colOff>
      <xdr:row>38</xdr:row>
      <xdr:rowOff>146625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D67038A1-F048-4CD8-ABEF-09A3C27EAB4A}"/>
            </a:ext>
          </a:extLst>
        </xdr:cNvPr>
        <xdr:cNvSpPr/>
      </xdr:nvSpPr>
      <xdr:spPr>
        <a:xfrm>
          <a:off x="2225675" y="7267575"/>
          <a:ext cx="2516400"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latin typeface="Verdana" panose="020B0604030504040204" pitchFamily="34" charset="0"/>
              <a:ea typeface="Verdana" panose="020B0604030504040204" pitchFamily="34" charset="0"/>
              <a:cs typeface="Verdana" panose="020B0604030504040204" pitchFamily="34" charset="0"/>
            </a:rPr>
            <a:t>DRE por Unidade de Negócio - Anual</a:t>
          </a:r>
        </a:p>
      </xdr:txBody>
    </xdr:sp>
    <xdr:clientData/>
  </xdr:twoCellAnchor>
  <xdr:twoCellAnchor>
    <xdr:from>
      <xdr:col>7</xdr:col>
      <xdr:colOff>1158875</xdr:colOff>
      <xdr:row>32</xdr:row>
      <xdr:rowOff>47625</xdr:rowOff>
    </xdr:from>
    <xdr:to>
      <xdr:col>10</xdr:col>
      <xdr:colOff>114200</xdr:colOff>
      <xdr:row>38</xdr:row>
      <xdr:rowOff>146625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508E03DE-6A01-4ED5-B55E-F33582E58AE8}"/>
            </a:ext>
          </a:extLst>
        </xdr:cNvPr>
        <xdr:cNvSpPr/>
      </xdr:nvSpPr>
      <xdr:spPr>
        <a:xfrm>
          <a:off x="11398250" y="7267575"/>
          <a:ext cx="3041550"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14</xdr:col>
      <xdr:colOff>904875</xdr:colOff>
      <xdr:row>0</xdr:row>
      <xdr:rowOff>31750</xdr:rowOff>
    </xdr:from>
    <xdr:to>
      <xdr:col>32</xdr:col>
      <xdr:colOff>0</xdr:colOff>
      <xdr:row>0</xdr:row>
      <xdr:rowOff>333376</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447F3C75-5A6D-44BA-B232-A535BD7866A4}"/>
            </a:ext>
          </a:extLst>
        </xdr:cNvPr>
        <xdr:cNvSpPr/>
      </xdr:nvSpPr>
      <xdr:spPr>
        <a:xfrm>
          <a:off x="20888325" y="31750"/>
          <a:ext cx="23612475" cy="3016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330200</xdr:colOff>
      <xdr:row>0</xdr:row>
      <xdr:rowOff>203200</xdr:rowOff>
    </xdr:from>
    <xdr:to>
      <xdr:col>3</xdr:col>
      <xdr:colOff>1384300</xdr:colOff>
      <xdr:row>0</xdr:row>
      <xdr:rowOff>533400</xdr:rowOff>
    </xdr:to>
    <xdr:sp macro="" textlink="">
      <xdr:nvSpPr>
        <xdr:cNvPr id="8" name="Forma Livre: Forma 7">
          <a:extLst>
            <a:ext uri="{FF2B5EF4-FFF2-40B4-BE49-F238E27FC236}">
              <a16:creationId xmlns:a16="http://schemas.microsoft.com/office/drawing/2014/main" id="{93B81D05-7DD8-4F86-BAD0-FEB12E96FF87}"/>
            </a:ext>
          </a:extLst>
        </xdr:cNvPr>
        <xdr:cNvSpPr/>
      </xdr:nvSpPr>
      <xdr:spPr>
        <a:xfrm>
          <a:off x="701675" y="203200"/>
          <a:ext cx="1797050" cy="3302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355145</xdr:colOff>
      <xdr:row>0</xdr:row>
      <xdr:rowOff>122465</xdr:rowOff>
    </xdr:from>
    <xdr:to>
      <xdr:col>9</xdr:col>
      <xdr:colOff>1401535</xdr:colOff>
      <xdr:row>0</xdr:row>
      <xdr:rowOff>551090</xdr:rowOff>
    </xdr:to>
    <xdr:sp macro="" textlink="">
      <xdr:nvSpPr>
        <xdr:cNvPr id="2" name="CaixaDeTexto 1">
          <a:extLst>
            <a:ext uri="{FF2B5EF4-FFF2-40B4-BE49-F238E27FC236}">
              <a16:creationId xmlns:a16="http://schemas.microsoft.com/office/drawing/2014/main" id="{86C478DB-63CF-4787-B53A-BDB4E5AEA988}"/>
            </a:ext>
          </a:extLst>
        </xdr:cNvPr>
        <xdr:cNvSpPr txBox="1"/>
      </xdr:nvSpPr>
      <xdr:spPr>
        <a:xfrm>
          <a:off x="355145" y="122465"/>
          <a:ext cx="1461951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DRE Consolidada - Anual</a:t>
          </a:r>
        </a:p>
      </xdr:txBody>
    </xdr:sp>
    <xdr:clientData/>
  </xdr:twoCellAnchor>
  <xdr:twoCellAnchor>
    <xdr:from>
      <xdr:col>0</xdr:col>
      <xdr:colOff>366486</xdr:colOff>
      <xdr:row>0</xdr:row>
      <xdr:rowOff>703036</xdr:rowOff>
    </xdr:from>
    <xdr:to>
      <xdr:col>16</xdr:col>
      <xdr:colOff>122465</xdr:colOff>
      <xdr:row>41</xdr:row>
      <xdr:rowOff>172357</xdr:rowOff>
    </xdr:to>
    <xdr:sp macro="" textlink="">
      <xdr:nvSpPr>
        <xdr:cNvPr id="3" name="Retângulo 2">
          <a:extLst>
            <a:ext uri="{FF2B5EF4-FFF2-40B4-BE49-F238E27FC236}">
              <a16:creationId xmlns:a16="http://schemas.microsoft.com/office/drawing/2014/main" id="{91AF47DD-407F-4E73-91E5-BCBC954EE4DF}"/>
            </a:ext>
          </a:extLst>
        </xdr:cNvPr>
        <xdr:cNvSpPr/>
      </xdr:nvSpPr>
      <xdr:spPr>
        <a:xfrm>
          <a:off x="366486" y="703036"/>
          <a:ext cx="23797079" cy="857522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3997325</xdr:colOff>
      <xdr:row>33</xdr:row>
      <xdr:rowOff>111125</xdr:rowOff>
    </xdr:from>
    <xdr:to>
      <xdr:col>7</xdr:col>
      <xdr:colOff>553675</xdr:colOff>
      <xdr:row>36</xdr:row>
      <xdr:rowOff>187625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F600EC6E-9F56-4D6D-B5C5-9C62E6637874}"/>
            </a:ext>
          </a:extLst>
        </xdr:cNvPr>
        <xdr:cNvSpPr/>
      </xdr:nvSpPr>
      <xdr:spPr>
        <a:xfrm>
          <a:off x="5111750" y="7540625"/>
          <a:ext cx="6024200" cy="7051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xdr:col>
      <xdr:colOff>1349375</xdr:colOff>
      <xdr:row>32</xdr:row>
      <xdr:rowOff>15875</xdr:rowOff>
    </xdr:from>
    <xdr:to>
      <xdr:col>3</xdr:col>
      <xdr:colOff>3865775</xdr:colOff>
      <xdr:row>38</xdr:row>
      <xdr:rowOff>114875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6D3C9522-2BF7-448C-B8D1-280C63E83BF1}"/>
            </a:ext>
          </a:extLst>
        </xdr:cNvPr>
        <xdr:cNvSpPr/>
      </xdr:nvSpPr>
      <xdr:spPr>
        <a:xfrm>
          <a:off x="2463800" y="7235825"/>
          <a:ext cx="2516400"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Tri</a:t>
          </a:r>
        </a:p>
      </xdr:txBody>
    </xdr:sp>
    <xdr:clientData/>
  </xdr:twoCellAnchor>
  <xdr:twoCellAnchor>
    <xdr:from>
      <xdr:col>7</xdr:col>
      <xdr:colOff>698500</xdr:colOff>
      <xdr:row>32</xdr:row>
      <xdr:rowOff>15875</xdr:rowOff>
    </xdr:from>
    <xdr:to>
      <xdr:col>9</xdr:col>
      <xdr:colOff>368200</xdr:colOff>
      <xdr:row>38</xdr:row>
      <xdr:rowOff>114875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7A915306-A885-4D8F-B9FD-B933BB425AE0}"/>
            </a:ext>
          </a:extLst>
        </xdr:cNvPr>
        <xdr:cNvSpPr/>
      </xdr:nvSpPr>
      <xdr:spPr>
        <a:xfrm>
          <a:off x="11280775" y="7235825"/>
          <a:ext cx="2660550"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9</xdr:col>
      <xdr:colOff>47625</xdr:colOff>
      <xdr:row>0</xdr:row>
      <xdr:rowOff>79375</xdr:rowOff>
    </xdr:from>
    <xdr:to>
      <xdr:col>16</xdr:col>
      <xdr:colOff>140925</xdr:colOff>
      <xdr:row>0</xdr:row>
      <xdr:rowOff>365125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D86FD09F-E542-4C37-912D-E464A911F429}"/>
            </a:ext>
          </a:extLst>
        </xdr:cNvPr>
        <xdr:cNvSpPr/>
      </xdr:nvSpPr>
      <xdr:spPr>
        <a:xfrm>
          <a:off x="13620750" y="79375"/>
          <a:ext cx="1056127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279400</xdr:colOff>
      <xdr:row>0</xdr:row>
      <xdr:rowOff>203200</xdr:rowOff>
    </xdr:from>
    <xdr:to>
      <xdr:col>3</xdr:col>
      <xdr:colOff>1231900</xdr:colOff>
      <xdr:row>0</xdr:row>
      <xdr:rowOff>571500</xdr:rowOff>
    </xdr:to>
    <xdr:sp macro="" textlink="">
      <xdr:nvSpPr>
        <xdr:cNvPr id="8" name="Forma Livre: Forma 7">
          <a:extLst>
            <a:ext uri="{FF2B5EF4-FFF2-40B4-BE49-F238E27FC236}">
              <a16:creationId xmlns:a16="http://schemas.microsoft.com/office/drawing/2014/main" id="{71A1A001-41EF-41B7-9882-CA9F8E560DD4}"/>
            </a:ext>
          </a:extLst>
        </xdr:cNvPr>
        <xdr:cNvSpPr/>
      </xdr:nvSpPr>
      <xdr:spPr>
        <a:xfrm>
          <a:off x="650875" y="203200"/>
          <a:ext cx="169545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539751</xdr:colOff>
      <xdr:row>0</xdr:row>
      <xdr:rowOff>185965</xdr:rowOff>
    </xdr:from>
    <xdr:to>
      <xdr:col>21</xdr:col>
      <xdr:colOff>0</xdr:colOff>
      <xdr:row>0</xdr:row>
      <xdr:rowOff>614590</xdr:rowOff>
    </xdr:to>
    <xdr:sp macro="" textlink="">
      <xdr:nvSpPr>
        <xdr:cNvPr id="2" name="CaixaDeTexto 1">
          <a:extLst>
            <a:ext uri="{FF2B5EF4-FFF2-40B4-BE49-F238E27FC236}">
              <a16:creationId xmlns:a16="http://schemas.microsoft.com/office/drawing/2014/main" id="{7B553C2D-9335-44DF-9676-362C9837EA18}"/>
            </a:ext>
          </a:extLst>
        </xdr:cNvPr>
        <xdr:cNvSpPr txBox="1"/>
      </xdr:nvSpPr>
      <xdr:spPr>
        <a:xfrm>
          <a:off x="539751" y="185965"/>
          <a:ext cx="291782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Balanço Patrimonial</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Consolidado</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0</xdr:row>
      <xdr:rowOff>127001</xdr:rowOff>
    </xdr:from>
    <xdr:to>
      <xdr:col>36</xdr:col>
      <xdr:colOff>82550</xdr:colOff>
      <xdr:row>58</xdr:row>
      <xdr:rowOff>26459</xdr:rowOff>
    </xdr:to>
    <xdr:sp macro="" textlink="">
      <xdr:nvSpPr>
        <xdr:cNvPr id="3" name="Retângulo 2">
          <a:extLst>
            <a:ext uri="{FF2B5EF4-FFF2-40B4-BE49-F238E27FC236}">
              <a16:creationId xmlns:a16="http://schemas.microsoft.com/office/drawing/2014/main" id="{514C877B-E2FC-416E-BA0F-649381F0EB7D}"/>
            </a:ext>
          </a:extLst>
        </xdr:cNvPr>
        <xdr:cNvSpPr/>
      </xdr:nvSpPr>
      <xdr:spPr>
        <a:xfrm>
          <a:off x="590550" y="127001"/>
          <a:ext cx="49784000" cy="1258675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4156075</xdr:colOff>
      <xdr:row>52</xdr:row>
      <xdr:rowOff>158750</xdr:rowOff>
    </xdr:from>
    <xdr:to>
      <xdr:col>5</xdr:col>
      <xdr:colOff>1014050</xdr:colOff>
      <xdr:row>56</xdr:row>
      <xdr:rowOff>44750</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F815C628-6478-478B-8EA3-C2DF9873D582}"/>
            </a:ext>
          </a:extLst>
        </xdr:cNvPr>
        <xdr:cNvSpPr/>
      </xdr:nvSpPr>
      <xdr:spPr>
        <a:xfrm>
          <a:off x="4841875" y="11588750"/>
          <a:ext cx="5316175" cy="7242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1508125</xdr:colOff>
      <xdr:row>51</xdr:row>
      <xdr:rowOff>63500</xdr:rowOff>
    </xdr:from>
    <xdr:to>
      <xdr:col>1</xdr:col>
      <xdr:colOff>4024525</xdr:colOff>
      <xdr:row>57</xdr:row>
      <xdr:rowOff>162500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5E8A5A17-B986-40FE-9464-9F19AC8A5F77}"/>
            </a:ext>
          </a:extLst>
        </xdr:cNvPr>
        <xdr:cNvSpPr/>
      </xdr:nvSpPr>
      <xdr:spPr>
        <a:xfrm>
          <a:off x="2193925" y="11283950"/>
          <a:ext cx="2516400"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DRE Consolidado - Anual</a:t>
          </a:r>
        </a:p>
      </xdr:txBody>
    </xdr:sp>
    <xdr:clientData/>
  </xdr:twoCellAnchor>
  <xdr:twoCellAnchor>
    <xdr:from>
      <xdr:col>5</xdr:col>
      <xdr:colOff>1158875</xdr:colOff>
      <xdr:row>51</xdr:row>
      <xdr:rowOff>63500</xdr:rowOff>
    </xdr:from>
    <xdr:to>
      <xdr:col>8</xdr:col>
      <xdr:colOff>18950</xdr:colOff>
      <xdr:row>57</xdr:row>
      <xdr:rowOff>162500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14E190D-360D-4D4D-B28D-04085A1CF7E0}"/>
            </a:ext>
          </a:extLst>
        </xdr:cNvPr>
        <xdr:cNvSpPr/>
      </xdr:nvSpPr>
      <xdr:spPr>
        <a:xfrm>
          <a:off x="10302875" y="11283950"/>
          <a:ext cx="2717700"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 Consolidado</a:t>
          </a:r>
          <a:r>
            <a:rPr lang="pt-BR" sz="1600" b="1" baseline="0">
              <a:latin typeface="Verdana" panose="020B0604030504040204" pitchFamily="34" charset="0"/>
              <a:ea typeface="Verdana" panose="020B0604030504040204" pitchFamily="34" charset="0"/>
              <a:cs typeface="Verdana" panose="020B0604030504040204" pitchFamily="34" charset="0"/>
            </a:rPr>
            <a:t>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1158875</xdr:colOff>
      <xdr:row>0</xdr:row>
      <xdr:rowOff>47625</xdr:rowOff>
    </xdr:from>
    <xdr:to>
      <xdr:col>22</xdr:col>
      <xdr:colOff>0</xdr:colOff>
      <xdr:row>0</xdr:row>
      <xdr:rowOff>333375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BDA18BFB-8490-4719-A305-CF72BDFB5DED}"/>
            </a:ext>
          </a:extLst>
        </xdr:cNvPr>
        <xdr:cNvSpPr/>
      </xdr:nvSpPr>
      <xdr:spPr>
        <a:xfrm>
          <a:off x="18018125" y="47625"/>
          <a:ext cx="1298575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52917</xdr:colOff>
      <xdr:row>0</xdr:row>
      <xdr:rowOff>222249</xdr:rowOff>
    </xdr:from>
    <xdr:to>
      <xdr:col>1</xdr:col>
      <xdr:colOff>1672167</xdr:colOff>
      <xdr:row>0</xdr:row>
      <xdr:rowOff>550333</xdr:rowOff>
    </xdr:to>
    <xdr:sp macro="" textlink="">
      <xdr:nvSpPr>
        <xdr:cNvPr id="8" name="Forma Livre: Forma 7">
          <a:extLst>
            <a:ext uri="{FF2B5EF4-FFF2-40B4-BE49-F238E27FC236}">
              <a16:creationId xmlns:a16="http://schemas.microsoft.com/office/drawing/2014/main" id="{C123043E-534F-4FE5-9015-3E955329A378}"/>
            </a:ext>
          </a:extLst>
        </xdr:cNvPr>
        <xdr:cNvSpPr/>
      </xdr:nvSpPr>
      <xdr:spPr>
        <a:xfrm>
          <a:off x="738717" y="222249"/>
          <a:ext cx="1619250" cy="32808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4606637</xdr:colOff>
      <xdr:row>0</xdr:row>
      <xdr:rowOff>297378</xdr:rowOff>
    </xdr:from>
    <xdr:to>
      <xdr:col>28</xdr:col>
      <xdr:colOff>219076</xdr:colOff>
      <xdr:row>1</xdr:row>
      <xdr:rowOff>9608</xdr:rowOff>
    </xdr:to>
    <xdr:sp macro="" textlink="">
      <xdr:nvSpPr>
        <xdr:cNvPr id="2" name="CaixaDeTexto 1">
          <a:extLst>
            <a:ext uri="{FF2B5EF4-FFF2-40B4-BE49-F238E27FC236}">
              <a16:creationId xmlns:a16="http://schemas.microsoft.com/office/drawing/2014/main" id="{7D151632-931B-49D4-B944-3808C311E113}"/>
            </a:ext>
          </a:extLst>
        </xdr:cNvPr>
        <xdr:cNvSpPr txBox="1"/>
      </xdr:nvSpPr>
      <xdr:spPr>
        <a:xfrm>
          <a:off x="4606637" y="297378"/>
          <a:ext cx="47790389" cy="426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 Trimestral</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418642</xdr:colOff>
      <xdr:row>84</xdr:row>
      <xdr:rowOff>142875</xdr:rowOff>
    </xdr:from>
    <xdr:to>
      <xdr:col>6</xdr:col>
      <xdr:colOff>426672</xdr:colOff>
      <xdr:row>88</xdr:row>
      <xdr:rowOff>28875</xdr:rowOff>
    </xdr:to>
    <xdr:sp macro="" textlink="">
      <xdr:nvSpPr>
        <xdr:cNvPr id="3" name="Retângulo 2">
          <a:hlinkClick xmlns:r="http://schemas.openxmlformats.org/officeDocument/2006/relationships" r:id="rId1"/>
          <a:extLst>
            <a:ext uri="{FF2B5EF4-FFF2-40B4-BE49-F238E27FC236}">
              <a16:creationId xmlns:a16="http://schemas.microsoft.com/office/drawing/2014/main" id="{12AE4E02-3802-4688-8403-3AEDE1679FA5}"/>
            </a:ext>
          </a:extLst>
        </xdr:cNvPr>
        <xdr:cNvSpPr/>
      </xdr:nvSpPr>
      <xdr:spPr>
        <a:xfrm>
          <a:off x="9657892" y="18507075"/>
          <a:ext cx="6989855" cy="7242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5309050</xdr:colOff>
      <xdr:row>83</xdr:row>
      <xdr:rowOff>47625</xdr:rowOff>
    </xdr:from>
    <xdr:to>
      <xdr:col>2</xdr:col>
      <xdr:colOff>287092</xdr:colOff>
      <xdr:row>89</xdr:row>
      <xdr:rowOff>146625</xdr:rowOff>
    </xdr:to>
    <xdr:sp macro="" textlink="">
      <xdr:nvSpPr>
        <xdr:cNvPr id="4" name="Seta: para a Esquerda 3">
          <a:hlinkClick xmlns:r="http://schemas.openxmlformats.org/officeDocument/2006/relationships" r:id="rId2"/>
          <a:extLst>
            <a:ext uri="{FF2B5EF4-FFF2-40B4-BE49-F238E27FC236}">
              <a16:creationId xmlns:a16="http://schemas.microsoft.com/office/drawing/2014/main" id="{5B1CB06D-08AD-43C1-ACD0-9DD4BC73E312}"/>
            </a:ext>
          </a:extLst>
        </xdr:cNvPr>
        <xdr:cNvSpPr/>
      </xdr:nvSpPr>
      <xdr:spPr>
        <a:xfrm>
          <a:off x="9242875" y="18202275"/>
          <a:ext cx="283467"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6</xdr:col>
      <xdr:colOff>571497</xdr:colOff>
      <xdr:row>83</xdr:row>
      <xdr:rowOff>47625</xdr:rowOff>
    </xdr:from>
    <xdr:to>
      <xdr:col>8</xdr:col>
      <xdr:colOff>780946</xdr:colOff>
      <xdr:row>89</xdr:row>
      <xdr:rowOff>146625</xdr:rowOff>
    </xdr:to>
    <xdr:sp macro="" textlink="">
      <xdr:nvSpPr>
        <xdr:cNvPr id="5" name="Seta: para a Direita 4">
          <a:hlinkClick xmlns:r="http://schemas.openxmlformats.org/officeDocument/2006/relationships" r:id="rId3"/>
          <a:extLst>
            <a:ext uri="{FF2B5EF4-FFF2-40B4-BE49-F238E27FC236}">
              <a16:creationId xmlns:a16="http://schemas.microsoft.com/office/drawing/2014/main" id="{F7E87ECA-516D-4F19-ACDD-AC5F1C5FAF9A}"/>
            </a:ext>
          </a:extLst>
        </xdr:cNvPr>
        <xdr:cNvSpPr/>
      </xdr:nvSpPr>
      <xdr:spPr>
        <a:xfrm>
          <a:off x="16792572" y="18202275"/>
          <a:ext cx="3790849"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Fluxo de Caixa</a:t>
          </a:r>
          <a:r>
            <a:rPr lang="pt-BR" sz="1400" b="1" baseline="0">
              <a:latin typeface="Verdana" panose="020B0604030504040204" pitchFamily="34" charset="0"/>
              <a:ea typeface="Verdana" panose="020B0604030504040204" pitchFamily="34" charset="0"/>
              <a:cs typeface="Verdana" panose="020B0604030504040204" pitchFamily="34" charset="0"/>
            </a:rPr>
            <a:t>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136525</xdr:colOff>
      <xdr:row>0</xdr:row>
      <xdr:rowOff>63500</xdr:rowOff>
    </xdr:from>
    <xdr:to>
      <xdr:col>30</xdr:col>
      <xdr:colOff>135175</xdr:colOff>
      <xdr:row>0</xdr:row>
      <xdr:rowOff>349250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4050685B-10F8-470E-9A47-EF14665C9C62}"/>
            </a:ext>
          </a:extLst>
        </xdr:cNvPr>
        <xdr:cNvSpPr/>
      </xdr:nvSpPr>
      <xdr:spPr>
        <a:xfrm>
          <a:off x="32997775" y="63500"/>
          <a:ext cx="2253480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181429</xdr:colOff>
      <xdr:row>0</xdr:row>
      <xdr:rowOff>199572</xdr:rowOff>
    </xdr:from>
    <xdr:to>
      <xdr:col>1</xdr:col>
      <xdr:colOff>1692729</xdr:colOff>
      <xdr:row>0</xdr:row>
      <xdr:rowOff>504372</xdr:rowOff>
    </xdr:to>
    <xdr:sp macro="" textlink="">
      <xdr:nvSpPr>
        <xdr:cNvPr id="7" name="Forma Livre: Forma 6">
          <a:extLst>
            <a:ext uri="{FF2B5EF4-FFF2-40B4-BE49-F238E27FC236}">
              <a16:creationId xmlns:a16="http://schemas.microsoft.com/office/drawing/2014/main" id="{DDB8BF8E-5FBD-4581-B8CD-B7A1CAFEB73F}"/>
            </a:ext>
          </a:extLst>
        </xdr:cNvPr>
        <xdr:cNvSpPr/>
      </xdr:nvSpPr>
      <xdr:spPr>
        <a:xfrm>
          <a:off x="7810954" y="199572"/>
          <a:ext cx="1425575"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xdr:from>
      <xdr:col>0</xdr:col>
      <xdr:colOff>6351</xdr:colOff>
      <xdr:row>0</xdr:row>
      <xdr:rowOff>66675</xdr:rowOff>
    </xdr:from>
    <xdr:to>
      <xdr:col>35</xdr:col>
      <xdr:colOff>139701</xdr:colOff>
      <xdr:row>89</xdr:row>
      <xdr:rowOff>139700</xdr:rowOff>
    </xdr:to>
    <xdr:sp macro="" textlink="">
      <xdr:nvSpPr>
        <xdr:cNvPr id="8" name="Retângulo 7">
          <a:extLst>
            <a:ext uri="{FF2B5EF4-FFF2-40B4-BE49-F238E27FC236}">
              <a16:creationId xmlns:a16="http://schemas.microsoft.com/office/drawing/2014/main" id="{848FE896-0D91-4617-8D41-1E770AAF2E47}"/>
            </a:ext>
          </a:extLst>
        </xdr:cNvPr>
        <xdr:cNvSpPr/>
      </xdr:nvSpPr>
      <xdr:spPr>
        <a:xfrm>
          <a:off x="6351" y="66675"/>
          <a:ext cx="65189100" cy="194849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418642</xdr:colOff>
      <xdr:row>84</xdr:row>
      <xdr:rowOff>142875</xdr:rowOff>
    </xdr:from>
    <xdr:to>
      <xdr:col>5</xdr:col>
      <xdr:colOff>426672</xdr:colOff>
      <xdr:row>88</xdr:row>
      <xdr:rowOff>28875</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BF62D484-6366-4647-83C4-ED8E05ACF337}"/>
            </a:ext>
          </a:extLst>
        </xdr:cNvPr>
        <xdr:cNvSpPr/>
      </xdr:nvSpPr>
      <xdr:spPr>
        <a:xfrm>
          <a:off x="8048167" y="18507075"/>
          <a:ext cx="6808880" cy="7242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5309050</xdr:colOff>
      <xdr:row>83</xdr:row>
      <xdr:rowOff>47625</xdr:rowOff>
    </xdr:from>
    <xdr:to>
      <xdr:col>1</xdr:col>
      <xdr:colOff>287092</xdr:colOff>
      <xdr:row>89</xdr:row>
      <xdr:rowOff>146625</xdr:rowOff>
    </xdr:to>
    <xdr:sp macro="" textlink="">
      <xdr:nvSpPr>
        <xdr:cNvPr id="10" name="Seta: para a Esquerda 9">
          <a:hlinkClick xmlns:r="http://schemas.openxmlformats.org/officeDocument/2006/relationships" r:id="rId2"/>
          <a:extLst>
            <a:ext uri="{FF2B5EF4-FFF2-40B4-BE49-F238E27FC236}">
              <a16:creationId xmlns:a16="http://schemas.microsoft.com/office/drawing/2014/main" id="{FCDA54AC-E877-4457-AC71-C23160F1A0FA}"/>
            </a:ext>
          </a:extLst>
        </xdr:cNvPr>
        <xdr:cNvSpPr/>
      </xdr:nvSpPr>
      <xdr:spPr>
        <a:xfrm>
          <a:off x="5309050" y="18202275"/>
          <a:ext cx="2607567"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Balanço Consolidado</a:t>
          </a:r>
        </a:p>
      </xdr:txBody>
    </xdr:sp>
    <xdr:clientData/>
  </xdr:twoCellAnchor>
  <xdr:twoCellAnchor>
    <xdr:from>
      <xdr:col>5</xdr:col>
      <xdr:colOff>571497</xdr:colOff>
      <xdr:row>83</xdr:row>
      <xdr:rowOff>47625</xdr:rowOff>
    </xdr:from>
    <xdr:to>
      <xdr:col>7</xdr:col>
      <xdr:colOff>780946</xdr:colOff>
      <xdr:row>89</xdr:row>
      <xdr:rowOff>146625</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F07D21EB-3F64-43D9-81CD-03E89807C374}"/>
            </a:ext>
          </a:extLst>
        </xdr:cNvPr>
        <xdr:cNvSpPr/>
      </xdr:nvSpPr>
      <xdr:spPr>
        <a:xfrm>
          <a:off x="15001872" y="18202275"/>
          <a:ext cx="3790849"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Fluxo de Caixa</a:t>
          </a:r>
          <a:r>
            <a:rPr lang="pt-BR" sz="1400" b="1" baseline="0">
              <a:latin typeface="Verdana" panose="020B0604030504040204" pitchFamily="34" charset="0"/>
              <a:ea typeface="Verdana" panose="020B0604030504040204" pitchFamily="34" charset="0"/>
              <a:cs typeface="Verdana" panose="020B0604030504040204" pitchFamily="34" charset="0"/>
            </a:rPr>
            <a:t>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136525</xdr:colOff>
      <xdr:row>0</xdr:row>
      <xdr:rowOff>63500</xdr:rowOff>
    </xdr:from>
    <xdr:to>
      <xdr:col>35</xdr:col>
      <xdr:colOff>135175</xdr:colOff>
      <xdr:row>0</xdr:row>
      <xdr:rowOff>349250</xdr:rowOff>
    </xdr:to>
    <xdr:sp macro="" textlink="">
      <xdr:nvSpPr>
        <xdr:cNvPr id="12" name="Retângulo 11">
          <a:hlinkClick xmlns:r="http://schemas.openxmlformats.org/officeDocument/2006/relationships" r:id="rId1"/>
          <a:extLst>
            <a:ext uri="{FF2B5EF4-FFF2-40B4-BE49-F238E27FC236}">
              <a16:creationId xmlns:a16="http://schemas.microsoft.com/office/drawing/2014/main" id="{8DFA2953-3357-4D61-9ADF-2EAF8F5F6F0E}"/>
            </a:ext>
          </a:extLst>
        </xdr:cNvPr>
        <xdr:cNvSpPr/>
      </xdr:nvSpPr>
      <xdr:spPr>
        <a:xfrm>
          <a:off x="31388050" y="63500"/>
          <a:ext cx="33802875"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181429</xdr:colOff>
      <xdr:row>0</xdr:row>
      <xdr:rowOff>199572</xdr:rowOff>
    </xdr:from>
    <xdr:to>
      <xdr:col>0</xdr:col>
      <xdr:colOff>1692729</xdr:colOff>
      <xdr:row>0</xdr:row>
      <xdr:rowOff>504372</xdr:rowOff>
    </xdr:to>
    <xdr:sp macro="" textlink="">
      <xdr:nvSpPr>
        <xdr:cNvPr id="13" name="Forma Livre: Forma 12">
          <a:extLst>
            <a:ext uri="{FF2B5EF4-FFF2-40B4-BE49-F238E27FC236}">
              <a16:creationId xmlns:a16="http://schemas.microsoft.com/office/drawing/2014/main" id="{79E76BC7-EE33-4C4A-86E0-1F810EAC3A66}"/>
            </a:ext>
          </a:extLst>
        </xdr:cNvPr>
        <xdr:cNvSpPr/>
      </xdr:nvSpPr>
      <xdr:spPr>
        <a:xfrm>
          <a:off x="181429" y="199572"/>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1</xdr:row>
      <xdr:rowOff>131537</xdr:rowOff>
    </xdr:from>
    <xdr:to>
      <xdr:col>8</xdr:col>
      <xdr:colOff>0</xdr:colOff>
      <xdr:row>1</xdr:row>
      <xdr:rowOff>560162</xdr:rowOff>
    </xdr:to>
    <xdr:sp macro="" textlink="">
      <xdr:nvSpPr>
        <xdr:cNvPr id="2" name="CaixaDeTexto 1">
          <a:extLst>
            <a:ext uri="{FF2B5EF4-FFF2-40B4-BE49-F238E27FC236}">
              <a16:creationId xmlns:a16="http://schemas.microsoft.com/office/drawing/2014/main" id="{AA12F800-3829-4EA9-8A80-3046A26792D5}"/>
            </a:ext>
          </a:extLst>
        </xdr:cNvPr>
        <xdr:cNvSpPr txBox="1"/>
      </xdr:nvSpPr>
      <xdr:spPr>
        <a:xfrm>
          <a:off x="238126" y="341087"/>
          <a:ext cx="1386839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Fluxo de Caixa Consolidado</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 Anual</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142874</xdr:colOff>
      <xdr:row>1</xdr:row>
      <xdr:rowOff>0</xdr:rowOff>
    </xdr:from>
    <xdr:to>
      <xdr:col>14</xdr:col>
      <xdr:colOff>142874</xdr:colOff>
      <xdr:row>97</xdr:row>
      <xdr:rowOff>158750</xdr:rowOff>
    </xdr:to>
    <xdr:sp macro="" textlink="">
      <xdr:nvSpPr>
        <xdr:cNvPr id="3" name="Retângulo 2">
          <a:extLst>
            <a:ext uri="{FF2B5EF4-FFF2-40B4-BE49-F238E27FC236}">
              <a16:creationId xmlns:a16="http://schemas.microsoft.com/office/drawing/2014/main" id="{4750BA48-BDE8-4C8E-843E-8B694D43E5CF}"/>
            </a:ext>
          </a:extLst>
        </xdr:cNvPr>
        <xdr:cNvSpPr/>
      </xdr:nvSpPr>
      <xdr:spPr>
        <a:xfrm>
          <a:off x="142874" y="209550"/>
          <a:ext cx="21755100" cy="209518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3425825</xdr:colOff>
      <xdr:row>92</xdr:row>
      <xdr:rowOff>95250</xdr:rowOff>
    </xdr:from>
    <xdr:to>
      <xdr:col>5</xdr:col>
      <xdr:colOff>109175</xdr:colOff>
      <xdr:row>95</xdr:row>
      <xdr:rowOff>171750</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6BA4D2EF-4AB5-4042-8ED6-31E75806998F}"/>
            </a:ext>
          </a:extLst>
        </xdr:cNvPr>
        <xdr:cNvSpPr/>
      </xdr:nvSpPr>
      <xdr:spPr>
        <a:xfrm>
          <a:off x="3663950" y="20050125"/>
          <a:ext cx="6713175" cy="7051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777875</xdr:colOff>
      <xdr:row>91</xdr:row>
      <xdr:rowOff>0</xdr:rowOff>
    </xdr:from>
    <xdr:to>
      <xdr:col>1</xdr:col>
      <xdr:colOff>3294275</xdr:colOff>
      <xdr:row>97</xdr:row>
      <xdr:rowOff>99000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EBEFF28A-65FA-46F8-A50B-695A3ABEDE72}"/>
            </a:ext>
          </a:extLst>
        </xdr:cNvPr>
        <xdr:cNvSpPr/>
      </xdr:nvSpPr>
      <xdr:spPr>
        <a:xfrm>
          <a:off x="1016000" y="19745325"/>
          <a:ext cx="2516400"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Fluxo de Caixa</a:t>
          </a:r>
          <a:r>
            <a:rPr lang="pt-BR" sz="1600" b="1" baseline="0">
              <a:latin typeface="Verdana" panose="020B0604030504040204" pitchFamily="34" charset="0"/>
              <a:ea typeface="Verdana" panose="020B0604030504040204" pitchFamily="34" charset="0"/>
              <a:cs typeface="Verdana" panose="020B0604030504040204" pitchFamily="34" charset="0"/>
            </a:rPr>
            <a:t> Consolidado - Tri</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254000</xdr:colOff>
      <xdr:row>91</xdr:row>
      <xdr:rowOff>0</xdr:rowOff>
    </xdr:from>
    <xdr:to>
      <xdr:col>7</xdr:col>
      <xdr:colOff>336450</xdr:colOff>
      <xdr:row>97</xdr:row>
      <xdr:rowOff>99000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9F2E04D3-55A5-4545-A0F6-825323CA13D5}"/>
            </a:ext>
          </a:extLst>
        </xdr:cNvPr>
        <xdr:cNvSpPr/>
      </xdr:nvSpPr>
      <xdr:spPr>
        <a:xfrm>
          <a:off x="10521950" y="19745325"/>
          <a:ext cx="2654200"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9</xdr:col>
      <xdr:colOff>1016000</xdr:colOff>
      <xdr:row>1</xdr:row>
      <xdr:rowOff>15875</xdr:rowOff>
    </xdr:from>
    <xdr:to>
      <xdr:col>14</xdr:col>
      <xdr:colOff>125050</xdr:colOff>
      <xdr:row>1</xdr:row>
      <xdr:rowOff>301625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F5A62B01-A651-4D5F-8221-55BAF7CCD2F1}"/>
            </a:ext>
          </a:extLst>
        </xdr:cNvPr>
        <xdr:cNvSpPr/>
      </xdr:nvSpPr>
      <xdr:spPr>
        <a:xfrm>
          <a:off x="16389350" y="225425"/>
          <a:ext cx="5490800" cy="2857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72570</xdr:colOff>
      <xdr:row>1</xdr:row>
      <xdr:rowOff>145143</xdr:rowOff>
    </xdr:from>
    <xdr:to>
      <xdr:col>1</xdr:col>
      <xdr:colOff>1741713</xdr:colOff>
      <xdr:row>1</xdr:row>
      <xdr:rowOff>489857</xdr:rowOff>
    </xdr:to>
    <xdr:sp macro="" textlink="">
      <xdr:nvSpPr>
        <xdr:cNvPr id="8" name="Forma Livre: Forma 7">
          <a:extLst>
            <a:ext uri="{FF2B5EF4-FFF2-40B4-BE49-F238E27FC236}">
              <a16:creationId xmlns:a16="http://schemas.microsoft.com/office/drawing/2014/main" id="{8F01590E-F12E-49FB-956A-84D4E16CD194}"/>
            </a:ext>
          </a:extLst>
        </xdr:cNvPr>
        <xdr:cNvSpPr/>
      </xdr:nvSpPr>
      <xdr:spPr>
        <a:xfrm>
          <a:off x="310695" y="354693"/>
          <a:ext cx="1669143" cy="34471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0</xdr:row>
      <xdr:rowOff>100240</xdr:rowOff>
    </xdr:from>
    <xdr:to>
      <xdr:col>17</xdr:col>
      <xdr:colOff>0</xdr:colOff>
      <xdr:row>0</xdr:row>
      <xdr:rowOff>433917</xdr:rowOff>
    </xdr:to>
    <xdr:sp macro="" textlink="">
      <xdr:nvSpPr>
        <xdr:cNvPr id="2" name="CaixaDeTexto 1">
          <a:extLst>
            <a:ext uri="{FF2B5EF4-FFF2-40B4-BE49-F238E27FC236}">
              <a16:creationId xmlns:a16="http://schemas.microsoft.com/office/drawing/2014/main" id="{13DD22EC-12F0-4D56-AFA5-1D3625EDAD8F}"/>
            </a:ext>
          </a:extLst>
        </xdr:cNvPr>
        <xdr:cNvSpPr txBox="1"/>
      </xdr:nvSpPr>
      <xdr:spPr>
        <a:xfrm>
          <a:off x="895350" y="100240"/>
          <a:ext cx="11125200" cy="333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421599</xdr:colOff>
      <xdr:row>0</xdr:row>
      <xdr:rowOff>111125</xdr:rowOff>
    </xdr:from>
    <xdr:to>
      <xdr:col>36</xdr:col>
      <xdr:colOff>0</xdr:colOff>
      <xdr:row>16</xdr:row>
      <xdr:rowOff>158749</xdr:rowOff>
    </xdr:to>
    <xdr:sp macro="" textlink="">
      <xdr:nvSpPr>
        <xdr:cNvPr id="3" name="Retângulo 2">
          <a:extLst>
            <a:ext uri="{FF2B5EF4-FFF2-40B4-BE49-F238E27FC236}">
              <a16:creationId xmlns:a16="http://schemas.microsoft.com/office/drawing/2014/main" id="{8538C7D5-84CE-4A55-BEFF-56CE518A1ED7}"/>
            </a:ext>
          </a:extLst>
        </xdr:cNvPr>
        <xdr:cNvSpPr/>
      </xdr:nvSpPr>
      <xdr:spPr>
        <a:xfrm>
          <a:off x="421599" y="111125"/>
          <a:ext cx="25130802" cy="375284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414870</xdr:colOff>
      <xdr:row>13</xdr:row>
      <xdr:rowOff>42333</xdr:rowOff>
    </xdr:from>
    <xdr:to>
      <xdr:col>8</xdr:col>
      <xdr:colOff>119536</xdr:colOff>
      <xdr:row>15</xdr:row>
      <xdr:rowOff>129333</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1687C3A3-DA7F-436E-9561-EE600D8F446B}"/>
            </a:ext>
          </a:extLst>
        </xdr:cNvPr>
        <xdr:cNvSpPr/>
      </xdr:nvSpPr>
      <xdr:spPr>
        <a:xfrm>
          <a:off x="3862920" y="3118908"/>
          <a:ext cx="2400241" cy="5061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1100669</xdr:colOff>
      <xdr:row>12</xdr:row>
      <xdr:rowOff>10584</xdr:rowOff>
    </xdr:from>
    <xdr:to>
      <xdr:col>4</xdr:col>
      <xdr:colOff>297086</xdr:colOff>
      <xdr:row>16</xdr:row>
      <xdr:rowOff>148584</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BFF7F1E2-8B2A-44C8-A2B2-FAFB84F9F82E}"/>
            </a:ext>
          </a:extLst>
        </xdr:cNvPr>
        <xdr:cNvSpPr/>
      </xdr:nvSpPr>
      <xdr:spPr>
        <a:xfrm>
          <a:off x="1967444" y="2877609"/>
          <a:ext cx="1777692" cy="976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a:latin typeface="Verdana" panose="020B0604030504040204" pitchFamily="34" charset="0"/>
              <a:ea typeface="Verdana" panose="020B0604030504040204" pitchFamily="34" charset="0"/>
              <a:cs typeface="Verdana" panose="020B0604030504040204" pitchFamily="34" charset="0"/>
            </a:rPr>
            <a:t>Fluxo</a:t>
          </a:r>
          <a:r>
            <a:rPr lang="pt-BR" sz="800" b="1" baseline="0">
              <a:latin typeface="Verdana" panose="020B0604030504040204" pitchFamily="34" charset="0"/>
              <a:ea typeface="Verdana" panose="020B0604030504040204" pitchFamily="34" charset="0"/>
              <a:cs typeface="Verdana" panose="020B0604030504040204" pitchFamily="34" charset="0"/>
            </a:rPr>
            <a:t> de Caixa Consolidado - Anual</a:t>
          </a:r>
          <a:endParaRPr lang="pt-BR" sz="1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222252</xdr:colOff>
      <xdr:row>12</xdr:row>
      <xdr:rowOff>10583</xdr:rowOff>
    </xdr:from>
    <xdr:to>
      <xdr:col>11</xdr:col>
      <xdr:colOff>752</xdr:colOff>
      <xdr:row>16</xdr:row>
      <xdr:rowOff>148583</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6DF95A62-786F-42BF-87BB-3DAE0895DE35}"/>
            </a:ext>
          </a:extLst>
        </xdr:cNvPr>
        <xdr:cNvSpPr/>
      </xdr:nvSpPr>
      <xdr:spPr>
        <a:xfrm>
          <a:off x="6365877" y="2877608"/>
          <a:ext cx="1788275" cy="9762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Capital</a:t>
          </a:r>
          <a:r>
            <a:rPr lang="pt-BR" sz="900" b="1" baseline="0">
              <a:latin typeface="Verdana" panose="020B0604030504040204" pitchFamily="34" charset="0"/>
              <a:ea typeface="Verdana" panose="020B0604030504040204" pitchFamily="34" charset="0"/>
              <a:cs typeface="Verdana" panose="020B0604030504040204" pitchFamily="34" charset="0"/>
            </a:rPr>
            <a:t> de Giro e Estoques de Aço</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201083</xdr:colOff>
      <xdr:row>0</xdr:row>
      <xdr:rowOff>74083</xdr:rowOff>
    </xdr:from>
    <xdr:to>
      <xdr:col>30</xdr:col>
      <xdr:colOff>127000</xdr:colOff>
      <xdr:row>0</xdr:row>
      <xdr:rowOff>243416</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8A421129-E987-4329-8041-C7F924CDFCF9}"/>
            </a:ext>
          </a:extLst>
        </xdr:cNvPr>
        <xdr:cNvSpPr/>
      </xdr:nvSpPr>
      <xdr:spPr>
        <a:xfrm>
          <a:off x="10307108" y="74083"/>
          <a:ext cx="10555817" cy="16933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613833</xdr:colOff>
      <xdr:row>0</xdr:row>
      <xdr:rowOff>158750</xdr:rowOff>
    </xdr:from>
    <xdr:to>
      <xdr:col>2</xdr:col>
      <xdr:colOff>50800</xdr:colOff>
      <xdr:row>0</xdr:row>
      <xdr:rowOff>463550</xdr:rowOff>
    </xdr:to>
    <xdr:sp macro="" textlink="">
      <xdr:nvSpPr>
        <xdr:cNvPr id="8" name="Forma Livre: Forma 7">
          <a:extLst>
            <a:ext uri="{FF2B5EF4-FFF2-40B4-BE49-F238E27FC236}">
              <a16:creationId xmlns:a16="http://schemas.microsoft.com/office/drawing/2014/main" id="{934DA430-B120-4E99-89EF-2E074365FB4B}"/>
            </a:ext>
          </a:extLst>
        </xdr:cNvPr>
        <xdr:cNvSpPr/>
      </xdr:nvSpPr>
      <xdr:spPr>
        <a:xfrm>
          <a:off x="613833" y="158750"/>
          <a:ext cx="1513417"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34926</xdr:colOff>
      <xdr:row>3</xdr:row>
      <xdr:rowOff>146050</xdr:rowOff>
    </xdr:from>
    <xdr:to>
      <xdr:col>13</xdr:col>
      <xdr:colOff>190500</xdr:colOff>
      <xdr:row>31</xdr:row>
      <xdr:rowOff>107950</xdr:rowOff>
    </xdr:to>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644526" y="527050"/>
          <a:ext cx="12947649" cy="541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Mais do que o aço, a Usiminas oferece soluções para os maiores desafios industriais do País.  No carro, no navio. Na geladeira, no fogão.  Na plataforma de petróleo, no trator. Nas máquinas das indústrias e muito mais.  Não à toa é um dos principais complexos siderúrgicos das Américas.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 aço Usiminas está presente onde o conhecimento e a inovação ditam o futuro.  Por isso, a empresa investe na modernização de suas unidades e em produtos de conteúdo tecnológico diferenciado, sempre em sintonia com tendências mundiais de pesquisa e aplicação.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Na base de tudo, uma equipe capacitada, que conjuga experiência e desenvolvimento constante na busca por produtividade.</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E quem busca a excelência sabe que os resultados podem ser compartilhados. Por isso, a Usiminas atua com sustentabilidade e responsabilidade social.  Por meio da Fundação São Francisco Xavier, investe em educação e saúde. Com o Instituto Cultural Usiminas, apoia a cultura e o esporte.  E ainda promove iniciativas ambientais como o Projeto Xerimbabo, com mais de dois milhões de visitantes em quase três décadas.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Com tecnologia, conhecimento e qualidade. É dessa forma que a Usiminas constrói o futuro.</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Para fazer melhor, sempre.</a:t>
          </a:r>
        </a:p>
      </xdr:txBody>
    </xdr:sp>
    <xdr:clientData/>
  </xdr:twoCellAnchor>
  <xdr:twoCellAnchor>
    <xdr:from>
      <xdr:col>17</xdr:col>
      <xdr:colOff>285750</xdr:colOff>
      <xdr:row>2</xdr:row>
      <xdr:rowOff>19050</xdr:rowOff>
    </xdr:from>
    <xdr:to>
      <xdr:col>31</xdr:col>
      <xdr:colOff>457200</xdr:colOff>
      <xdr:row>8</xdr:row>
      <xdr:rowOff>133350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16287750" y="1352550"/>
          <a:ext cx="8705850" cy="1257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Clique</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no logo das Empresas para conhecer melhor</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2</xdr:row>
      <xdr:rowOff>0</xdr:rowOff>
    </xdr:from>
    <xdr:to>
      <xdr:col>13</xdr:col>
      <xdr:colOff>234600</xdr:colOff>
      <xdr:row>5</xdr:row>
      <xdr:rowOff>19050</xdr:rowOff>
    </xdr:to>
    <xdr:sp macro="" textlink="">
      <xdr:nvSpPr>
        <xdr:cNvPr id="14" name="CaixaDeTexto 13">
          <a:extLst>
            <a:ext uri="{FF2B5EF4-FFF2-40B4-BE49-F238E27FC236}">
              <a16:creationId xmlns:a16="http://schemas.microsoft.com/office/drawing/2014/main" id="{00000000-0008-0000-0100-00000E000000}"/>
            </a:ext>
          </a:extLst>
        </xdr:cNvPr>
        <xdr:cNvSpPr txBox="1"/>
      </xdr:nvSpPr>
      <xdr:spPr>
        <a:xfrm>
          <a:off x="685800" y="114300"/>
          <a:ext cx="12950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92D050"/>
              </a:solidFill>
              <a:effectLst/>
              <a:latin typeface="Verdana" panose="020B0604030504040204" pitchFamily="34" charset="0"/>
              <a:ea typeface="Verdana" panose="020B0604030504040204" pitchFamily="34" charset="0"/>
              <a:cs typeface="Verdana" panose="020B0604030504040204" pitchFamily="34" charset="0"/>
            </a:rPr>
            <a:t>A Usiminas</a:t>
          </a:r>
        </a:p>
      </xdr:txBody>
    </xdr:sp>
    <xdr:clientData/>
  </xdr:twoCellAnchor>
  <xdr:twoCellAnchor>
    <xdr:from>
      <xdr:col>1</xdr:col>
      <xdr:colOff>95250</xdr:colOff>
      <xdr:row>33</xdr:row>
      <xdr:rowOff>76200</xdr:rowOff>
    </xdr:from>
    <xdr:to>
      <xdr:col>13</xdr:col>
      <xdr:colOff>247650</xdr:colOff>
      <xdr:row>36</xdr:row>
      <xdr:rowOff>171450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704850" y="6381750"/>
          <a:ext cx="129444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92D050"/>
              </a:solidFill>
              <a:effectLst/>
              <a:latin typeface="Verdana" panose="020B0604030504040204" pitchFamily="34" charset="0"/>
              <a:ea typeface="Verdana" panose="020B0604030504040204" pitchFamily="34" charset="0"/>
              <a:cs typeface="Verdana" panose="020B0604030504040204" pitchFamily="34" charset="0"/>
            </a:rPr>
            <a:t>Produtos e Mercados</a:t>
          </a:r>
        </a:p>
      </xdr:txBody>
    </xdr:sp>
    <xdr:clientData/>
  </xdr:twoCellAnchor>
  <xdr:twoCellAnchor>
    <xdr:from>
      <xdr:col>1</xdr:col>
      <xdr:colOff>34926</xdr:colOff>
      <xdr:row>35</xdr:row>
      <xdr:rowOff>50800</xdr:rowOff>
    </xdr:from>
    <xdr:to>
      <xdr:col>13</xdr:col>
      <xdr:colOff>190500</xdr:colOff>
      <xdr:row>44</xdr:row>
      <xdr:rowOff>133350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4526" y="6737350"/>
          <a:ext cx="12947649" cy="1797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 Usiminas aprimora continuamente a estrutura de atendimento aos clientes, ampliando as oportunidades de negócio. Para isso, dispõe de uma linha de produtos diferenciada e de alto grau tecnológico. A integração do leque de produtos e serviços da Usiminas garante soluções únicas e competitivas a diversos segmentos de mercado, estratégicos para a economia, tais como:</a:t>
          </a:r>
        </a:p>
      </xdr:txBody>
    </xdr:sp>
    <xdr:clientData/>
  </xdr:twoCellAnchor>
  <xdr:twoCellAnchor editAs="oneCell">
    <xdr:from>
      <xdr:col>1</xdr:col>
      <xdr:colOff>53264</xdr:colOff>
      <xdr:row>47</xdr:row>
      <xdr:rowOff>0</xdr:rowOff>
    </xdr:from>
    <xdr:to>
      <xdr:col>11</xdr:col>
      <xdr:colOff>509588</xdr:colOff>
      <xdr:row>64</xdr:row>
      <xdr:rowOff>317380</xdr:rowOff>
    </xdr:to>
    <xdr:pic>
      <xdr:nvPicPr>
        <xdr:cNvPr id="17" name="Imagem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a:stretch>
          <a:fillRect/>
        </a:stretch>
      </xdr:blipFill>
      <xdr:spPr>
        <a:xfrm>
          <a:off x="662864" y="10007600"/>
          <a:ext cx="13511924" cy="3517780"/>
        </a:xfrm>
        <a:prstGeom prst="rect">
          <a:avLst/>
        </a:prstGeom>
      </xdr:spPr>
    </xdr:pic>
    <xdr:clientData/>
  </xdr:twoCellAnchor>
  <xdr:twoCellAnchor>
    <xdr:from>
      <xdr:col>0</xdr:col>
      <xdr:colOff>457200</xdr:colOff>
      <xdr:row>43</xdr:row>
      <xdr:rowOff>38100</xdr:rowOff>
    </xdr:from>
    <xdr:to>
      <xdr:col>1</xdr:col>
      <xdr:colOff>2343150</xdr:colOff>
      <xdr:row>46</xdr:row>
      <xdr:rowOff>171450</xdr:rowOff>
    </xdr:to>
    <xdr:sp macro="" textlink="">
      <xdr:nvSpPr>
        <xdr:cNvPr id="18" name="CaixaDeTexto 17">
          <a:extLst>
            <a:ext uri="{FF2B5EF4-FFF2-40B4-BE49-F238E27FC236}">
              <a16:creationId xmlns:a16="http://schemas.microsoft.com/office/drawing/2014/main" id="{00000000-0008-0000-0100-000012000000}"/>
            </a:ext>
          </a:extLst>
        </xdr:cNvPr>
        <xdr:cNvSpPr txBox="1"/>
      </xdr:nvSpPr>
      <xdr:spPr>
        <a:xfrm>
          <a:off x="45720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Automobilístisco</a:t>
          </a:r>
          <a:r>
            <a:rPr lang="pt-BR" sz="1800" b="1" baseline="0">
              <a:latin typeface="Verdana" panose="020B0604030504040204" pitchFamily="34" charset="0"/>
              <a:ea typeface="Verdana" panose="020B0604030504040204" pitchFamily="34" charset="0"/>
              <a:cs typeface="Verdana" panose="020B0604030504040204" pitchFamily="34" charset="0"/>
            </a:rPr>
            <a:t> e Autopeças</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2038350</xdr:colOff>
      <xdr:row>43</xdr:row>
      <xdr:rowOff>38100</xdr:rowOff>
    </xdr:from>
    <xdr:to>
      <xdr:col>1</xdr:col>
      <xdr:colOff>4533900</xdr:colOff>
      <xdr:row>46</xdr:row>
      <xdr:rowOff>171450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2647950" y="82486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Construção</a:t>
          </a:r>
          <a:r>
            <a:rPr lang="pt-BR" sz="1800" b="1" baseline="0">
              <a:latin typeface="Verdana" panose="020B0604030504040204" pitchFamily="34" charset="0"/>
              <a:ea typeface="Verdana" panose="020B0604030504040204" pitchFamily="34" charset="0"/>
              <a:cs typeface="Verdana" panose="020B0604030504040204" pitchFamily="34" charset="0"/>
            </a:rPr>
            <a:t> Civil</a:t>
          </a:r>
          <a:endParaRPr lang="pt-BR" sz="18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4267200</xdr:colOff>
      <xdr:row>43</xdr:row>
      <xdr:rowOff>38100</xdr:rowOff>
    </xdr:from>
    <xdr:to>
      <xdr:col>3</xdr:col>
      <xdr:colOff>57150</xdr:colOff>
      <xdr:row>46</xdr:row>
      <xdr:rowOff>171450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4876800" y="8248650"/>
          <a:ext cx="2486025"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Máquinas e Equipamentos</a:t>
          </a:r>
        </a:p>
      </xdr:txBody>
    </xdr:sp>
    <xdr:clientData/>
  </xdr:twoCellAnchor>
  <xdr:twoCellAnchor>
    <xdr:from>
      <xdr:col>2</xdr:col>
      <xdr:colOff>1333500</xdr:colOff>
      <xdr:row>43</xdr:row>
      <xdr:rowOff>57150</xdr:rowOff>
    </xdr:from>
    <xdr:to>
      <xdr:col>7</xdr:col>
      <xdr:colOff>57150</xdr:colOff>
      <xdr:row>47</xdr:row>
      <xdr:rowOff>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7162800" y="8591550"/>
          <a:ext cx="26479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Óleo e Gás</a:t>
          </a:r>
        </a:p>
      </xdr:txBody>
    </xdr:sp>
    <xdr:clientData/>
  </xdr:twoCellAnchor>
  <xdr:twoCellAnchor>
    <xdr:from>
      <xdr:col>6</xdr:col>
      <xdr:colOff>95250</xdr:colOff>
      <xdr:row>43</xdr:row>
      <xdr:rowOff>57150</xdr:rowOff>
    </xdr:from>
    <xdr:to>
      <xdr:col>10</xdr:col>
      <xdr:colOff>152400</xdr:colOff>
      <xdr:row>47</xdr:row>
      <xdr:rowOff>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92297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Eletrodomésticos</a:t>
          </a:r>
        </a:p>
      </xdr:txBody>
    </xdr:sp>
    <xdr:clientData/>
  </xdr:twoCellAnchor>
  <xdr:twoCellAnchor>
    <xdr:from>
      <xdr:col>9</xdr:col>
      <xdr:colOff>476250</xdr:colOff>
      <xdr:row>43</xdr:row>
      <xdr:rowOff>57150</xdr:rowOff>
    </xdr:from>
    <xdr:to>
      <xdr:col>13</xdr:col>
      <xdr:colOff>533400</xdr:colOff>
      <xdr:row>47</xdr:row>
      <xdr:rowOff>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11439525" y="826770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Distribuição</a:t>
          </a:r>
        </a:p>
      </xdr:txBody>
    </xdr:sp>
    <xdr:clientData/>
  </xdr:twoCellAnchor>
  <xdr:twoCellAnchor>
    <xdr:from>
      <xdr:col>0</xdr:col>
      <xdr:colOff>400050</xdr:colOff>
      <xdr:row>64</xdr:row>
      <xdr:rowOff>0</xdr:rowOff>
    </xdr:from>
    <xdr:to>
      <xdr:col>1</xdr:col>
      <xdr:colOff>2419350</xdr:colOff>
      <xdr:row>71</xdr:row>
      <xdr:rowOff>95250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400050" y="12363450"/>
          <a:ext cx="26289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2076450</xdr:colOff>
      <xdr:row>64</xdr:row>
      <xdr:rowOff>209550</xdr:rowOff>
    </xdr:from>
    <xdr:to>
      <xdr:col>1</xdr:col>
      <xdr:colOff>4686300</xdr:colOff>
      <xdr:row>71</xdr:row>
      <xdr:rowOff>133350</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2686050" y="12573000"/>
          <a:ext cx="260985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4362450</xdr:colOff>
      <xdr:row>63</xdr:row>
      <xdr:rowOff>76200</xdr:rowOff>
    </xdr:from>
    <xdr:to>
      <xdr:col>3</xdr:col>
      <xdr:colOff>209550</xdr:colOff>
      <xdr:row>70</xdr:row>
      <xdr:rowOff>171450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4972050" y="12249150"/>
          <a:ext cx="25527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2</xdr:col>
      <xdr:colOff>1333500</xdr:colOff>
      <xdr:row>63</xdr:row>
      <xdr:rowOff>76200</xdr:rowOff>
    </xdr:from>
    <xdr:to>
      <xdr:col>7</xdr:col>
      <xdr:colOff>266700</xdr:colOff>
      <xdr:row>70</xdr:row>
      <xdr:rowOff>171450</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7162800" y="12249150"/>
          <a:ext cx="28575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a:t>
          </a:r>
        </a:p>
      </xdr:txBody>
    </xdr:sp>
    <xdr:clientData/>
  </xdr:twoCellAnchor>
  <xdr:twoCellAnchor>
    <xdr:from>
      <xdr:col>6</xdr:col>
      <xdr:colOff>152400</xdr:colOff>
      <xdr:row>63</xdr:row>
      <xdr:rowOff>57150</xdr:rowOff>
    </xdr:from>
    <xdr:to>
      <xdr:col>10</xdr:col>
      <xdr:colOff>419100</xdr:colOff>
      <xdr:row>70</xdr:row>
      <xdr:rowOff>152400</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9296400" y="12230100"/>
          <a:ext cx="2705100" cy="2266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Laminados a Frio</a:t>
          </a:r>
          <a:r>
            <a:rPr lang="pt-BR" sz="1600" b="0" baseline="0">
              <a:latin typeface="Verdana" panose="020B0604030504040204" pitchFamily="34" charset="0"/>
              <a:ea typeface="Verdana" panose="020B0604030504040204" pitchFamily="34" charset="0"/>
              <a:cs typeface="Verdana" panose="020B0604030504040204" pitchFamily="34" charset="0"/>
            </a:rPr>
            <a:t> Galvanizados</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438150</xdr:colOff>
      <xdr:row>64</xdr:row>
      <xdr:rowOff>228600</xdr:rowOff>
    </xdr:from>
    <xdr:to>
      <xdr:col>14</xdr:col>
      <xdr:colOff>95250</xdr:colOff>
      <xdr:row>71</xdr:row>
      <xdr:rowOff>152400</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11410950" y="12592050"/>
          <a:ext cx="2857500" cy="2095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Chapas Grossas</a:t>
          </a:r>
          <a:r>
            <a:rPr lang="pt-BR" sz="1600" b="0" baseline="0">
              <a:latin typeface="Verdana" panose="020B0604030504040204" pitchFamily="34" charset="0"/>
              <a:ea typeface="Verdana" panose="020B0604030504040204" pitchFamily="34" charset="0"/>
              <a:cs typeface="Verdana" panose="020B0604030504040204" pitchFamily="34" charset="0"/>
            </a:rPr>
            <a:t> </a:t>
          </a:r>
          <a:r>
            <a:rPr lang="pt-BR" sz="1600" b="0">
              <a:latin typeface="Verdana" panose="020B0604030504040204" pitchFamily="34" charset="0"/>
              <a:ea typeface="Verdana" panose="020B0604030504040204" pitchFamily="34" charset="0"/>
              <a:cs typeface="Verdana" panose="020B0604030504040204" pitchFamily="34" charset="0"/>
            </a:rPr>
            <a:t>Laminados a Quente Laminados a Frio Galvanizados</a:t>
          </a:r>
        </a:p>
      </xdr:txBody>
    </xdr:sp>
    <xdr:clientData/>
  </xdr:twoCellAnchor>
  <xdr:twoCellAnchor>
    <xdr:from>
      <xdr:col>1</xdr:col>
      <xdr:colOff>0</xdr:colOff>
      <xdr:row>0</xdr:row>
      <xdr:rowOff>171450</xdr:rowOff>
    </xdr:from>
    <xdr:to>
      <xdr:col>32</xdr:col>
      <xdr:colOff>476250</xdr:colOff>
      <xdr:row>77</xdr:row>
      <xdr:rowOff>114300</xdr:rowOff>
    </xdr:to>
    <xdr:sp macro="" textlink="">
      <xdr:nvSpPr>
        <xdr:cNvPr id="30" name="Retângulo 29">
          <a:extLst>
            <a:ext uri="{FF2B5EF4-FFF2-40B4-BE49-F238E27FC236}">
              <a16:creationId xmlns:a16="http://schemas.microsoft.com/office/drawing/2014/main" id="{00000000-0008-0000-0100-00001E000000}"/>
            </a:ext>
          </a:extLst>
        </xdr:cNvPr>
        <xdr:cNvSpPr/>
      </xdr:nvSpPr>
      <xdr:spPr>
        <a:xfrm>
          <a:off x="609600" y="171450"/>
          <a:ext cx="25012650" cy="167640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400050</xdr:colOff>
      <xdr:row>59</xdr:row>
      <xdr:rowOff>38100</xdr:rowOff>
    </xdr:from>
    <xdr:to>
      <xdr:col>32</xdr:col>
      <xdr:colOff>190500</xdr:colOff>
      <xdr:row>62</xdr:row>
      <xdr:rowOff>133350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5792450" y="114490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Documentos</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Relevantes</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228600</xdr:colOff>
      <xdr:row>72</xdr:row>
      <xdr:rowOff>95250</xdr:rowOff>
    </xdr:from>
    <xdr:to>
      <xdr:col>15</xdr:col>
      <xdr:colOff>283800</xdr:colOff>
      <xdr:row>75</xdr:row>
      <xdr:rowOff>171750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72675" y="14516100"/>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15</xdr:col>
      <xdr:colOff>419100</xdr:colOff>
      <xdr:row>71</xdr:row>
      <xdr:rowOff>0</xdr:rowOff>
    </xdr:from>
    <xdr:to>
      <xdr:col>19</xdr:col>
      <xdr:colOff>507900</xdr:colOff>
      <xdr:row>77</xdr:row>
      <xdr:rowOff>99000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5039975" y="14230350"/>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Ações e Grupo</a:t>
          </a:r>
          <a:r>
            <a:rPr lang="pt-BR" sz="1600" b="1" baseline="0">
              <a:latin typeface="Verdana" panose="020B0604030504040204" pitchFamily="34" charset="0"/>
              <a:ea typeface="Verdana" panose="020B0604030504040204" pitchFamily="34" charset="0"/>
              <a:cs typeface="Verdana" panose="020B0604030504040204" pitchFamily="34" charset="0"/>
            </a:rPr>
            <a:t> de Controle</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7</xdr:row>
      <xdr:rowOff>95250</xdr:rowOff>
    </xdr:from>
    <xdr:to>
      <xdr:col>32</xdr:col>
      <xdr:colOff>209550</xdr:colOff>
      <xdr:row>14</xdr:row>
      <xdr:rowOff>114300</xdr:rowOff>
    </xdr:to>
    <xdr:sp macro="" textlink="">
      <xdr:nvSpPr>
        <xdr:cNvPr id="111" name="CaixaDeTexto 110">
          <a:extLst>
            <a:ext uri="{FF2B5EF4-FFF2-40B4-BE49-F238E27FC236}">
              <a16:creationId xmlns:a16="http://schemas.microsoft.com/office/drawing/2014/main" id="{00000000-0008-0000-0100-00006F000000}"/>
            </a:ext>
          </a:extLst>
        </xdr:cNvPr>
        <xdr:cNvSpPr txBox="1"/>
      </xdr:nvSpPr>
      <xdr:spPr>
        <a:xfrm>
          <a:off x="4895850" y="2857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Atua na siderurgia. Possui duas usinas, em Ipatinga (MG) e Cubatão (SP). Tem foco em laminados planos com alto conteúdo tecnológico.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13</xdr:row>
      <xdr:rowOff>152400</xdr:rowOff>
    </xdr:from>
    <xdr:to>
      <xdr:col>32</xdr:col>
      <xdr:colOff>209550</xdr:colOff>
      <xdr:row>20</xdr:row>
      <xdr:rowOff>171450</xdr:rowOff>
    </xdr:to>
    <xdr:sp macro="" textlink="">
      <xdr:nvSpPr>
        <xdr:cNvPr id="112" name="CaixaDeTexto 111">
          <a:extLst>
            <a:ext uri="{FF2B5EF4-FFF2-40B4-BE49-F238E27FC236}">
              <a16:creationId xmlns:a16="http://schemas.microsoft.com/office/drawing/2014/main" id="{00000000-0008-0000-0100-000070000000}"/>
            </a:ext>
          </a:extLst>
        </xdr:cNvPr>
        <xdr:cNvSpPr txBox="1"/>
      </xdr:nvSpPr>
      <xdr:spPr>
        <a:xfrm>
          <a:off x="4895850" y="14859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Localizada na região de Serra Azul, no Quadrilátero Ferrífero de Minas Gerais, produz e comercializa minério de ferro.</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20</xdr:row>
      <xdr:rowOff>57150</xdr:rowOff>
    </xdr:from>
    <xdr:to>
      <xdr:col>32</xdr:col>
      <xdr:colOff>209550</xdr:colOff>
      <xdr:row>27</xdr:row>
      <xdr:rowOff>76200</xdr:rowOff>
    </xdr:to>
    <xdr:sp macro="" textlink="">
      <xdr:nvSpPr>
        <xdr:cNvPr id="113" name="CaixaDeTexto 112">
          <a:extLst>
            <a:ext uri="{FF2B5EF4-FFF2-40B4-BE49-F238E27FC236}">
              <a16:creationId xmlns:a16="http://schemas.microsoft.com/office/drawing/2014/main" id="{00000000-0008-0000-0100-000071000000}"/>
            </a:ext>
          </a:extLst>
        </xdr:cNvPr>
        <xdr:cNvSpPr txBox="1"/>
      </xdr:nvSpPr>
      <xdr:spPr>
        <a:xfrm>
          <a:off x="4895850" y="27241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com a Nippon Steel &amp; Sumitomo Metal Corporation, sua principal atividade é a galvanização de aço por imersão a quente, agregando ainda mais possibilidades ao aço Usiminas.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22</xdr:col>
      <xdr:colOff>19050</xdr:colOff>
      <xdr:row>26</xdr:row>
      <xdr:rowOff>57150</xdr:rowOff>
    </xdr:from>
    <xdr:to>
      <xdr:col>32</xdr:col>
      <xdr:colOff>209550</xdr:colOff>
      <xdr:row>35</xdr:row>
      <xdr:rowOff>0</xdr:rowOff>
    </xdr:to>
    <xdr:sp macro="" textlink="">
      <xdr:nvSpPr>
        <xdr:cNvPr id="114" name="CaixaDeTexto 113">
          <a:extLst>
            <a:ext uri="{FF2B5EF4-FFF2-40B4-BE49-F238E27FC236}">
              <a16:creationId xmlns:a16="http://schemas.microsoft.com/office/drawing/2014/main" id="{00000000-0008-0000-0100-000072000000}"/>
            </a:ext>
          </a:extLst>
        </xdr:cNvPr>
        <xdr:cNvSpPr txBox="1"/>
      </xdr:nvSpPr>
      <xdr:spPr>
        <a:xfrm>
          <a:off x="19069050" y="4819650"/>
          <a:ext cx="6286500" cy="201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Uma das maiores no segmento de distribuição e de transformação de aços, a Soluções Usiminas conta com um amplo portfólio de produtos customizados.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1</xdr:row>
      <xdr:rowOff>0</xdr:rowOff>
    </xdr:from>
    <xdr:to>
      <xdr:col>1</xdr:col>
      <xdr:colOff>1181100</xdr:colOff>
      <xdr:row>2</xdr:row>
      <xdr:rowOff>152400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590550" y="190500"/>
          <a:ext cx="1200150" cy="3238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bg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31</xdr:col>
      <xdr:colOff>38100</xdr:colOff>
      <xdr:row>1</xdr:row>
      <xdr:rowOff>0</xdr:rowOff>
    </xdr:from>
    <xdr:to>
      <xdr:col>32</xdr:col>
      <xdr:colOff>485773</xdr:colOff>
      <xdr:row>2</xdr:row>
      <xdr:rowOff>152400</xdr:rowOff>
    </xdr:to>
    <xdr:sp macro="" textlink="">
      <xdr:nvSpPr>
        <xdr:cNvPr id="38" name="Retângulo 37">
          <a:hlinkClick xmlns:r="http://schemas.openxmlformats.org/officeDocument/2006/relationships" r:id="rId2"/>
          <a:extLst>
            <a:ext uri="{FF2B5EF4-FFF2-40B4-BE49-F238E27FC236}">
              <a16:creationId xmlns:a16="http://schemas.microsoft.com/office/drawing/2014/main" id="{00000000-0008-0000-0100-000026000000}"/>
            </a:ext>
          </a:extLst>
        </xdr:cNvPr>
        <xdr:cNvSpPr/>
      </xdr:nvSpPr>
      <xdr:spPr>
        <a:xfrm>
          <a:off x="24574500" y="190500"/>
          <a:ext cx="1057273" cy="3238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342900</xdr:colOff>
      <xdr:row>0</xdr:row>
      <xdr:rowOff>85725</xdr:rowOff>
    </xdr:from>
    <xdr:to>
      <xdr:col>14</xdr:col>
      <xdr:colOff>9525</xdr:colOff>
      <xdr:row>0</xdr:row>
      <xdr:rowOff>514350</xdr:rowOff>
    </xdr:to>
    <xdr:sp macro="" textlink="">
      <xdr:nvSpPr>
        <xdr:cNvPr id="2" name="CaixaDeTexto 1">
          <a:extLst>
            <a:ext uri="{FF2B5EF4-FFF2-40B4-BE49-F238E27FC236}">
              <a16:creationId xmlns:a16="http://schemas.microsoft.com/office/drawing/2014/main" id="{14DF76D9-8EA5-4E98-850F-BFDC23F43F30}"/>
            </a:ext>
          </a:extLst>
        </xdr:cNvPr>
        <xdr:cNvSpPr txBox="1"/>
      </xdr:nvSpPr>
      <xdr:spPr>
        <a:xfrm>
          <a:off x="2371725" y="85725"/>
          <a:ext cx="78676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200" b="1">
              <a:solidFill>
                <a:srgbClr val="84BD00"/>
              </a:solidFill>
              <a:latin typeface="Verdana" panose="020B0604030504040204" pitchFamily="34" charset="0"/>
              <a:ea typeface="Verdana" panose="020B0604030504040204" pitchFamily="34" charset="0"/>
              <a:cs typeface="Verdana" panose="020B0604030504040204" pitchFamily="34" charset="0"/>
            </a:rPr>
            <a:t>Capital de Giro</a:t>
          </a:r>
          <a:r>
            <a:rPr lang="pt-BR" sz="1200" b="1" baseline="0">
              <a:solidFill>
                <a:srgbClr val="84BD00"/>
              </a:solidFill>
              <a:latin typeface="Verdana" panose="020B0604030504040204" pitchFamily="34" charset="0"/>
              <a:ea typeface="Verdana" panose="020B0604030504040204" pitchFamily="34" charset="0"/>
              <a:cs typeface="Verdana" panose="020B0604030504040204" pitchFamily="34" charset="0"/>
            </a:rPr>
            <a:t> e Estoques de aço</a:t>
          </a:r>
          <a:endParaRPr lang="pt-BR" sz="1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38100</xdr:rowOff>
    </xdr:from>
    <xdr:to>
      <xdr:col>36</xdr:col>
      <xdr:colOff>0</xdr:colOff>
      <xdr:row>8</xdr:row>
      <xdr:rowOff>0</xdr:rowOff>
    </xdr:to>
    <xdr:sp macro="" textlink="">
      <xdr:nvSpPr>
        <xdr:cNvPr id="3" name="Retângulo 2">
          <a:extLst>
            <a:ext uri="{FF2B5EF4-FFF2-40B4-BE49-F238E27FC236}">
              <a16:creationId xmlns:a16="http://schemas.microsoft.com/office/drawing/2014/main" id="{C05C95E3-47AB-44FA-A074-C1308DAFF1DA}"/>
            </a:ext>
          </a:extLst>
        </xdr:cNvPr>
        <xdr:cNvSpPr/>
      </xdr:nvSpPr>
      <xdr:spPr>
        <a:xfrm>
          <a:off x="57150" y="38100"/>
          <a:ext cx="26305934" cy="19716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347134</xdr:colOff>
      <xdr:row>4</xdr:row>
      <xdr:rowOff>180974</xdr:rowOff>
    </xdr:from>
    <xdr:to>
      <xdr:col>8</xdr:col>
      <xdr:colOff>68734</xdr:colOff>
      <xdr:row>6</xdr:row>
      <xdr:rowOff>99699</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80C19FD4-7BC4-4591-B93E-729408EBA189}"/>
            </a:ext>
          </a:extLst>
        </xdr:cNvPr>
        <xdr:cNvSpPr/>
      </xdr:nvSpPr>
      <xdr:spPr>
        <a:xfrm>
          <a:off x="3718984" y="1352549"/>
          <a:ext cx="2464800" cy="3378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847725</xdr:colOff>
      <xdr:row>4</xdr:row>
      <xdr:rowOff>38100</xdr:rowOff>
    </xdr:from>
    <xdr:to>
      <xdr:col>4</xdr:col>
      <xdr:colOff>229350</xdr:colOff>
      <xdr:row>7</xdr:row>
      <xdr:rowOff>38100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3EDF7DC9-5396-47D2-8A59-02D30E0F6769}"/>
            </a:ext>
          </a:extLst>
        </xdr:cNvPr>
        <xdr:cNvSpPr/>
      </xdr:nvSpPr>
      <xdr:spPr>
        <a:xfrm>
          <a:off x="1533525" y="1209675"/>
          <a:ext cx="2067675" cy="6286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8</xdr:col>
      <xdr:colOff>180975</xdr:colOff>
      <xdr:row>4</xdr:row>
      <xdr:rowOff>28575</xdr:rowOff>
    </xdr:from>
    <xdr:to>
      <xdr:col>10</xdr:col>
      <xdr:colOff>581775</xdr:colOff>
      <xdr:row>7</xdr:row>
      <xdr:rowOff>71325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420C0534-7F18-4046-AF11-145865FC5E0E}"/>
            </a:ext>
          </a:extLst>
        </xdr:cNvPr>
        <xdr:cNvSpPr/>
      </xdr:nvSpPr>
      <xdr:spPr>
        <a:xfrm>
          <a:off x="6296025" y="1200150"/>
          <a:ext cx="1772400" cy="6714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latin typeface="Verdana" panose="020B0604030504040204" pitchFamily="34" charset="0"/>
              <a:ea typeface="Verdana" panose="020B0604030504040204" pitchFamily="34" charset="0"/>
              <a:cs typeface="Verdana" panose="020B0604030504040204" pitchFamily="34" charset="0"/>
            </a:rPr>
            <a:t>Dívida</a:t>
          </a:r>
        </a:p>
      </xdr:txBody>
    </xdr:sp>
    <xdr:clientData/>
  </xdr:twoCellAnchor>
  <xdr:twoCellAnchor>
    <xdr:from>
      <xdr:col>10</xdr:col>
      <xdr:colOff>142874</xdr:colOff>
      <xdr:row>0</xdr:row>
      <xdr:rowOff>47625</xdr:rowOff>
    </xdr:from>
    <xdr:to>
      <xdr:col>30</xdr:col>
      <xdr:colOff>17099</xdr:colOff>
      <xdr:row>0</xdr:row>
      <xdr:rowOff>209550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7242854-1152-44C2-B561-EBAA9E2FA371}"/>
            </a:ext>
          </a:extLst>
        </xdr:cNvPr>
        <xdr:cNvSpPr/>
      </xdr:nvSpPr>
      <xdr:spPr>
        <a:xfrm>
          <a:off x="7629524" y="47625"/>
          <a:ext cx="13590225" cy="1619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486834</xdr:colOff>
      <xdr:row>0</xdr:row>
      <xdr:rowOff>127000</xdr:rowOff>
    </xdr:from>
    <xdr:to>
      <xdr:col>2</xdr:col>
      <xdr:colOff>315384</xdr:colOff>
      <xdr:row>0</xdr:row>
      <xdr:rowOff>431800</xdr:rowOff>
    </xdr:to>
    <xdr:sp macro="" textlink="">
      <xdr:nvSpPr>
        <xdr:cNvPr id="8" name="Forma Livre: Forma 7">
          <a:extLst>
            <a:ext uri="{FF2B5EF4-FFF2-40B4-BE49-F238E27FC236}">
              <a16:creationId xmlns:a16="http://schemas.microsoft.com/office/drawing/2014/main" id="{F606880F-0529-4191-8FAB-8305804262AB}"/>
            </a:ext>
          </a:extLst>
        </xdr:cNvPr>
        <xdr:cNvSpPr/>
      </xdr:nvSpPr>
      <xdr:spPr>
        <a:xfrm>
          <a:off x="486834" y="127000"/>
          <a:ext cx="1857375"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145143</xdr:colOff>
      <xdr:row>0</xdr:row>
      <xdr:rowOff>136071</xdr:rowOff>
    </xdr:from>
    <xdr:to>
      <xdr:col>31</xdr:col>
      <xdr:colOff>1</xdr:colOff>
      <xdr:row>0</xdr:row>
      <xdr:rowOff>534802</xdr:rowOff>
    </xdr:to>
    <xdr:sp macro="" textlink="">
      <xdr:nvSpPr>
        <xdr:cNvPr id="2" name="CaixaDeTexto 1">
          <a:extLst>
            <a:ext uri="{FF2B5EF4-FFF2-40B4-BE49-F238E27FC236}">
              <a16:creationId xmlns:a16="http://schemas.microsoft.com/office/drawing/2014/main" id="{45699D89-766D-4DEA-8AFE-CBED6A25CF9A}"/>
            </a:ext>
          </a:extLst>
        </xdr:cNvPr>
        <xdr:cNvSpPr txBox="1"/>
      </xdr:nvSpPr>
      <xdr:spPr>
        <a:xfrm>
          <a:off x="830943" y="136071"/>
          <a:ext cx="45555808" cy="398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Dívida</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430892</xdr:colOff>
      <xdr:row>0</xdr:row>
      <xdr:rowOff>1</xdr:rowOff>
    </xdr:from>
    <xdr:to>
      <xdr:col>37</xdr:col>
      <xdr:colOff>168089</xdr:colOff>
      <xdr:row>21</xdr:row>
      <xdr:rowOff>23812</xdr:rowOff>
    </xdr:to>
    <xdr:sp macro="" textlink="">
      <xdr:nvSpPr>
        <xdr:cNvPr id="3" name="Retângulo 2">
          <a:extLst>
            <a:ext uri="{FF2B5EF4-FFF2-40B4-BE49-F238E27FC236}">
              <a16:creationId xmlns:a16="http://schemas.microsoft.com/office/drawing/2014/main" id="{668292F1-97F2-4056-A514-173B9C73CEDC}"/>
            </a:ext>
          </a:extLst>
        </xdr:cNvPr>
        <xdr:cNvSpPr/>
      </xdr:nvSpPr>
      <xdr:spPr>
        <a:xfrm>
          <a:off x="430892" y="1"/>
          <a:ext cx="56668122" cy="479583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31</xdr:col>
      <xdr:colOff>1457311</xdr:colOff>
      <xdr:row>15</xdr:row>
      <xdr:rowOff>71446</xdr:rowOff>
    </xdr:from>
    <xdr:to>
      <xdr:col>35</xdr:col>
      <xdr:colOff>583823</xdr:colOff>
      <xdr:row>18</xdr:row>
      <xdr:rowOff>147945</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F5A25703-44E2-405D-99BA-CAB4CDB86427}"/>
            </a:ext>
          </a:extLst>
        </xdr:cNvPr>
        <xdr:cNvSpPr/>
      </xdr:nvSpPr>
      <xdr:spPr>
        <a:xfrm>
          <a:off x="47844061" y="3586171"/>
          <a:ext cx="5174887" cy="70514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30</xdr:col>
      <xdr:colOff>166673</xdr:colOff>
      <xdr:row>13</xdr:row>
      <xdr:rowOff>166696</xdr:rowOff>
    </xdr:from>
    <xdr:to>
      <xdr:col>31</xdr:col>
      <xdr:colOff>1325761</xdr:colOff>
      <xdr:row>20</xdr:row>
      <xdr:rowOff>75195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7A4B55F-025D-42FE-A95A-B66844DB48E1}"/>
            </a:ext>
          </a:extLst>
        </xdr:cNvPr>
        <xdr:cNvSpPr/>
      </xdr:nvSpPr>
      <xdr:spPr>
        <a:xfrm>
          <a:off x="45057998" y="3262321"/>
          <a:ext cx="2654513" cy="1375349"/>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Capital de Giro e Estoques de Aço</a:t>
          </a:r>
        </a:p>
      </xdr:txBody>
    </xdr:sp>
    <xdr:clientData/>
  </xdr:twoCellAnchor>
  <xdr:twoCellAnchor>
    <xdr:from>
      <xdr:col>35</xdr:col>
      <xdr:colOff>738173</xdr:colOff>
      <xdr:row>13</xdr:row>
      <xdr:rowOff>166696</xdr:rowOff>
    </xdr:from>
    <xdr:to>
      <xdr:col>37</xdr:col>
      <xdr:colOff>0</xdr:colOff>
      <xdr:row>20</xdr:row>
      <xdr:rowOff>75195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D5D2EDD4-2D60-496B-9C18-DD21EF6BC7E8}"/>
            </a:ext>
          </a:extLst>
        </xdr:cNvPr>
        <xdr:cNvSpPr/>
      </xdr:nvSpPr>
      <xdr:spPr>
        <a:xfrm>
          <a:off x="53173298" y="3262321"/>
          <a:ext cx="2670075" cy="1375349"/>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Principais Indicadores</a:t>
          </a:r>
        </a:p>
      </xdr:txBody>
    </xdr:sp>
    <xdr:clientData/>
  </xdr:twoCellAnchor>
  <xdr:twoCellAnchor>
    <xdr:from>
      <xdr:col>16</xdr:col>
      <xdr:colOff>873125</xdr:colOff>
      <xdr:row>0</xdr:row>
      <xdr:rowOff>31749</xdr:rowOff>
    </xdr:from>
    <xdr:to>
      <xdr:col>31</xdr:col>
      <xdr:colOff>45675</xdr:colOff>
      <xdr:row>0</xdr:row>
      <xdr:rowOff>333374</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8E65671-9483-40AF-A364-9AB7A1BBF582}"/>
            </a:ext>
          </a:extLst>
        </xdr:cNvPr>
        <xdr:cNvSpPr/>
      </xdr:nvSpPr>
      <xdr:spPr>
        <a:xfrm>
          <a:off x="24828500" y="31749"/>
          <a:ext cx="21603925" cy="3016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90763</xdr:colOff>
      <xdr:row>0</xdr:row>
      <xdr:rowOff>172357</xdr:rowOff>
    </xdr:from>
    <xdr:to>
      <xdr:col>1</xdr:col>
      <xdr:colOff>1602063</xdr:colOff>
      <xdr:row>0</xdr:row>
      <xdr:rowOff>477157</xdr:rowOff>
    </xdr:to>
    <xdr:sp macro="" textlink="">
      <xdr:nvSpPr>
        <xdr:cNvPr id="8" name="Forma Livre: Forma 7">
          <a:extLst>
            <a:ext uri="{FF2B5EF4-FFF2-40B4-BE49-F238E27FC236}">
              <a16:creationId xmlns:a16="http://schemas.microsoft.com/office/drawing/2014/main" id="{A02A44FF-685E-40A8-AD8F-D8E0A4D19397}"/>
            </a:ext>
          </a:extLst>
        </xdr:cNvPr>
        <xdr:cNvSpPr/>
      </xdr:nvSpPr>
      <xdr:spPr>
        <a:xfrm>
          <a:off x="776563" y="172357"/>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1600200</xdr:colOff>
      <xdr:row>0</xdr:row>
      <xdr:rowOff>57191</xdr:rowOff>
    </xdr:from>
    <xdr:to>
      <xdr:col>1</xdr:col>
      <xdr:colOff>5600700</xdr:colOff>
      <xdr:row>0</xdr:row>
      <xdr:rowOff>485816</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1971675" y="57191"/>
          <a:ext cx="40005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Perguntas Frequentes</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11</xdr:row>
      <xdr:rowOff>1</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7150" y="57151"/>
          <a:ext cx="7439025" cy="2438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2271184</xdr:colOff>
      <xdr:row>7</xdr:row>
      <xdr:rowOff>69850</xdr:rowOff>
    </xdr:from>
    <xdr:to>
      <xdr:col>1</xdr:col>
      <xdr:colOff>4431184</xdr:colOff>
      <xdr:row>9</xdr:row>
      <xdr:rowOff>156850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2642659" y="1803400"/>
          <a:ext cx="2160000" cy="46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533400</xdr:colOff>
      <xdr:row>6</xdr:row>
      <xdr:rowOff>38101</xdr:rowOff>
    </xdr:from>
    <xdr:to>
      <xdr:col>1</xdr:col>
      <xdr:colOff>2153400</xdr:colOff>
      <xdr:row>10</xdr:row>
      <xdr:rowOff>176101</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1400-000006000000}"/>
            </a:ext>
          </a:extLst>
        </xdr:cNvPr>
        <xdr:cNvSpPr/>
      </xdr:nvSpPr>
      <xdr:spPr>
        <a:xfrm>
          <a:off x="904875" y="1581151"/>
          <a:ext cx="1620000" cy="90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Dívida</a:t>
          </a:r>
          <a:endParaRPr lang="pt-BR" sz="24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4533900</xdr:colOff>
      <xdr:row>6</xdr:row>
      <xdr:rowOff>38100</xdr:rowOff>
    </xdr:from>
    <xdr:to>
      <xdr:col>2</xdr:col>
      <xdr:colOff>486525</xdr:colOff>
      <xdr:row>10</xdr:row>
      <xdr:rowOff>176100</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00000000-0008-0000-1400-000007000000}"/>
            </a:ext>
          </a:extLst>
        </xdr:cNvPr>
        <xdr:cNvSpPr/>
      </xdr:nvSpPr>
      <xdr:spPr>
        <a:xfrm>
          <a:off x="4905375" y="1581150"/>
          <a:ext cx="1620000" cy="90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Contato</a:t>
          </a:r>
        </a:p>
      </xdr:txBody>
    </xdr:sp>
    <xdr:clientData/>
  </xdr:twoCellAnchor>
  <xdr:twoCellAnchor>
    <xdr:from>
      <xdr:col>2</xdr:col>
      <xdr:colOff>590549</xdr:colOff>
      <xdr:row>0</xdr:row>
      <xdr:rowOff>57150</xdr:rowOff>
    </xdr:from>
    <xdr:to>
      <xdr:col>4</xdr:col>
      <xdr:colOff>255224</xdr:colOff>
      <xdr:row>0</xdr:row>
      <xdr:rowOff>304800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400-000008000000}"/>
            </a:ext>
          </a:extLst>
        </xdr:cNvPr>
        <xdr:cNvSpPr/>
      </xdr:nvSpPr>
      <xdr:spPr>
        <a:xfrm>
          <a:off x="6629399" y="57150"/>
          <a:ext cx="883875" cy="247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0</xdr:col>
      <xdr:colOff>374650</xdr:colOff>
      <xdr:row>0</xdr:row>
      <xdr:rowOff>165100</xdr:rowOff>
    </xdr:from>
    <xdr:to>
      <xdr:col>1</xdr:col>
      <xdr:colOff>1498600</xdr:colOff>
      <xdr:row>0</xdr:row>
      <xdr:rowOff>469900</xdr:rowOff>
    </xdr:to>
    <xdr:sp macro="" textlink="">
      <xdr:nvSpPr>
        <xdr:cNvPr id="9" name="Forma Livre: Forma 8">
          <a:extLst>
            <a:ext uri="{FF2B5EF4-FFF2-40B4-BE49-F238E27FC236}">
              <a16:creationId xmlns:a16="http://schemas.microsoft.com/office/drawing/2014/main" id="{EBD8774B-D50D-4E8F-B163-FF23788CEC05}"/>
            </a:ext>
          </a:extLst>
        </xdr:cNvPr>
        <xdr:cNvSpPr/>
      </xdr:nvSpPr>
      <xdr:spPr>
        <a:xfrm>
          <a:off x="374650" y="165100"/>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83553</xdr:colOff>
      <xdr:row>7</xdr:row>
      <xdr:rowOff>167104</xdr:rowOff>
    </xdr:from>
    <xdr:to>
      <xdr:col>6</xdr:col>
      <xdr:colOff>83554</xdr:colOff>
      <xdr:row>9</xdr:row>
      <xdr:rowOff>150395</xdr:rowOff>
    </xdr:to>
    <xdr:sp macro="" textlink="">
      <xdr:nvSpPr>
        <xdr:cNvPr id="13" name="Retângulo 12">
          <a:extLst>
            <a:ext uri="{FF2B5EF4-FFF2-40B4-BE49-F238E27FC236}">
              <a16:creationId xmlns:a16="http://schemas.microsoft.com/office/drawing/2014/main" id="{00000000-0008-0000-1500-00000D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434474</xdr:colOff>
      <xdr:row>0</xdr:row>
      <xdr:rowOff>0</xdr:rowOff>
    </xdr:from>
    <xdr:to>
      <xdr:col>21</xdr:col>
      <xdr:colOff>524171</xdr:colOff>
      <xdr:row>9</xdr:row>
      <xdr:rowOff>122544</xdr:rowOff>
    </xdr:to>
    <xdr:sp macro="" textlink="">
      <xdr:nvSpPr>
        <xdr:cNvPr id="2" name="Retângulo 1">
          <a:extLst>
            <a:ext uri="{FF2B5EF4-FFF2-40B4-BE49-F238E27FC236}">
              <a16:creationId xmlns:a16="http://schemas.microsoft.com/office/drawing/2014/main" id="{00000000-0008-0000-1500-000002000000}"/>
            </a:ext>
          </a:extLst>
        </xdr:cNvPr>
        <xdr:cNvSpPr/>
      </xdr:nvSpPr>
      <xdr:spPr>
        <a:xfrm>
          <a:off x="3498070" y="0"/>
          <a:ext cx="9893206" cy="182701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5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171565</xdr:rowOff>
    </xdr:to>
    <xdr:sp macro="" textlink="">
      <xdr:nvSpPr>
        <xdr:cNvPr id="7" name="CaixaDeTexto 16">
          <a:extLst>
            <a:ext uri="{FF2B5EF4-FFF2-40B4-BE49-F238E27FC236}">
              <a16:creationId xmlns:a16="http://schemas.microsoft.com/office/drawing/2014/main" id="{00000000-0008-0000-1500-000007000000}"/>
            </a:ext>
          </a:extLst>
        </xdr:cNvPr>
        <xdr:cNvSpPr txBox="1"/>
      </xdr:nvSpPr>
      <xdr:spPr bwMode="auto">
        <a:xfrm>
          <a:off x="4192952" y="1869908"/>
          <a:ext cx="4796104"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Diretor- 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Tel: 55 31 3499-8550</a:t>
          </a:r>
        </a:p>
      </xdr:txBody>
    </xdr:sp>
    <xdr:clientData/>
  </xdr:twoCellAnchor>
  <xdr:twoCellAnchor>
    <xdr:from>
      <xdr:col>0</xdr:col>
      <xdr:colOff>167105</xdr:colOff>
      <xdr:row>19</xdr:row>
      <xdr:rowOff>21720</xdr:rowOff>
    </xdr:from>
    <xdr:to>
      <xdr:col>11</xdr:col>
      <xdr:colOff>200527</xdr:colOff>
      <xdr:row>25</xdr:row>
      <xdr:rowOff>161535</xdr:rowOff>
    </xdr:to>
    <xdr:sp macro="" textlink="">
      <xdr:nvSpPr>
        <xdr:cNvPr id="8" name="CaixaDeTexto 9">
          <a:extLst>
            <a:ext uri="{FF2B5EF4-FFF2-40B4-BE49-F238E27FC236}">
              <a16:creationId xmlns:a16="http://schemas.microsoft.com/office/drawing/2014/main" id="{00000000-0008-0000-1500-000008000000}"/>
            </a:ext>
          </a:extLst>
        </xdr:cNvPr>
        <xdr:cNvSpPr txBox="1"/>
      </xdr:nvSpPr>
      <xdr:spPr bwMode="auto">
        <a:xfrm>
          <a:off x="167105" y="3514220"/>
          <a:ext cx="6650790"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Nobre do Prado</a:t>
          </a:r>
        </a:p>
        <a:p>
          <a:pPr algn="ctr">
            <a:defRPr/>
          </a:pPr>
          <a:r>
            <a:rPr lang="pt-BR" sz="1700" i="1">
              <a:solidFill>
                <a:schemeClr val="tx1">
                  <a:lumMod val="75000"/>
                  <a:lumOff val="25000"/>
                </a:schemeClr>
              </a:solidFill>
              <a:latin typeface="+mj-lt"/>
              <a:cs typeface="Arial" charset="0"/>
            </a:rPr>
            <a:t>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joao.prado@usiminas.com</a:t>
          </a:r>
        </a:p>
        <a:p>
          <a:pPr algn="ctr">
            <a:defRPr/>
          </a:pPr>
          <a:r>
            <a:rPr lang="pt-BR" sz="1700">
              <a:solidFill>
                <a:schemeClr val="tx1">
                  <a:lumMod val="75000"/>
                  <a:lumOff val="25000"/>
                </a:schemeClr>
              </a:solidFill>
              <a:latin typeface="+mj-lt"/>
              <a:cs typeface="Arial" charset="0"/>
            </a:rPr>
            <a:t>Tel: 55 31 3499-8178</a:t>
          </a:r>
        </a:p>
      </xdr:txBody>
    </xdr:sp>
    <xdr:clientData/>
  </xdr:twoCellAnchor>
  <xdr:twoCellAnchor>
    <xdr:from>
      <xdr:col>11</xdr:col>
      <xdr:colOff>100265</xdr:colOff>
      <xdr:row>19</xdr:row>
      <xdr:rowOff>21720</xdr:rowOff>
    </xdr:from>
    <xdr:to>
      <xdr:col>21</xdr:col>
      <xdr:colOff>454003</xdr:colOff>
      <xdr:row>25</xdr:row>
      <xdr:rowOff>161535</xdr:rowOff>
    </xdr:to>
    <xdr:sp macro="" textlink="">
      <xdr:nvSpPr>
        <xdr:cNvPr id="9" name="CaixaDeTexto 10">
          <a:extLst>
            <a:ext uri="{FF2B5EF4-FFF2-40B4-BE49-F238E27FC236}">
              <a16:creationId xmlns:a16="http://schemas.microsoft.com/office/drawing/2014/main" id="{00000000-0008-0000-1500-000009000000}"/>
            </a:ext>
          </a:extLst>
        </xdr:cNvPr>
        <xdr:cNvSpPr txBox="1"/>
      </xdr:nvSpPr>
      <xdr:spPr bwMode="auto">
        <a:xfrm>
          <a:off x="6717633" y="3514220"/>
          <a:ext cx="6369528"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Relações com Investidores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Tel: 55 31 3499-8710</a:t>
          </a:r>
        </a:p>
      </xdr:txBody>
    </xdr:sp>
    <xdr:clientData/>
  </xdr:twoCellAnchor>
  <xdr:twoCellAnchor>
    <xdr:from>
      <xdr:col>0</xdr:col>
      <xdr:colOff>131735</xdr:colOff>
      <xdr:row>26</xdr:row>
      <xdr:rowOff>74362</xdr:rowOff>
    </xdr:from>
    <xdr:to>
      <xdr:col>21</xdr:col>
      <xdr:colOff>495485</xdr:colOff>
      <xdr:row>29</xdr:row>
      <xdr:rowOff>83621</xdr:rowOff>
    </xdr:to>
    <xdr:sp macro="" textlink="">
      <xdr:nvSpPr>
        <xdr:cNvPr id="10" name="Rectangle 3">
          <a:extLst>
            <a:ext uri="{FF2B5EF4-FFF2-40B4-BE49-F238E27FC236}">
              <a16:creationId xmlns:a16="http://schemas.microsoft.com/office/drawing/2014/main" id="{00000000-0008-0000-1500-00000A000000}"/>
            </a:ext>
          </a:extLst>
        </xdr:cNvPr>
        <xdr:cNvSpPr>
          <a:spLocks noChangeArrowheads="1"/>
        </xdr:cNvSpPr>
      </xdr:nvSpPr>
      <xdr:spPr bwMode="auto">
        <a:xfrm>
          <a:off x="131735" y="4998397"/>
          <a:ext cx="13230855" cy="577417"/>
        </a:xfrm>
        <a:prstGeom prst="rect">
          <a:avLst/>
        </a:prstGeom>
        <a:solidFill>
          <a:srgbClr val="55B2CF"/>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5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133683</xdr:colOff>
      <xdr:row>29</xdr:row>
      <xdr:rowOff>0</xdr:rowOff>
    </xdr:from>
    <xdr:to>
      <xdr:col>21</xdr:col>
      <xdr:colOff>484604</xdr:colOff>
      <xdr:row>41</xdr:row>
      <xdr:rowOff>47625</xdr:rowOff>
    </xdr:to>
    <xdr:sp macro="" textlink="">
      <xdr:nvSpPr>
        <xdr:cNvPr id="12" name="Text Box 16">
          <a:extLst>
            <a:ext uri="{FF2B5EF4-FFF2-40B4-BE49-F238E27FC236}">
              <a16:creationId xmlns:a16="http://schemas.microsoft.com/office/drawing/2014/main" id="{00000000-0008-0000-1500-00000C000000}"/>
            </a:ext>
          </a:extLst>
        </xdr:cNvPr>
        <xdr:cNvSpPr txBox="1">
          <a:spLocks noChangeArrowheads="1"/>
        </xdr:cNvSpPr>
      </xdr:nvSpPr>
      <xdr:spPr bwMode="auto">
        <a:xfrm>
          <a:off x="133683" y="5524500"/>
          <a:ext cx="13152521" cy="2333625"/>
        </a:xfrm>
        <a:prstGeom prst="rect">
          <a:avLst/>
        </a:prstGeom>
        <a:solidFill>
          <a:srgbClr val="84BD00"/>
        </a:solid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As informações operacionais e financeiras da Companhia, exceto quando indicado de outra forma, são apresentadas com base em números consolidados e em Reais, em conformidade com o IFRS (International Financial Reporting Standards).</a:t>
          </a:r>
          <a:r>
            <a:rPr lang="pt-BR" sz="1400">
              <a:solidFill>
                <a:schemeClr val="bg1"/>
              </a:solidFill>
              <a:latin typeface="+mj-lt"/>
            </a:rPr>
            <a:t>Declarações contidas neste documento relativas às perspectivas dos negócios, projeções de resultados operacionais e financeiros e referências ao potencial de crescimento da Companhia constituem meras previsões, baseadas nas expectativas da Administração em relação ao seu desempenho futuro. Essas expectativas são altamente dependentes do comportamento do mercado, da situação econômica do Brasil, da indústria e dos mercados internacionais, portanto sujeitas a mudanças.</a:t>
          </a:r>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4" name="Retângulo 13">
          <a:extLst>
            <a:ext uri="{FF2B5EF4-FFF2-40B4-BE49-F238E27FC236}">
              <a16:creationId xmlns:a16="http://schemas.microsoft.com/office/drawing/2014/main" id="{00000000-0008-0000-1500-00000E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5" name="Retângulo 14">
          <a:extLst>
            <a:ext uri="{FF2B5EF4-FFF2-40B4-BE49-F238E27FC236}">
              <a16:creationId xmlns:a16="http://schemas.microsoft.com/office/drawing/2014/main" id="{00000000-0008-0000-1500-00000F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6" name="Retângulo 15">
          <a:extLst>
            <a:ext uri="{FF2B5EF4-FFF2-40B4-BE49-F238E27FC236}">
              <a16:creationId xmlns:a16="http://schemas.microsoft.com/office/drawing/2014/main" id="{00000000-0008-0000-1500-000010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150395</xdr:colOff>
      <xdr:row>41</xdr:row>
      <xdr:rowOff>50129</xdr:rowOff>
    </xdr:from>
    <xdr:to>
      <xdr:col>21</xdr:col>
      <xdr:colOff>501316</xdr:colOff>
      <xdr:row>44</xdr:row>
      <xdr:rowOff>146681</xdr:rowOff>
    </xdr:to>
    <xdr:sp macro="" textlink="">
      <xdr:nvSpPr>
        <xdr:cNvPr id="18" name="Retângulo 17">
          <a:hlinkClick xmlns:r="http://schemas.openxmlformats.org/officeDocument/2006/relationships" r:id="rId3"/>
          <a:extLst>
            <a:ext uri="{FF2B5EF4-FFF2-40B4-BE49-F238E27FC236}">
              <a16:creationId xmlns:a16="http://schemas.microsoft.com/office/drawing/2014/main" id="{00000000-0008-0000-1500-000012000000}"/>
            </a:ext>
          </a:extLst>
        </xdr:cNvPr>
        <xdr:cNvSpPr/>
      </xdr:nvSpPr>
      <xdr:spPr>
        <a:xfrm>
          <a:off x="150395" y="7860629"/>
          <a:ext cx="13152521" cy="6680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456755</xdr:colOff>
      <xdr:row>5</xdr:row>
      <xdr:rowOff>60711</xdr:rowOff>
    </xdr:from>
    <xdr:to>
      <xdr:col>4</xdr:col>
      <xdr:colOff>129897</xdr:colOff>
      <xdr:row>6</xdr:row>
      <xdr:rowOff>176125</xdr:rowOff>
    </xdr:to>
    <xdr:sp macro="" textlink="">
      <xdr:nvSpPr>
        <xdr:cNvPr id="5" name="Forma Livre: Forma 4">
          <a:extLst>
            <a:ext uri="{FF2B5EF4-FFF2-40B4-BE49-F238E27FC236}">
              <a16:creationId xmlns:a16="http://schemas.microsoft.com/office/drawing/2014/main" id="{BAAC1FF1-D6FA-40B2-B06F-ADBD4FAE2825}"/>
            </a:ext>
          </a:extLst>
        </xdr:cNvPr>
        <xdr:cNvSpPr/>
      </xdr:nvSpPr>
      <xdr:spPr>
        <a:xfrm>
          <a:off x="1069474" y="1007641"/>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twoCellAnchor>
    <xdr:from>
      <xdr:col>0</xdr:col>
      <xdr:colOff>131735</xdr:colOff>
      <xdr:row>26</xdr:row>
      <xdr:rowOff>52081</xdr:rowOff>
    </xdr:from>
    <xdr:to>
      <xdr:col>21</xdr:col>
      <xdr:colOff>495485</xdr:colOff>
      <xdr:row>29</xdr:row>
      <xdr:rowOff>61340</xdr:rowOff>
    </xdr:to>
    <xdr:sp macro="" textlink="">
      <xdr:nvSpPr>
        <xdr:cNvPr id="19" name="Rectangle 3">
          <a:extLst>
            <a:ext uri="{FF2B5EF4-FFF2-40B4-BE49-F238E27FC236}">
              <a16:creationId xmlns:a16="http://schemas.microsoft.com/office/drawing/2014/main" id="{3792DB6B-9AB3-14B4-2E79-C8C65CA73AE1}"/>
            </a:ext>
          </a:extLst>
        </xdr:cNvPr>
        <xdr:cNvSpPr>
          <a:spLocks noChangeArrowheads="1"/>
        </xdr:cNvSpPr>
      </xdr:nvSpPr>
      <xdr:spPr bwMode="auto">
        <a:xfrm>
          <a:off x="131735" y="4976116"/>
          <a:ext cx="13230855" cy="577417"/>
        </a:xfrm>
        <a:prstGeom prst="rect">
          <a:avLst/>
        </a:prstGeom>
        <a:solidFill>
          <a:srgbClr val="84BD00"/>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59532</xdr:colOff>
      <xdr:row>3</xdr:row>
      <xdr:rowOff>114300</xdr:rowOff>
    </xdr:from>
    <xdr:to>
      <xdr:col>7</xdr:col>
      <xdr:colOff>23813</xdr:colOff>
      <xdr:row>3</xdr:row>
      <xdr:rowOff>114300</xdr:rowOff>
    </xdr:to>
    <xdr:cxnSp macro="">
      <xdr:nvCxnSpPr>
        <xdr:cNvPr id="16" name="Conector de seta reta 1">
          <a:extLst>
            <a:ext uri="{FF2B5EF4-FFF2-40B4-BE49-F238E27FC236}">
              <a16:creationId xmlns:a16="http://schemas.microsoft.com/office/drawing/2014/main" id="{00000000-0008-0000-1600-000010000000}"/>
            </a:ext>
          </a:extLst>
        </xdr:cNvPr>
        <xdr:cNvCxnSpPr/>
      </xdr:nvCxnSpPr>
      <xdr:spPr>
        <a:xfrm>
          <a:off x="7269957" y="600075"/>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1200150</xdr:colOff>
      <xdr:row>30</xdr:row>
      <xdr:rowOff>88106</xdr:rowOff>
    </xdr:from>
    <xdr:to>
      <xdr:col>5</xdr:col>
      <xdr:colOff>11907</xdr:colOff>
      <xdr:row>32</xdr:row>
      <xdr:rowOff>73818</xdr:rowOff>
    </xdr:to>
    <xdr:sp macro="" textlink="">
      <xdr:nvSpPr>
        <xdr:cNvPr id="17" name="Retângulo 16">
          <a:extLst>
            <a:ext uri="{FF2B5EF4-FFF2-40B4-BE49-F238E27FC236}">
              <a16:creationId xmlns:a16="http://schemas.microsoft.com/office/drawing/2014/main" id="{00000000-0008-0000-1600-000011000000}"/>
            </a:ext>
          </a:extLst>
        </xdr:cNvPr>
        <xdr:cNvSpPr/>
      </xdr:nvSpPr>
      <xdr:spPr>
        <a:xfrm>
          <a:off x="6496050" y="4945856"/>
          <a:ext cx="726282" cy="309562"/>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64294</xdr:colOff>
      <xdr:row>28</xdr:row>
      <xdr:rowOff>66675</xdr:rowOff>
    </xdr:from>
    <xdr:to>
      <xdr:col>8</xdr:col>
      <xdr:colOff>545306</xdr:colOff>
      <xdr:row>28</xdr:row>
      <xdr:rowOff>78581</xdr:rowOff>
    </xdr:to>
    <xdr:cxnSp macro="">
      <xdr:nvCxnSpPr>
        <xdr:cNvPr id="18" name="Conector de seta reta 3">
          <a:extLst>
            <a:ext uri="{FF2B5EF4-FFF2-40B4-BE49-F238E27FC236}">
              <a16:creationId xmlns:a16="http://schemas.microsoft.com/office/drawing/2014/main" id="{00000000-0008-0000-1600-000012000000}"/>
            </a:ext>
          </a:extLst>
        </xdr:cNvPr>
        <xdr:cNvCxnSpPr/>
      </xdr:nvCxnSpPr>
      <xdr:spPr>
        <a:xfrm flipH="1" flipV="1">
          <a:off x="7341394" y="4600575"/>
          <a:ext cx="1643062" cy="11906"/>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11907</xdr:colOff>
      <xdr:row>31</xdr:row>
      <xdr:rowOff>80963</xdr:rowOff>
    </xdr:from>
    <xdr:to>
      <xdr:col>6</xdr:col>
      <xdr:colOff>314325</xdr:colOff>
      <xdr:row>31</xdr:row>
      <xdr:rowOff>80963</xdr:rowOff>
    </xdr:to>
    <xdr:cxnSp macro="">
      <xdr:nvCxnSpPr>
        <xdr:cNvPr id="19" name="Conector reto 18">
          <a:extLst>
            <a:ext uri="{FF2B5EF4-FFF2-40B4-BE49-F238E27FC236}">
              <a16:creationId xmlns:a16="http://schemas.microsoft.com/office/drawing/2014/main" id="{00000000-0008-0000-1600-000013000000}"/>
            </a:ext>
          </a:extLst>
        </xdr:cNvPr>
        <xdr:cNvCxnSpPr>
          <a:stCxn id="17" idx="3"/>
        </xdr:cNvCxnSpPr>
      </xdr:nvCxnSpPr>
      <xdr:spPr>
        <a:xfrm>
          <a:off x="7222332" y="5100638"/>
          <a:ext cx="36909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314326</xdr:colOff>
      <xdr:row>5</xdr:row>
      <xdr:rowOff>52388</xdr:rowOff>
    </xdr:from>
    <xdr:to>
      <xdr:col>6</xdr:col>
      <xdr:colOff>326232</xdr:colOff>
      <xdr:row>31</xdr:row>
      <xdr:rowOff>92870</xdr:rowOff>
    </xdr:to>
    <xdr:cxnSp macro="">
      <xdr:nvCxnSpPr>
        <xdr:cNvPr id="20" name="Conector reto 19">
          <a:extLst>
            <a:ext uri="{FF2B5EF4-FFF2-40B4-BE49-F238E27FC236}">
              <a16:creationId xmlns:a16="http://schemas.microsoft.com/office/drawing/2014/main" id="{00000000-0008-0000-1600-000014000000}"/>
            </a:ext>
          </a:extLst>
        </xdr:cNvPr>
        <xdr:cNvCxnSpPr/>
      </xdr:nvCxnSpPr>
      <xdr:spPr>
        <a:xfrm flipV="1">
          <a:off x="7591426" y="862013"/>
          <a:ext cx="11906" cy="4250532"/>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171450</xdr:colOff>
      <xdr:row>4</xdr:row>
      <xdr:rowOff>59531</xdr:rowOff>
    </xdr:from>
    <xdr:to>
      <xdr:col>6</xdr:col>
      <xdr:colOff>326233</xdr:colOff>
      <xdr:row>5</xdr:row>
      <xdr:rowOff>52389</xdr:rowOff>
    </xdr:to>
    <xdr:cxnSp macro="">
      <xdr:nvCxnSpPr>
        <xdr:cNvPr id="21" name="Conector de seta reta 6">
          <a:extLst>
            <a:ext uri="{FF2B5EF4-FFF2-40B4-BE49-F238E27FC236}">
              <a16:creationId xmlns:a16="http://schemas.microsoft.com/office/drawing/2014/main" id="{00000000-0008-0000-1600-000015000000}"/>
            </a:ext>
          </a:extLst>
        </xdr:cNvPr>
        <xdr:cNvCxnSpPr/>
      </xdr:nvCxnSpPr>
      <xdr:spPr>
        <a:xfrm flipH="1" flipV="1">
          <a:off x="7448550" y="707231"/>
          <a:ext cx="154783" cy="154783"/>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545306</xdr:colOff>
      <xdr:row>5</xdr:row>
      <xdr:rowOff>52389</xdr:rowOff>
    </xdr:from>
    <xdr:to>
      <xdr:col>8</xdr:col>
      <xdr:colOff>545306</xdr:colOff>
      <xdr:row>28</xdr:row>
      <xdr:rowOff>90487</xdr:rowOff>
    </xdr:to>
    <xdr:cxnSp macro="">
      <xdr:nvCxnSpPr>
        <xdr:cNvPr id="22" name="Conector reto 21">
          <a:extLst>
            <a:ext uri="{FF2B5EF4-FFF2-40B4-BE49-F238E27FC236}">
              <a16:creationId xmlns:a16="http://schemas.microsoft.com/office/drawing/2014/main" id="{00000000-0008-0000-1600-000016000000}"/>
            </a:ext>
          </a:extLst>
        </xdr:cNvPr>
        <xdr:cNvCxnSpPr/>
      </xdr:nvCxnSpPr>
      <xdr:spPr>
        <a:xfrm flipV="1">
          <a:off x="8984456" y="862014"/>
          <a:ext cx="0" cy="376237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26195</xdr:colOff>
      <xdr:row>10</xdr:row>
      <xdr:rowOff>145257</xdr:rowOff>
    </xdr:from>
    <xdr:to>
      <xdr:col>7</xdr:col>
      <xdr:colOff>57151</xdr:colOff>
      <xdr:row>10</xdr:row>
      <xdr:rowOff>145257</xdr:rowOff>
    </xdr:to>
    <xdr:cxnSp macro="">
      <xdr:nvCxnSpPr>
        <xdr:cNvPr id="23" name="Conector de seta reta 8">
          <a:extLst>
            <a:ext uri="{FF2B5EF4-FFF2-40B4-BE49-F238E27FC236}">
              <a16:creationId xmlns:a16="http://schemas.microsoft.com/office/drawing/2014/main" id="{00000000-0008-0000-1600-000017000000}"/>
            </a:ext>
          </a:extLst>
        </xdr:cNvPr>
        <xdr:cNvCxnSpPr/>
      </xdr:nvCxnSpPr>
      <xdr:spPr>
        <a:xfrm>
          <a:off x="7303295" y="1764507"/>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88107</xdr:colOff>
      <xdr:row>8</xdr:row>
      <xdr:rowOff>126207</xdr:rowOff>
    </xdr:from>
    <xdr:to>
      <xdr:col>9</xdr:col>
      <xdr:colOff>280988</xdr:colOff>
      <xdr:row>8</xdr:row>
      <xdr:rowOff>126207</xdr:rowOff>
    </xdr:to>
    <xdr:cxnSp macro="">
      <xdr:nvCxnSpPr>
        <xdr:cNvPr id="24" name="Conector de seta reta 9">
          <a:extLst>
            <a:ext uri="{FF2B5EF4-FFF2-40B4-BE49-F238E27FC236}">
              <a16:creationId xmlns:a16="http://schemas.microsoft.com/office/drawing/2014/main" id="{00000000-0008-0000-1600-000018000000}"/>
            </a:ext>
          </a:extLst>
        </xdr:cNvPr>
        <xdr:cNvCxnSpPr/>
      </xdr:nvCxnSpPr>
      <xdr:spPr>
        <a:xfrm flipH="1">
          <a:off x="7365207" y="1421607"/>
          <a:ext cx="220265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269081</xdr:colOff>
      <xdr:row>8</xdr:row>
      <xdr:rowOff>138116</xdr:rowOff>
    </xdr:from>
    <xdr:to>
      <xdr:col>9</xdr:col>
      <xdr:colOff>269082</xdr:colOff>
      <xdr:row>12</xdr:row>
      <xdr:rowOff>85725</xdr:rowOff>
    </xdr:to>
    <xdr:cxnSp macro="">
      <xdr:nvCxnSpPr>
        <xdr:cNvPr id="25" name="Conector reto 24">
          <a:extLst>
            <a:ext uri="{FF2B5EF4-FFF2-40B4-BE49-F238E27FC236}">
              <a16:creationId xmlns:a16="http://schemas.microsoft.com/office/drawing/2014/main" id="{00000000-0008-0000-1600-000019000000}"/>
            </a:ext>
          </a:extLst>
        </xdr:cNvPr>
        <xdr:cNvCxnSpPr/>
      </xdr:nvCxnSpPr>
      <xdr:spPr>
        <a:xfrm flipV="1">
          <a:off x="9555956" y="1433516"/>
          <a:ext cx="1" cy="595309"/>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230982</xdr:colOff>
      <xdr:row>14</xdr:row>
      <xdr:rowOff>83344</xdr:rowOff>
    </xdr:from>
    <xdr:to>
      <xdr:col>16</xdr:col>
      <xdr:colOff>716755</xdr:colOff>
      <xdr:row>14</xdr:row>
      <xdr:rowOff>107157</xdr:rowOff>
    </xdr:to>
    <xdr:cxnSp macro="">
      <xdr:nvCxnSpPr>
        <xdr:cNvPr id="26" name="Conector reto 25">
          <a:extLst>
            <a:ext uri="{FF2B5EF4-FFF2-40B4-BE49-F238E27FC236}">
              <a16:creationId xmlns:a16="http://schemas.microsoft.com/office/drawing/2014/main" id="{00000000-0008-0000-1600-00001A000000}"/>
            </a:ext>
          </a:extLst>
        </xdr:cNvPr>
        <xdr:cNvCxnSpPr/>
      </xdr:nvCxnSpPr>
      <xdr:spPr>
        <a:xfrm>
          <a:off x="7508082" y="2350294"/>
          <a:ext cx="6762748" cy="2381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230981</xdr:colOff>
      <xdr:row>10</xdr:row>
      <xdr:rowOff>4763</xdr:rowOff>
    </xdr:from>
    <xdr:to>
      <xdr:col>6</xdr:col>
      <xdr:colOff>230981</xdr:colOff>
      <xdr:row>14</xdr:row>
      <xdr:rowOff>71435</xdr:rowOff>
    </xdr:to>
    <xdr:cxnSp macro="">
      <xdr:nvCxnSpPr>
        <xdr:cNvPr id="27" name="Conector reto 26">
          <a:extLst>
            <a:ext uri="{FF2B5EF4-FFF2-40B4-BE49-F238E27FC236}">
              <a16:creationId xmlns:a16="http://schemas.microsoft.com/office/drawing/2014/main" id="{00000000-0008-0000-1600-00001B000000}"/>
            </a:ext>
          </a:extLst>
        </xdr:cNvPr>
        <xdr:cNvCxnSpPr/>
      </xdr:nvCxnSpPr>
      <xdr:spPr>
        <a:xfrm flipV="1">
          <a:off x="7508081" y="1624013"/>
          <a:ext cx="0" cy="714372"/>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64296</xdr:colOff>
      <xdr:row>10</xdr:row>
      <xdr:rowOff>16670</xdr:rowOff>
    </xdr:from>
    <xdr:to>
      <xdr:col>6</xdr:col>
      <xdr:colOff>242887</xdr:colOff>
      <xdr:row>10</xdr:row>
      <xdr:rowOff>28575</xdr:rowOff>
    </xdr:to>
    <xdr:cxnSp macro="">
      <xdr:nvCxnSpPr>
        <xdr:cNvPr id="28" name="Conector de seta reta 14">
          <a:extLst>
            <a:ext uri="{FF2B5EF4-FFF2-40B4-BE49-F238E27FC236}">
              <a16:creationId xmlns:a16="http://schemas.microsoft.com/office/drawing/2014/main" id="{00000000-0008-0000-1600-00001C000000}"/>
            </a:ext>
          </a:extLst>
        </xdr:cNvPr>
        <xdr:cNvCxnSpPr/>
      </xdr:nvCxnSpPr>
      <xdr:spPr>
        <a:xfrm flipH="1" flipV="1">
          <a:off x="7341396" y="1635920"/>
          <a:ext cx="178591" cy="11905"/>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0</xdr:row>
      <xdr:rowOff>95250</xdr:rowOff>
    </xdr:from>
    <xdr:to>
      <xdr:col>8</xdr:col>
      <xdr:colOff>552450</xdr:colOff>
      <xdr:row>3</xdr:row>
      <xdr:rowOff>76200</xdr:rowOff>
    </xdr:to>
    <xdr:sp macro="" textlink="">
      <xdr:nvSpPr>
        <xdr:cNvPr id="29" name="Seta: para a Esquerda 28">
          <a:hlinkClick xmlns:r="http://schemas.openxmlformats.org/officeDocument/2006/relationships" r:id="rId1"/>
          <a:extLst>
            <a:ext uri="{FF2B5EF4-FFF2-40B4-BE49-F238E27FC236}">
              <a16:creationId xmlns:a16="http://schemas.microsoft.com/office/drawing/2014/main" id="{00000000-0008-0000-1600-00001D000000}"/>
            </a:ext>
          </a:extLst>
        </xdr:cNvPr>
        <xdr:cNvSpPr/>
      </xdr:nvSpPr>
      <xdr:spPr>
        <a:xfrm>
          <a:off x="7353300" y="9525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361950</xdr:colOff>
      <xdr:row>0</xdr:row>
      <xdr:rowOff>171450</xdr:rowOff>
    </xdr:from>
    <xdr:to>
      <xdr:col>8</xdr:col>
      <xdr:colOff>28575</xdr:colOff>
      <xdr:row>5</xdr:row>
      <xdr:rowOff>171450</xdr:rowOff>
    </xdr:to>
    <xdr:sp macro="" textlink="">
      <xdr:nvSpPr>
        <xdr:cNvPr id="8" name="CaixaDeTexto 7">
          <a:extLst>
            <a:ext uri="{FF2B5EF4-FFF2-40B4-BE49-F238E27FC236}">
              <a16:creationId xmlns:a16="http://schemas.microsoft.com/office/drawing/2014/main" id="{00000000-0008-0000-1700-000008000000}"/>
            </a:ext>
          </a:extLst>
        </xdr:cNvPr>
        <xdr:cNvSpPr txBox="1"/>
      </xdr:nvSpPr>
      <xdr:spPr>
        <a:xfrm>
          <a:off x="361950" y="171450"/>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32 (b), as seguintes contas compõe a linha de Outras receitas (despesas) operacionais: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10</xdr:col>
      <xdr:colOff>400050</xdr:colOff>
      <xdr:row>4</xdr:row>
      <xdr:rowOff>161925</xdr:rowOff>
    </xdr:from>
    <xdr:to>
      <xdr:col>14</xdr:col>
      <xdr:colOff>494984</xdr:colOff>
      <xdr:row>27</xdr:row>
      <xdr:rowOff>180425</xdr:rowOff>
    </xdr:to>
    <xdr:pic>
      <xdr:nvPicPr>
        <xdr:cNvPr id="9" name="Imagem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a:stretch>
          <a:fillRect/>
        </a:stretch>
      </xdr:blipFill>
      <xdr:spPr>
        <a:xfrm>
          <a:off x="6496050" y="923925"/>
          <a:ext cx="2533334" cy="4400000"/>
        </a:xfrm>
        <a:prstGeom prst="rect">
          <a:avLst/>
        </a:prstGeom>
      </xdr:spPr>
    </xdr:pic>
    <xdr:clientData/>
  </xdr:twoCellAnchor>
  <xdr:twoCellAnchor>
    <xdr:from>
      <xdr:col>9</xdr:col>
      <xdr:colOff>0</xdr:colOff>
      <xdr:row>0</xdr:row>
      <xdr:rowOff>180975</xdr:rowOff>
    </xdr:from>
    <xdr:to>
      <xdr:col>16</xdr:col>
      <xdr:colOff>276225</xdr:colOff>
      <xdr:row>5</xdr:row>
      <xdr:rowOff>180975</xdr:rowOff>
    </xdr:to>
    <xdr:sp macro="" textlink="">
      <xdr:nvSpPr>
        <xdr:cNvPr id="10" name="CaixaDeTexto 9">
          <a:extLst>
            <a:ext uri="{FF2B5EF4-FFF2-40B4-BE49-F238E27FC236}">
              <a16:creationId xmlns:a16="http://schemas.microsoft.com/office/drawing/2014/main" id="{00000000-0008-0000-1700-00000A000000}"/>
            </a:ext>
          </a:extLst>
        </xdr:cNvPr>
        <xdr:cNvSpPr txBox="1"/>
      </xdr:nvSpPr>
      <xdr:spPr>
        <a:xfrm>
          <a:off x="5486400" y="18097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Conforme divulgado nas</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Demonstrações Financeiras Anuais Completas, nota 33, as seguintes contas compõe a linha de Resultado Financeiro:</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2</xdr:col>
      <xdr:colOff>123825</xdr:colOff>
      <xdr:row>5</xdr:row>
      <xdr:rowOff>19050</xdr:rowOff>
    </xdr:from>
    <xdr:to>
      <xdr:col>5</xdr:col>
      <xdr:colOff>609311</xdr:colOff>
      <xdr:row>34</xdr:row>
      <xdr:rowOff>65979</xdr:rowOff>
    </xdr:to>
    <xdr:pic>
      <xdr:nvPicPr>
        <xdr:cNvPr id="11" name="Imagem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2"/>
        <a:stretch>
          <a:fillRect/>
        </a:stretch>
      </xdr:blipFill>
      <xdr:spPr>
        <a:xfrm>
          <a:off x="1343025" y="971550"/>
          <a:ext cx="2314286" cy="5571429"/>
        </a:xfrm>
        <a:prstGeom prst="rect">
          <a:avLst/>
        </a:prstGeom>
      </xdr:spPr>
    </xdr:pic>
    <xdr:clientData/>
  </xdr:twoCellAnchor>
  <xdr:twoCellAnchor>
    <xdr:from>
      <xdr:col>0</xdr:col>
      <xdr:colOff>295275</xdr:colOff>
      <xdr:row>0</xdr:row>
      <xdr:rowOff>190499</xdr:rowOff>
    </xdr:from>
    <xdr:to>
      <xdr:col>16</xdr:col>
      <xdr:colOff>304800</xdr:colOff>
      <xdr:row>37</xdr:row>
      <xdr:rowOff>9524</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295275" y="190499"/>
          <a:ext cx="9763125" cy="71913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444500</xdr:colOff>
      <xdr:row>1</xdr:row>
      <xdr:rowOff>63500</xdr:rowOff>
    </xdr:from>
    <xdr:to>
      <xdr:col>19</xdr:col>
      <xdr:colOff>273050</xdr:colOff>
      <xdr:row>3</xdr:row>
      <xdr:rowOff>149225</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00000000-0008-0000-1700-00000D000000}"/>
            </a:ext>
          </a:extLst>
        </xdr:cNvPr>
        <xdr:cNvSpPr/>
      </xdr:nvSpPr>
      <xdr:spPr>
        <a:xfrm>
          <a:off x="10096500" y="25400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133731</xdr:colOff>
      <xdr:row>6</xdr:row>
      <xdr:rowOff>140677</xdr:rowOff>
    </xdr:from>
    <xdr:to>
      <xdr:col>10</xdr:col>
      <xdr:colOff>66675</xdr:colOff>
      <xdr:row>23</xdr:row>
      <xdr:rowOff>178777</xdr:rowOff>
    </xdr:to>
    <xdr:pic>
      <xdr:nvPicPr>
        <xdr:cNvPr id="2" name="Imagem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731" y="1283677"/>
          <a:ext cx="6014290" cy="327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800-000003000000}"/>
            </a:ext>
          </a:extLst>
        </xdr:cNvPr>
        <xdr:cNvSpPr txBox="1"/>
      </xdr:nvSpPr>
      <xdr:spPr>
        <a:xfrm>
          <a:off x="95250" y="29307"/>
          <a:ext cx="6043246"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A coluna de ajustes da DRE por unidades de negócios corresponde as negociações que acontecem entre os segmentos de negócios da Companhia. As</a:t>
          </a:r>
          <a:r>
            <a:rPr lang="pt-BR" sz="1100" baseline="0"/>
            <a:t> negóciações entre os segmentos do grupo acontecem em condições de mercado, então as receitas e despesas gerados por essas operações são eliminadas na coluna de ajustes. Na linha de EBITDA, é feita a eliminação de lucros não realizados, ou seja, caso dentro do período o material comprado por uma outra empresa do grupo não seja utilizado, em termos contábeis o negócio deixa de existir e o lucro não realizado é eliminado.</a:t>
          </a:r>
          <a:endParaRPr lang="pt-BR" sz="1100"/>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6229350" y="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800-000005000000}"/>
            </a:ext>
          </a:extLst>
        </xdr:cNvPr>
        <xdr:cNvSpPr/>
      </xdr:nvSpPr>
      <xdr:spPr>
        <a:xfrm>
          <a:off x="76200" y="76200"/>
          <a:ext cx="6109921" cy="452510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95250" y="87085"/>
          <a:ext cx="6085114"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Conforme a regulamentação contábil, são consolidados linha a linha no Denonstrativo</a:t>
          </a:r>
          <a:r>
            <a:rPr lang="pt-BR" sz="1100" baseline="0"/>
            <a:t> de R</a:t>
          </a:r>
          <a:r>
            <a:rPr lang="pt-BR" sz="1100"/>
            <a:t>esultados do</a:t>
          </a:r>
          <a:r>
            <a:rPr lang="pt-BR" sz="1100" baseline="0"/>
            <a:t> Exercício da</a:t>
          </a:r>
          <a:r>
            <a:rPr lang="pt-BR" sz="1100"/>
            <a:t> Companhia empresas que são controladas pela Usiminas. Já empresas coligadas ou controladas em conjunto, têm seu resultado contabilizado por meio de equivalência patrimonial, na linha correspondente na DRE. A lista de empresas que compõe a Companhia, bem como o tipo de sociedade que a Usiminas tem em cada uma delas pode ser encontrada no Formulário de Referência, na tabela abaixo:</a:t>
          </a:r>
        </a:p>
      </xdr:txBody>
    </xdr:sp>
    <xdr:clientData/>
  </xdr:twoCellAnchor>
  <xdr:twoCellAnchor editAs="oneCell">
    <xdr:from>
      <xdr:col>0</xdr:col>
      <xdr:colOff>3176</xdr:colOff>
      <xdr:row>21</xdr:row>
      <xdr:rowOff>72572</xdr:rowOff>
    </xdr:from>
    <xdr:to>
      <xdr:col>9</xdr:col>
      <xdr:colOff>582387</xdr:colOff>
      <xdr:row>24</xdr:row>
      <xdr:rowOff>117368</xdr:rowOff>
    </xdr:to>
    <xdr:pic>
      <xdr:nvPicPr>
        <xdr:cNvPr id="3" name="Imagem 2">
          <a:extLst>
            <a:ext uri="{FF2B5EF4-FFF2-40B4-BE49-F238E27FC236}">
              <a16:creationId xmlns:a16="http://schemas.microsoft.com/office/drawing/2014/main" id="{00000000-0008-0000-1900-000003000000}"/>
            </a:ext>
          </a:extLst>
        </xdr:cNvPr>
        <xdr:cNvPicPr>
          <a:picLocks noChangeAspect="1"/>
        </xdr:cNvPicPr>
      </xdr:nvPicPr>
      <xdr:blipFill rotWithShape="1">
        <a:blip xmlns:r="http://schemas.openxmlformats.org/officeDocument/2006/relationships" r:embed="rId1"/>
        <a:srcRect t="86906"/>
        <a:stretch/>
      </xdr:blipFill>
      <xdr:spPr>
        <a:xfrm>
          <a:off x="3176" y="3882572"/>
          <a:ext cx="6049282" cy="589082"/>
        </a:xfrm>
        <a:prstGeom prst="rect">
          <a:avLst/>
        </a:prstGeom>
      </xdr:spPr>
    </xdr:pic>
    <xdr:clientData/>
  </xdr:twoCellAnchor>
  <xdr:twoCellAnchor>
    <xdr:from>
      <xdr:col>0</xdr:col>
      <xdr:colOff>57151</xdr:colOff>
      <xdr:row>0</xdr:row>
      <xdr:rowOff>57150</xdr:rowOff>
    </xdr:from>
    <xdr:to>
      <xdr:col>10</xdr:col>
      <xdr:colOff>19051</xdr:colOff>
      <xdr:row>24</xdr:row>
      <xdr:rowOff>127000</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57151" y="57150"/>
          <a:ext cx="6039757" cy="442413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6191250" y="104775"/>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Voltar</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172357</xdr:colOff>
      <xdr:row>6</xdr:row>
      <xdr:rowOff>136073</xdr:rowOff>
    </xdr:from>
    <xdr:to>
      <xdr:col>9</xdr:col>
      <xdr:colOff>464858</xdr:colOff>
      <xdr:row>22</xdr:row>
      <xdr:rowOff>136071</xdr:rowOff>
    </xdr:to>
    <xdr:pic>
      <xdr:nvPicPr>
        <xdr:cNvPr id="7" name="Imagem 6">
          <a:extLst>
            <a:ext uri="{FF2B5EF4-FFF2-40B4-BE49-F238E27FC236}">
              <a16:creationId xmlns:a16="http://schemas.microsoft.com/office/drawing/2014/main" id="{8E89D061-2A5D-AFA4-8645-4E3F85934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2357" y="1224644"/>
          <a:ext cx="5762572" cy="290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228598</xdr:colOff>
      <xdr:row>12</xdr:row>
      <xdr:rowOff>38101</xdr:rowOff>
    </xdr:from>
    <xdr:to>
      <xdr:col>6</xdr:col>
      <xdr:colOff>362950</xdr:colOff>
      <xdr:row>37</xdr:row>
      <xdr:rowOff>88948</xdr:rowOff>
    </xdr:to>
    <xdr:grpSp>
      <xdr:nvGrpSpPr>
        <xdr:cNvPr id="2" name="Grupo 12">
          <a:extLst>
            <a:ext uri="{FF2B5EF4-FFF2-40B4-BE49-F238E27FC236}">
              <a16:creationId xmlns:a16="http://schemas.microsoft.com/office/drawing/2014/main" id="{00000000-0008-0000-0200-000002000000}"/>
            </a:ext>
          </a:extLst>
        </xdr:cNvPr>
        <xdr:cNvGrpSpPr/>
      </xdr:nvGrpSpPr>
      <xdr:grpSpPr>
        <a:xfrm>
          <a:off x="847723" y="3990976"/>
          <a:ext cx="5444540" cy="4813347"/>
          <a:chOff x="564628" y="2576687"/>
          <a:chExt cx="3804751" cy="3384385"/>
        </a:xfrm>
      </xdr:grpSpPr>
      <xdr:sp macro="" textlink="">
        <xdr:nvSpPr>
          <xdr:cNvPr id="3" name="Fluxograma: Conector 2">
            <a:extLst>
              <a:ext uri="{FF2B5EF4-FFF2-40B4-BE49-F238E27FC236}">
                <a16:creationId xmlns:a16="http://schemas.microsoft.com/office/drawing/2014/main" id="{00000000-0008-0000-0200-000003000000}"/>
              </a:ext>
            </a:extLst>
          </xdr:cNvPr>
          <xdr:cNvSpPr/>
        </xdr:nvSpPr>
        <xdr:spPr bwMode="auto">
          <a:xfrm>
            <a:off x="1078755" y="2670447"/>
            <a:ext cx="3290624" cy="3290625"/>
          </a:xfrm>
          <a:prstGeom prst="flowChartConnector">
            <a:avLst/>
          </a:prstGeom>
          <a:noFill/>
          <a:ln w="9525" cap="flat" cmpd="sng" algn="ctr">
            <a:solidFill>
              <a:srgbClr val="000000"/>
            </a:solid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sp macro="" textlink="">
        <xdr:nvSpPr>
          <xdr:cNvPr id="4" name="Retângulo 3">
            <a:extLst>
              <a:ext uri="{FF2B5EF4-FFF2-40B4-BE49-F238E27FC236}">
                <a16:creationId xmlns:a16="http://schemas.microsoft.com/office/drawing/2014/main" id="{00000000-0008-0000-0200-000004000000}"/>
              </a:ext>
            </a:extLst>
          </xdr:cNvPr>
          <xdr:cNvSpPr/>
        </xdr:nvSpPr>
        <xdr:spPr bwMode="auto">
          <a:xfrm>
            <a:off x="564628" y="2576687"/>
            <a:ext cx="2169915" cy="2346303"/>
          </a:xfrm>
          <a:prstGeom prst="rect">
            <a:avLst/>
          </a:prstGeom>
          <a:solidFill>
            <a:schemeClr val="bg1"/>
          </a:solidFill>
          <a:ln w="9525" cap="flat" cmpd="sng" algn="ctr">
            <a:no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defTabSz="1300460"/>
            <a:endParaRPr lang="pt-BR" sz="3400">
              <a:solidFill>
                <a:srgbClr val="FF0000"/>
              </a:solidFill>
              <a:latin typeface="Arial" charset="0"/>
              <a:ea typeface="ヒラギノ角ゴ ProN W3" charset="0"/>
              <a:cs typeface="ヒラギノ角ゴ ProN W3" charset="0"/>
              <a:sym typeface="Arial" charset="0"/>
            </a:endParaRPr>
          </a:p>
        </xdr:txBody>
      </xdr:sp>
    </xdr:grpSp>
    <xdr:clientData/>
  </xdr:twoCellAnchor>
  <xdr:twoCellAnchor>
    <xdr:from>
      <xdr:col>0</xdr:col>
      <xdr:colOff>590550</xdr:colOff>
      <xdr:row>3</xdr:row>
      <xdr:rowOff>152400</xdr:rowOff>
    </xdr:from>
    <xdr:to>
      <xdr:col>12</xdr:col>
      <xdr:colOff>228600</xdr:colOff>
      <xdr:row>4</xdr:row>
      <xdr:rowOff>750133</xdr:rowOff>
    </xdr:to>
    <xdr:sp macro="" textlink="">
      <xdr:nvSpPr>
        <xdr:cNvPr id="5" name="CaixaDeTexto 4">
          <a:extLst>
            <a:ext uri="{FF2B5EF4-FFF2-40B4-BE49-F238E27FC236}">
              <a16:creationId xmlns:a16="http://schemas.microsoft.com/office/drawing/2014/main" id="{00000000-0008-0000-0200-000005000000}"/>
            </a:ext>
          </a:extLst>
        </xdr:cNvPr>
        <xdr:cNvSpPr txBox="1"/>
      </xdr:nvSpPr>
      <xdr:spPr>
        <a:xfrm>
          <a:off x="590550" y="3429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84BD00"/>
              </a:solidFill>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1</xdr:col>
      <xdr:colOff>19050</xdr:colOff>
      <xdr:row>2</xdr:row>
      <xdr:rowOff>95250</xdr:rowOff>
    </xdr:from>
    <xdr:to>
      <xdr:col>13</xdr:col>
      <xdr:colOff>342900</xdr:colOff>
      <xdr:row>43</xdr:row>
      <xdr:rowOff>19050</xdr:rowOff>
    </xdr:to>
    <xdr:sp macro="" textlink="">
      <xdr:nvSpPr>
        <xdr:cNvPr id="7" name="Retângulo 6">
          <a:extLst>
            <a:ext uri="{FF2B5EF4-FFF2-40B4-BE49-F238E27FC236}">
              <a16:creationId xmlns:a16="http://schemas.microsoft.com/office/drawing/2014/main" id="{00000000-0008-0000-0200-000007000000}"/>
            </a:ext>
          </a:extLst>
        </xdr:cNvPr>
        <xdr:cNvSpPr/>
      </xdr:nvSpPr>
      <xdr:spPr>
        <a:xfrm>
          <a:off x="628650" y="476250"/>
          <a:ext cx="11849100" cy="94488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266700</xdr:colOff>
      <xdr:row>11</xdr:row>
      <xdr:rowOff>133351</xdr:rowOff>
    </xdr:from>
    <xdr:to>
      <xdr:col>8</xdr:col>
      <xdr:colOff>190500</xdr:colOff>
      <xdr:row>16</xdr:row>
      <xdr:rowOff>30139</xdr:rowOff>
    </xdr:to>
    <xdr:sp macro="" textlink="">
      <xdr:nvSpPr>
        <xdr:cNvPr id="10" name="CaixaDeTexto 24">
          <a:extLst>
            <a:ext uri="{FF2B5EF4-FFF2-40B4-BE49-F238E27FC236}">
              <a16:creationId xmlns:a16="http://schemas.microsoft.com/office/drawing/2014/main" id="{00000000-0008-0000-0200-00000A000000}"/>
            </a:ext>
          </a:extLst>
        </xdr:cNvPr>
        <xdr:cNvSpPr txBox="1"/>
      </xdr:nvSpPr>
      <xdr:spPr>
        <a:xfrm>
          <a:off x="3886200" y="3133726"/>
          <a:ext cx="3409950" cy="849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130046" tIns="65023" rIns="130046" bIns="65023" rtlCol="0" anchor="t"/>
        <a:lstStyle>
          <a:defPPr>
            <a:defRPr lang="en-US"/>
          </a:defPPr>
          <a:lvl1pPr algn="l" rtl="0" fontAlgn="base">
            <a:spcBef>
              <a:spcPct val="0"/>
            </a:spcBef>
            <a:spcAft>
              <a:spcPct val="0"/>
            </a:spcAft>
            <a:defRPr sz="2400" kern="1200">
              <a:solidFill>
                <a:schemeClr val="dk1"/>
              </a:solidFill>
              <a:latin typeface="+mn-lt"/>
              <a:ea typeface="+mn-ea"/>
              <a:cs typeface="+mn-cs"/>
              <a:sym typeface="Arial" pitchFamily="34" charset="0"/>
            </a:defRPr>
          </a:lvl1pPr>
          <a:lvl2pPr marL="457200" algn="l" rtl="0" fontAlgn="base">
            <a:spcBef>
              <a:spcPct val="0"/>
            </a:spcBef>
            <a:spcAft>
              <a:spcPct val="0"/>
            </a:spcAft>
            <a:defRPr sz="2400" kern="1200">
              <a:solidFill>
                <a:schemeClr val="dk1"/>
              </a:solidFill>
              <a:latin typeface="+mn-lt"/>
              <a:ea typeface="+mn-ea"/>
              <a:cs typeface="+mn-cs"/>
              <a:sym typeface="Arial" pitchFamily="34" charset="0"/>
            </a:defRPr>
          </a:lvl2pPr>
          <a:lvl3pPr marL="914400" algn="l" rtl="0" fontAlgn="base">
            <a:spcBef>
              <a:spcPct val="0"/>
            </a:spcBef>
            <a:spcAft>
              <a:spcPct val="0"/>
            </a:spcAft>
            <a:defRPr sz="2400" kern="1200">
              <a:solidFill>
                <a:schemeClr val="dk1"/>
              </a:solidFill>
              <a:latin typeface="+mn-lt"/>
              <a:ea typeface="+mn-ea"/>
              <a:cs typeface="+mn-cs"/>
              <a:sym typeface="Arial" pitchFamily="34" charset="0"/>
            </a:defRPr>
          </a:lvl3pPr>
          <a:lvl4pPr marL="1371600" algn="l" rtl="0" fontAlgn="base">
            <a:spcBef>
              <a:spcPct val="0"/>
            </a:spcBef>
            <a:spcAft>
              <a:spcPct val="0"/>
            </a:spcAft>
            <a:defRPr sz="2400" kern="1200">
              <a:solidFill>
                <a:schemeClr val="dk1"/>
              </a:solidFill>
              <a:latin typeface="+mn-lt"/>
              <a:ea typeface="+mn-ea"/>
              <a:cs typeface="+mn-cs"/>
              <a:sym typeface="Arial" pitchFamily="34" charset="0"/>
            </a:defRPr>
          </a:lvl4pPr>
          <a:lvl5pPr marL="1828800" algn="l" rtl="0" fontAlgn="base">
            <a:spcBef>
              <a:spcPct val="0"/>
            </a:spcBef>
            <a:spcAft>
              <a:spcPct val="0"/>
            </a:spcAft>
            <a:defRPr sz="2400" kern="1200">
              <a:solidFill>
                <a:schemeClr val="dk1"/>
              </a:solidFill>
              <a:latin typeface="+mn-lt"/>
              <a:ea typeface="+mn-ea"/>
              <a:cs typeface="+mn-cs"/>
              <a:sym typeface="Arial" pitchFamily="34" charset="0"/>
            </a:defRPr>
          </a:lvl5pPr>
          <a:lvl6pPr marL="2286000" algn="l" defTabSz="914400" rtl="0" eaLnBrk="1" latinLnBrk="0" hangingPunct="1">
            <a:defRPr sz="2400" kern="1200">
              <a:solidFill>
                <a:schemeClr val="dk1"/>
              </a:solidFill>
              <a:latin typeface="+mn-lt"/>
              <a:ea typeface="+mn-ea"/>
              <a:cs typeface="+mn-cs"/>
              <a:sym typeface="Arial" pitchFamily="34" charset="0"/>
            </a:defRPr>
          </a:lvl6pPr>
          <a:lvl7pPr marL="2743200" algn="l" defTabSz="914400" rtl="0" eaLnBrk="1" latinLnBrk="0" hangingPunct="1">
            <a:defRPr sz="2400" kern="1200">
              <a:solidFill>
                <a:schemeClr val="dk1"/>
              </a:solidFill>
              <a:latin typeface="+mn-lt"/>
              <a:ea typeface="+mn-ea"/>
              <a:cs typeface="+mn-cs"/>
              <a:sym typeface="Arial" pitchFamily="34" charset="0"/>
            </a:defRPr>
          </a:lvl7pPr>
          <a:lvl8pPr marL="3200400" algn="l" defTabSz="914400" rtl="0" eaLnBrk="1" latinLnBrk="0" hangingPunct="1">
            <a:defRPr sz="2400" kern="1200">
              <a:solidFill>
                <a:schemeClr val="dk1"/>
              </a:solidFill>
              <a:latin typeface="+mn-lt"/>
              <a:ea typeface="+mn-ea"/>
              <a:cs typeface="+mn-cs"/>
              <a:sym typeface="Arial" pitchFamily="34" charset="0"/>
            </a:defRPr>
          </a:lvl8pPr>
          <a:lvl9pPr marL="3657600" algn="l" defTabSz="914400" rtl="0" eaLnBrk="1" latinLnBrk="0" hangingPunct="1">
            <a:defRPr sz="2400" kern="1200">
              <a:solidFill>
                <a:schemeClr val="dk1"/>
              </a:solidFill>
              <a:latin typeface="+mn-lt"/>
              <a:ea typeface="+mn-ea"/>
              <a:cs typeface="+mn-cs"/>
              <a:sym typeface="Arial" pitchFamily="34" charset="0"/>
            </a:defRPr>
          </a:lvl9pPr>
        </a:lstStyle>
        <a:p>
          <a:pPr algn="ctr" defTabSz="650230"/>
          <a:r>
            <a:rPr lang="pt-BR" sz="1600">
              <a:solidFill>
                <a:srgbClr val="4F81BD"/>
              </a:solidFill>
              <a:latin typeface="Trebuchet MS" pitchFamily="34" charset="0"/>
            </a:rPr>
            <a:t>Grupo de Controle:</a:t>
          </a:r>
          <a:r>
            <a:rPr lang="pt-BR" sz="1600" baseline="0">
              <a:solidFill>
                <a:srgbClr val="4F81BD"/>
              </a:solidFill>
              <a:latin typeface="Trebuchet MS" pitchFamily="34" charset="0"/>
            </a:rPr>
            <a:t> </a:t>
          </a:r>
          <a:r>
            <a:rPr lang="pt-BR" sz="1600" b="1">
              <a:solidFill>
                <a:srgbClr val="4F81BD"/>
              </a:solidFill>
              <a:latin typeface="Trebuchet MS" pitchFamily="34" charset="0"/>
            </a:rPr>
            <a:t>68,57%      </a:t>
          </a:r>
        </a:p>
        <a:p>
          <a:pPr algn="ctr" defTabSz="650230"/>
          <a:r>
            <a:rPr lang="pt-BR" sz="1600">
              <a:solidFill>
                <a:srgbClr val="4F81BD"/>
              </a:solidFill>
              <a:latin typeface="Trebuchet MS" pitchFamily="34" charset="0"/>
            </a:rPr>
            <a:t>         </a:t>
          </a:r>
          <a:r>
            <a:rPr lang="pt-BR" sz="1600" baseline="0">
              <a:solidFill>
                <a:srgbClr val="4F81BD"/>
              </a:solidFill>
              <a:latin typeface="Trebuchet MS" pitchFamily="34" charset="0"/>
            </a:rPr>
            <a:t>   </a:t>
          </a:r>
          <a:r>
            <a:rPr lang="pt-BR" sz="1600">
              <a:solidFill>
                <a:srgbClr val="4F81BD"/>
              </a:solidFill>
              <a:latin typeface="Trebuchet MS" pitchFamily="34" charset="0"/>
            </a:rPr>
            <a:t>do Capital Votante</a:t>
          </a:r>
        </a:p>
        <a:p>
          <a:pPr defTabSz="650230"/>
          <a:endParaRPr lang="pt-BR" sz="1600">
            <a:solidFill>
              <a:srgbClr val="4F81BD"/>
            </a:solidFill>
            <a:latin typeface="Trebuchet MS" pitchFamily="34" charset="0"/>
          </a:endParaRPr>
        </a:p>
      </xdr:txBody>
    </xdr:sp>
    <xdr:clientData/>
  </xdr:twoCellAnchor>
  <xdr:twoCellAnchor>
    <xdr:from>
      <xdr:col>5</xdr:col>
      <xdr:colOff>304800</xdr:colOff>
      <xdr:row>12</xdr:row>
      <xdr:rowOff>171450</xdr:rowOff>
    </xdr:from>
    <xdr:to>
      <xdr:col>5</xdr:col>
      <xdr:colOff>438150</xdr:colOff>
      <xdr:row>13</xdr:row>
      <xdr:rowOff>171450</xdr:rowOff>
    </xdr:to>
    <xdr:cxnSp macro="">
      <xdr:nvCxnSpPr>
        <xdr:cNvPr id="11" name="Conector reto 10">
          <a:extLst>
            <a:ext uri="{FF2B5EF4-FFF2-40B4-BE49-F238E27FC236}">
              <a16:creationId xmlns:a16="http://schemas.microsoft.com/office/drawing/2014/main" id="{00000000-0008-0000-0200-00000B000000}"/>
            </a:ext>
          </a:extLst>
        </xdr:cNvPr>
        <xdr:cNvCxnSpPr/>
      </xdr:nvCxnSpPr>
      <xdr:spPr>
        <a:xfrm flipH="1" flipV="1">
          <a:off x="3924300" y="4171950"/>
          <a:ext cx="133350" cy="190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514350</xdr:colOff>
      <xdr:row>29</xdr:row>
      <xdr:rowOff>57150</xdr:rowOff>
    </xdr:from>
    <xdr:to>
      <xdr:col>3</xdr:col>
      <xdr:colOff>152400</xdr:colOff>
      <xdr:row>29</xdr:row>
      <xdr:rowOff>133350</xdr:rowOff>
    </xdr:to>
    <xdr:cxnSp macro="">
      <xdr:nvCxnSpPr>
        <xdr:cNvPr id="12" name="Conector reto 11">
          <a:extLst>
            <a:ext uri="{FF2B5EF4-FFF2-40B4-BE49-F238E27FC236}">
              <a16:creationId xmlns:a16="http://schemas.microsoft.com/office/drawing/2014/main" id="{00000000-0008-0000-0200-00000C000000}"/>
            </a:ext>
          </a:extLst>
        </xdr:cNvPr>
        <xdr:cNvCxnSpPr/>
      </xdr:nvCxnSpPr>
      <xdr:spPr>
        <a:xfrm flipV="1">
          <a:off x="1733550" y="7296150"/>
          <a:ext cx="247650" cy="76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266700</xdr:colOff>
      <xdr:row>2</xdr:row>
      <xdr:rowOff>76200</xdr:rowOff>
    </xdr:from>
    <xdr:to>
      <xdr:col>13</xdr:col>
      <xdr:colOff>342900</xdr:colOff>
      <xdr:row>4</xdr:row>
      <xdr:rowOff>0</xdr:rowOff>
    </xdr:to>
    <xdr:sp macro="" textlink="">
      <xdr:nvSpPr>
        <xdr:cNvPr id="17" name="Retângulo 16">
          <a:hlinkClick xmlns:r="http://schemas.openxmlformats.org/officeDocument/2006/relationships" r:id="rId1"/>
          <a:extLst>
            <a:ext uri="{FF2B5EF4-FFF2-40B4-BE49-F238E27FC236}">
              <a16:creationId xmlns:a16="http://schemas.microsoft.com/office/drawing/2014/main" id="{00000000-0008-0000-0200-000011000000}"/>
            </a:ext>
          </a:extLst>
        </xdr:cNvPr>
        <xdr:cNvSpPr/>
      </xdr:nvSpPr>
      <xdr:spPr>
        <a:xfrm rot="10800000" flipV="1">
          <a:off x="10572750" y="457200"/>
          <a:ext cx="1905000" cy="3048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723900</xdr:colOff>
      <xdr:row>36</xdr:row>
      <xdr:rowOff>114300</xdr:rowOff>
    </xdr:from>
    <xdr:to>
      <xdr:col>12</xdr:col>
      <xdr:colOff>12600</xdr:colOff>
      <xdr:row>42</xdr:row>
      <xdr:rowOff>156150</xdr:rowOff>
    </xdr:to>
    <xdr:sp macro="" textlink="">
      <xdr:nvSpPr>
        <xdr:cNvPr id="15" name="Seta: para a Direita 14">
          <a:hlinkClick xmlns:r="http://schemas.openxmlformats.org/officeDocument/2006/relationships" r:id="rId2"/>
          <a:extLst>
            <a:ext uri="{FF2B5EF4-FFF2-40B4-BE49-F238E27FC236}">
              <a16:creationId xmlns:a16="http://schemas.microsoft.com/office/drawing/2014/main" id="{00000000-0008-0000-0200-00000F000000}"/>
            </a:ext>
          </a:extLst>
        </xdr:cNvPr>
        <xdr:cNvSpPr/>
      </xdr:nvSpPr>
      <xdr:spPr>
        <a:xfrm>
          <a:off x="9010650" y="8496300"/>
          <a:ext cx="2527200" cy="11848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5</xdr:col>
      <xdr:colOff>323850</xdr:colOff>
      <xdr:row>38</xdr:row>
      <xdr:rowOff>76200</xdr:rowOff>
    </xdr:from>
    <xdr:to>
      <xdr:col>9</xdr:col>
      <xdr:colOff>588600</xdr:colOff>
      <xdr:row>41</xdr:row>
      <xdr:rowOff>38400</xdr:rowOff>
    </xdr:to>
    <xdr:sp macro="" textlink="">
      <xdr:nvSpPr>
        <xdr:cNvPr id="13" name="Retângulo 12">
          <a:hlinkClick xmlns:r="http://schemas.openxmlformats.org/officeDocument/2006/relationships" r:id="rId1"/>
          <a:extLst>
            <a:ext uri="{FF2B5EF4-FFF2-40B4-BE49-F238E27FC236}">
              <a16:creationId xmlns:a16="http://schemas.microsoft.com/office/drawing/2014/main" id="{00000000-0008-0000-0200-00000D000000}"/>
            </a:ext>
          </a:extLst>
        </xdr:cNvPr>
        <xdr:cNvSpPr/>
      </xdr:nvSpPr>
      <xdr:spPr>
        <a:xfrm>
          <a:off x="3943350" y="8839200"/>
          <a:ext cx="4932000" cy="5337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xdr:col>
      <xdr:colOff>76200</xdr:colOff>
      <xdr:row>36</xdr:row>
      <xdr:rowOff>171450</xdr:rowOff>
    </xdr:from>
    <xdr:to>
      <xdr:col>5</xdr:col>
      <xdr:colOff>192300</xdr:colOff>
      <xdr:row>42</xdr:row>
      <xdr:rowOff>156150</xdr:rowOff>
    </xdr:to>
    <xdr:sp macro="" textlink="">
      <xdr:nvSpPr>
        <xdr:cNvPr id="14" name="Seta: para a Esquerda 13">
          <a:hlinkClick xmlns:r="http://schemas.openxmlformats.org/officeDocument/2006/relationships" r:id="rId3"/>
          <a:extLst>
            <a:ext uri="{FF2B5EF4-FFF2-40B4-BE49-F238E27FC236}">
              <a16:creationId xmlns:a16="http://schemas.microsoft.com/office/drawing/2014/main" id="{00000000-0008-0000-0200-00000E000000}"/>
            </a:ext>
          </a:extLst>
        </xdr:cNvPr>
        <xdr:cNvSpPr/>
      </xdr:nvSpPr>
      <xdr:spPr>
        <a:xfrm>
          <a:off x="1295400" y="8553450"/>
          <a:ext cx="2516400" cy="11277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A</a:t>
          </a:r>
          <a:r>
            <a:rPr lang="pt-BR" sz="1600" b="1" baseline="0">
              <a:latin typeface="Verdana" panose="020B0604030504040204" pitchFamily="34" charset="0"/>
              <a:ea typeface="Verdana" panose="020B0604030504040204" pitchFamily="34" charset="0"/>
              <a:cs typeface="Verdana" panose="020B0604030504040204" pitchFamily="34" charset="0"/>
            </a:rPr>
            <a:t> Usiminas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330202</xdr:colOff>
      <xdr:row>8</xdr:row>
      <xdr:rowOff>95250</xdr:rowOff>
    </xdr:from>
    <xdr:to>
      <xdr:col>16</xdr:col>
      <xdr:colOff>158748</xdr:colOff>
      <xdr:row>39</xdr:row>
      <xdr:rowOff>76201</xdr:rowOff>
    </xdr:to>
    <xdr:grpSp>
      <xdr:nvGrpSpPr>
        <xdr:cNvPr id="9" name="Agrupar 8">
          <a:extLst>
            <a:ext uri="{FF2B5EF4-FFF2-40B4-BE49-F238E27FC236}">
              <a16:creationId xmlns:a16="http://schemas.microsoft.com/office/drawing/2014/main" id="{F2AE709D-446C-C642-A1F8-7D56B9693A5B}"/>
            </a:ext>
          </a:extLst>
        </xdr:cNvPr>
        <xdr:cNvGrpSpPr/>
      </xdr:nvGrpSpPr>
      <xdr:grpSpPr>
        <a:xfrm>
          <a:off x="330202" y="3048000"/>
          <a:ext cx="13925546" cy="6124576"/>
          <a:chOff x="3103027" y="2296943"/>
          <a:chExt cx="10435017" cy="3999997"/>
        </a:xfrm>
      </xdr:grpSpPr>
      <xdr:sp macro="" textlink="">
        <xdr:nvSpPr>
          <xdr:cNvPr id="27" name="Retângulo 26">
            <a:extLst>
              <a:ext uri="{FF2B5EF4-FFF2-40B4-BE49-F238E27FC236}">
                <a16:creationId xmlns:a16="http://schemas.microsoft.com/office/drawing/2014/main" id="{36A0C673-54C4-0BDB-6E99-19495F2D67EF}"/>
              </a:ext>
            </a:extLst>
          </xdr:cNvPr>
          <xdr:cNvSpPr/>
        </xdr:nvSpPr>
        <xdr:spPr>
          <a:xfrm>
            <a:off x="4922959" y="3492987"/>
            <a:ext cx="1235318" cy="14504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aphicFrame macro="">
        <xdr:nvGraphicFramePr>
          <xdr:cNvPr id="28" name="Gráfico 27">
            <a:extLst>
              <a:ext uri="{FF2B5EF4-FFF2-40B4-BE49-F238E27FC236}">
                <a16:creationId xmlns:a16="http://schemas.microsoft.com/office/drawing/2014/main" id="{F5D91B5E-2AA4-D4F0-DF30-879BAE5F2A7D}"/>
              </a:ext>
            </a:extLst>
          </xdr:cNvPr>
          <xdr:cNvGraphicFramePr>
            <a:graphicFrameLocks/>
          </xdr:cNvGraphicFramePr>
        </xdr:nvGraphicFramePr>
        <xdr:xfrm>
          <a:off x="3103027" y="2942906"/>
          <a:ext cx="5181502" cy="309316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32" name="Gráfico 31">
            <a:extLst>
              <a:ext uri="{FF2B5EF4-FFF2-40B4-BE49-F238E27FC236}">
                <a16:creationId xmlns:a16="http://schemas.microsoft.com/office/drawing/2014/main" id="{2CE53284-F8C5-8B95-A060-10C2921D2290}"/>
              </a:ext>
            </a:extLst>
          </xdr:cNvPr>
          <xdr:cNvGraphicFramePr>
            <a:graphicFrameLocks/>
          </xdr:cNvGraphicFramePr>
        </xdr:nvGraphicFramePr>
        <xdr:xfrm>
          <a:off x="6461256" y="2296943"/>
          <a:ext cx="7076788" cy="3999997"/>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1</xdr:col>
      <xdr:colOff>254000</xdr:colOff>
      <xdr:row>4</xdr:row>
      <xdr:rowOff>101600</xdr:rowOff>
    </xdr:from>
    <xdr:to>
      <xdr:col>3</xdr:col>
      <xdr:colOff>495300</xdr:colOff>
      <xdr:row>4</xdr:row>
      <xdr:rowOff>417917</xdr:rowOff>
    </xdr:to>
    <xdr:sp macro="" textlink="">
      <xdr:nvSpPr>
        <xdr:cNvPr id="8" name="Forma Livre: Forma 7">
          <a:extLst>
            <a:ext uri="{FF2B5EF4-FFF2-40B4-BE49-F238E27FC236}">
              <a16:creationId xmlns:a16="http://schemas.microsoft.com/office/drawing/2014/main" id="{32A33363-3570-4F08-9D26-679B201BFA7F}"/>
            </a:ext>
          </a:extLst>
        </xdr:cNvPr>
        <xdr:cNvSpPr/>
      </xdr:nvSpPr>
      <xdr:spPr>
        <a:xfrm>
          <a:off x="863600" y="863600"/>
          <a:ext cx="1460500" cy="31631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495300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08E1B322-354A-4E80-9E65-FCF79D7E76AF}"/>
            </a:ext>
          </a:extLst>
        </xdr:cNvPr>
        <xdr:cNvSpPr txBox="1"/>
      </xdr:nvSpPr>
      <xdr:spPr>
        <a:xfrm>
          <a:off x="495300" y="231775"/>
          <a:ext cx="204216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Materiais Usado</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s e Energia Consumida*</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38100</xdr:rowOff>
    </xdr:from>
    <xdr:to>
      <xdr:col>6</xdr:col>
      <xdr:colOff>209550</xdr:colOff>
      <xdr:row>16</xdr:row>
      <xdr:rowOff>133350</xdr:rowOff>
    </xdr:to>
    <xdr:sp macro="" textlink="">
      <xdr:nvSpPr>
        <xdr:cNvPr id="9" name="Retângulo 8">
          <a:extLst>
            <a:ext uri="{FF2B5EF4-FFF2-40B4-BE49-F238E27FC236}">
              <a16:creationId xmlns:a16="http://schemas.microsoft.com/office/drawing/2014/main" id="{E97AA49D-39B9-433F-A74F-95C00B6420C5}"/>
            </a:ext>
          </a:extLst>
        </xdr:cNvPr>
        <xdr:cNvSpPr/>
      </xdr:nvSpPr>
      <xdr:spPr>
        <a:xfrm>
          <a:off x="452437" y="38100"/>
          <a:ext cx="17835563" cy="104013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xdr:row>
      <xdr:rowOff>0</xdr:rowOff>
    </xdr:from>
    <xdr:to>
      <xdr:col>6</xdr:col>
      <xdr:colOff>1854199</xdr:colOff>
      <xdr:row>4</xdr:row>
      <xdr:rowOff>11113</xdr:rowOff>
    </xdr:to>
    <xdr:sp macro="" textlink="">
      <xdr:nvSpPr>
        <xdr:cNvPr id="10" name="CaixaDeTexto 9">
          <a:extLst>
            <a:ext uri="{FF2B5EF4-FFF2-40B4-BE49-F238E27FC236}">
              <a16:creationId xmlns:a16="http://schemas.microsoft.com/office/drawing/2014/main" id="{B4518B2E-67BF-4732-8579-A7C93283B510}"/>
            </a:ext>
          </a:extLst>
        </xdr:cNvPr>
        <xdr:cNvSpPr txBox="1"/>
      </xdr:nvSpPr>
      <xdr:spPr>
        <a:xfrm>
          <a:off x="0" y="5372100"/>
          <a:ext cx="19938999" cy="608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Composição dos principais insumos para a produção de uma tonelada de gusa</a:t>
          </a:r>
        </a:p>
      </xdr:txBody>
    </xdr:sp>
    <xdr:clientData/>
  </xdr:twoCellAnchor>
  <xdr:twoCellAnchor>
    <xdr:from>
      <xdr:col>2</xdr:col>
      <xdr:colOff>2266950</xdr:colOff>
      <xdr:row>11</xdr:row>
      <xdr:rowOff>57150</xdr:rowOff>
    </xdr:from>
    <xdr:to>
      <xdr:col>4</xdr:col>
      <xdr:colOff>3074625</xdr:colOff>
      <xdr:row>14</xdr:row>
      <xdr:rowOff>133650</xdr:rowOff>
    </xdr:to>
    <xdr:sp macro="" textlink="">
      <xdr:nvSpPr>
        <xdr:cNvPr id="11" name="Retângulo 10">
          <a:hlinkClick xmlns:r="http://schemas.openxmlformats.org/officeDocument/2006/relationships" r:id="rId1"/>
          <a:extLst>
            <a:ext uri="{FF2B5EF4-FFF2-40B4-BE49-F238E27FC236}">
              <a16:creationId xmlns:a16="http://schemas.microsoft.com/office/drawing/2014/main" id="{01DBA473-02A7-4F64-9200-35DD61D0EC51}"/>
            </a:ext>
          </a:extLst>
        </xdr:cNvPr>
        <xdr:cNvSpPr/>
      </xdr:nvSpPr>
      <xdr:spPr>
        <a:xfrm>
          <a:off x="8153400" y="9442450"/>
          <a:ext cx="5100275" cy="6289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4667250</xdr:colOff>
      <xdr:row>9</xdr:row>
      <xdr:rowOff>152400</xdr:rowOff>
    </xdr:from>
    <xdr:to>
      <xdr:col>2</xdr:col>
      <xdr:colOff>2135400</xdr:colOff>
      <xdr:row>16</xdr:row>
      <xdr:rowOff>60900</xdr:rowOff>
    </xdr:to>
    <xdr:sp macro="" textlink="">
      <xdr:nvSpPr>
        <xdr:cNvPr id="12" name="Seta: para a Esquerda 11">
          <a:hlinkClick xmlns:r="http://schemas.openxmlformats.org/officeDocument/2006/relationships" r:id="rId2"/>
          <a:extLst>
            <a:ext uri="{FF2B5EF4-FFF2-40B4-BE49-F238E27FC236}">
              <a16:creationId xmlns:a16="http://schemas.microsoft.com/office/drawing/2014/main" id="{E44563E5-E3A0-4A99-A4C6-C633C0EA988A}"/>
            </a:ext>
          </a:extLst>
        </xdr:cNvPr>
        <xdr:cNvSpPr/>
      </xdr:nvSpPr>
      <xdr:spPr>
        <a:xfrm>
          <a:off x="5276850" y="9169400"/>
          <a:ext cx="2745000" cy="11975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Composição Acionária</a:t>
          </a:r>
        </a:p>
      </xdr:txBody>
    </xdr:sp>
    <xdr:clientData/>
  </xdr:twoCellAnchor>
  <xdr:twoCellAnchor>
    <xdr:from>
      <xdr:col>4</xdr:col>
      <xdr:colOff>3219450</xdr:colOff>
      <xdr:row>9</xdr:row>
      <xdr:rowOff>152400</xdr:rowOff>
    </xdr:from>
    <xdr:to>
      <xdr:col>5</xdr:col>
      <xdr:colOff>584100</xdr:colOff>
      <xdr:row>16</xdr:row>
      <xdr:rowOff>60900</xdr:rowOff>
    </xdr:to>
    <xdr:sp macro="" textlink="">
      <xdr:nvSpPr>
        <xdr:cNvPr id="13" name="Seta: para a Direita 12">
          <a:hlinkClick xmlns:r="http://schemas.openxmlformats.org/officeDocument/2006/relationships" r:id="rId3"/>
          <a:extLst>
            <a:ext uri="{FF2B5EF4-FFF2-40B4-BE49-F238E27FC236}">
              <a16:creationId xmlns:a16="http://schemas.microsoft.com/office/drawing/2014/main" id="{27E86E7B-16AE-45FA-BBD6-37CB97F61E81}"/>
            </a:ext>
          </a:extLst>
        </xdr:cNvPr>
        <xdr:cNvSpPr/>
      </xdr:nvSpPr>
      <xdr:spPr>
        <a:xfrm>
          <a:off x="13398500" y="9169400"/>
          <a:ext cx="2762150" cy="11975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Produção</a:t>
          </a:r>
          <a:r>
            <a:rPr lang="pt-BR" sz="1600" b="1" baseline="0">
              <a:latin typeface="Verdana" panose="020B0604030504040204" pitchFamily="34" charset="0"/>
              <a:ea typeface="Verdana" panose="020B0604030504040204" pitchFamily="34" charset="0"/>
              <a:cs typeface="Verdana" panose="020B0604030504040204" pitchFamily="34" charset="0"/>
            </a:rPr>
            <a:t> e Capacidades</a:t>
          </a:r>
          <a:endParaRPr lang="pt-BR" sz="1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1104900</xdr:colOff>
      <xdr:row>0</xdr:row>
      <xdr:rowOff>57150</xdr:rowOff>
    </xdr:from>
    <xdr:to>
      <xdr:col>6</xdr:col>
      <xdr:colOff>226650</xdr:colOff>
      <xdr:row>1</xdr:row>
      <xdr:rowOff>152400</xdr:rowOff>
    </xdr:to>
    <xdr:sp macro="" textlink="">
      <xdr:nvSpPr>
        <xdr:cNvPr id="14" name="Retângulo 13">
          <a:hlinkClick xmlns:r="http://schemas.openxmlformats.org/officeDocument/2006/relationships" r:id="rId1"/>
          <a:extLst>
            <a:ext uri="{FF2B5EF4-FFF2-40B4-BE49-F238E27FC236}">
              <a16:creationId xmlns:a16="http://schemas.microsoft.com/office/drawing/2014/main" id="{776BB836-51D2-4262-BDBE-669FE89F909F}"/>
            </a:ext>
          </a:extLst>
        </xdr:cNvPr>
        <xdr:cNvSpPr/>
      </xdr:nvSpPr>
      <xdr:spPr>
        <a:xfrm>
          <a:off x="16681450" y="57150"/>
          <a:ext cx="1623650" cy="2794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127000</xdr:colOff>
      <xdr:row>1</xdr:row>
      <xdr:rowOff>101600</xdr:rowOff>
    </xdr:from>
    <xdr:to>
      <xdr:col>1</xdr:col>
      <xdr:colOff>1587500</xdr:colOff>
      <xdr:row>1</xdr:row>
      <xdr:rowOff>419100</xdr:rowOff>
    </xdr:to>
    <xdr:sp macro="" textlink="">
      <xdr:nvSpPr>
        <xdr:cNvPr id="15" name="Forma Livre: Forma 14">
          <a:extLst>
            <a:ext uri="{FF2B5EF4-FFF2-40B4-BE49-F238E27FC236}">
              <a16:creationId xmlns:a16="http://schemas.microsoft.com/office/drawing/2014/main" id="{C47A9CDB-7279-4CAB-86DA-50CB83AEEF28}"/>
            </a:ext>
          </a:extLst>
        </xdr:cNvPr>
        <xdr:cNvSpPr/>
      </xdr:nvSpPr>
      <xdr:spPr>
        <a:xfrm>
          <a:off x="736600" y="292100"/>
          <a:ext cx="1460500" cy="3175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57150</xdr:colOff>
      <xdr:row>3</xdr:row>
      <xdr:rowOff>85725</xdr:rowOff>
    </xdr:from>
    <xdr:to>
      <xdr:col>24</xdr:col>
      <xdr:colOff>303882</xdr:colOff>
      <xdr:row>16</xdr:row>
      <xdr:rowOff>115269</xdr:rowOff>
    </xdr:to>
    <xdr:grpSp>
      <xdr:nvGrpSpPr>
        <xdr:cNvPr id="2" name="Grupo 5">
          <a:extLst>
            <a:ext uri="{FF2B5EF4-FFF2-40B4-BE49-F238E27FC236}">
              <a16:creationId xmlns:a16="http://schemas.microsoft.com/office/drawing/2014/main" id="{916D83BA-5E70-4C1B-89CD-B54CE71319B7}"/>
            </a:ext>
          </a:extLst>
        </xdr:cNvPr>
        <xdr:cNvGrpSpPr/>
      </xdr:nvGrpSpPr>
      <xdr:grpSpPr>
        <a:xfrm>
          <a:off x="2867025" y="1323975"/>
          <a:ext cx="17367920" cy="2506044"/>
          <a:chOff x="323850" y="2000960"/>
          <a:chExt cx="8666163" cy="1893958"/>
        </a:xfrm>
      </xdr:grpSpPr>
      <xdr:pic>
        <xdr:nvPicPr>
          <xdr:cNvPr id="3" name="Picture 1059" descr="C:\Users\Robledo\Desktop\Organo.png">
            <a:extLst>
              <a:ext uri="{FF2B5EF4-FFF2-40B4-BE49-F238E27FC236}">
                <a16:creationId xmlns:a16="http://schemas.microsoft.com/office/drawing/2014/main" id="{BF65AB5E-D042-85A7-E361-4E066C4820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F3393BF5-0483-621C-DFF9-B941195A44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xdr:from>
      <xdr:col>0</xdr:col>
      <xdr:colOff>495300</xdr:colOff>
      <xdr:row>0</xdr:row>
      <xdr:rowOff>38100</xdr:rowOff>
    </xdr:from>
    <xdr:to>
      <xdr:col>53</xdr:col>
      <xdr:colOff>444500</xdr:colOff>
      <xdr:row>35</xdr:row>
      <xdr:rowOff>38100</xdr:rowOff>
    </xdr:to>
    <xdr:sp macro="" textlink="">
      <xdr:nvSpPr>
        <xdr:cNvPr id="5" name="Retângulo 4">
          <a:extLst>
            <a:ext uri="{FF2B5EF4-FFF2-40B4-BE49-F238E27FC236}">
              <a16:creationId xmlns:a16="http://schemas.microsoft.com/office/drawing/2014/main" id="{A2AC94B6-32F5-4D88-B659-D8136D361B5D}"/>
            </a:ext>
          </a:extLst>
        </xdr:cNvPr>
        <xdr:cNvSpPr/>
      </xdr:nvSpPr>
      <xdr:spPr>
        <a:xfrm>
          <a:off x="495300" y="38100"/>
          <a:ext cx="50088800" cy="90011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0</xdr:row>
      <xdr:rowOff>171450</xdr:rowOff>
    </xdr:from>
    <xdr:to>
      <xdr:col>30</xdr:col>
      <xdr:colOff>438150</xdr:colOff>
      <xdr:row>2</xdr:row>
      <xdr:rowOff>19050</xdr:rowOff>
    </xdr:to>
    <xdr:sp macro="" textlink="">
      <xdr:nvSpPr>
        <xdr:cNvPr id="6" name="CaixaDeTexto 5">
          <a:extLst>
            <a:ext uri="{FF2B5EF4-FFF2-40B4-BE49-F238E27FC236}">
              <a16:creationId xmlns:a16="http://schemas.microsoft.com/office/drawing/2014/main" id="{4256C6DC-C376-4A1F-B420-2C37838D8CEB}"/>
            </a:ext>
          </a:extLst>
        </xdr:cNvPr>
        <xdr:cNvSpPr txBox="1"/>
      </xdr:nvSpPr>
      <xdr:spPr>
        <a:xfrm>
          <a:off x="0" y="171450"/>
          <a:ext cx="26641425"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84BD00"/>
              </a:solidFill>
              <a:latin typeface="Verdana" panose="020B0604030504040204" pitchFamily="34" charset="0"/>
              <a:ea typeface="Verdana" panose="020B0604030504040204" pitchFamily="34" charset="0"/>
              <a:cs typeface="Verdana" panose="020B0604030504040204" pitchFamily="34" charset="0"/>
            </a:rPr>
            <a:t>Capacidade nominal teórica* de produção e venda</a:t>
          </a:r>
        </a:p>
      </xdr:txBody>
    </xdr:sp>
    <xdr:clientData/>
  </xdr:twoCellAnchor>
  <xdr:twoCellAnchor>
    <xdr:from>
      <xdr:col>10</xdr:col>
      <xdr:colOff>280310</xdr:colOff>
      <xdr:row>29</xdr:row>
      <xdr:rowOff>176895</xdr:rowOff>
    </xdr:from>
    <xdr:to>
      <xdr:col>19</xdr:col>
      <xdr:colOff>671606</xdr:colOff>
      <xdr:row>33</xdr:row>
      <xdr:rowOff>62895</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ABB38FBA-490E-48A9-ABF1-5EC7A378A359}"/>
            </a:ext>
          </a:extLst>
        </xdr:cNvPr>
        <xdr:cNvSpPr/>
      </xdr:nvSpPr>
      <xdr:spPr>
        <a:xfrm>
          <a:off x="6633485" y="7920720"/>
          <a:ext cx="8258946" cy="7242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285753</xdr:colOff>
      <xdr:row>28</xdr:row>
      <xdr:rowOff>81645</xdr:rowOff>
    </xdr:from>
    <xdr:to>
      <xdr:col>10</xdr:col>
      <xdr:colOff>148760</xdr:colOff>
      <xdr:row>34</xdr:row>
      <xdr:rowOff>180645</xdr:rowOff>
    </xdr:to>
    <xdr:sp macro="" textlink="">
      <xdr:nvSpPr>
        <xdr:cNvPr id="8" name="Seta: para a Esquerda 7">
          <a:hlinkClick xmlns:r="http://schemas.openxmlformats.org/officeDocument/2006/relationships" r:id="rId4"/>
          <a:extLst>
            <a:ext uri="{FF2B5EF4-FFF2-40B4-BE49-F238E27FC236}">
              <a16:creationId xmlns:a16="http://schemas.microsoft.com/office/drawing/2014/main" id="{8D306714-6053-4344-9189-E121994ED8D2}"/>
            </a:ext>
          </a:extLst>
        </xdr:cNvPr>
        <xdr:cNvSpPr/>
      </xdr:nvSpPr>
      <xdr:spPr>
        <a:xfrm>
          <a:off x="3857628" y="7615920"/>
          <a:ext cx="2644307" cy="13563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Materias Primas e Energia</a:t>
          </a:r>
        </a:p>
      </xdr:txBody>
    </xdr:sp>
    <xdr:clientData/>
  </xdr:twoCellAnchor>
  <xdr:twoCellAnchor>
    <xdr:from>
      <xdr:col>19</xdr:col>
      <xdr:colOff>816431</xdr:colOff>
      <xdr:row>28</xdr:row>
      <xdr:rowOff>81645</xdr:rowOff>
    </xdr:from>
    <xdr:to>
      <xdr:col>21</xdr:col>
      <xdr:colOff>622203</xdr:colOff>
      <xdr:row>34</xdr:row>
      <xdr:rowOff>180645</xdr:rowOff>
    </xdr:to>
    <xdr:sp macro="" textlink="">
      <xdr:nvSpPr>
        <xdr:cNvPr id="9" name="Seta: para a Direita 8">
          <a:hlinkClick xmlns:r="http://schemas.openxmlformats.org/officeDocument/2006/relationships" r:id="rId5"/>
          <a:extLst>
            <a:ext uri="{FF2B5EF4-FFF2-40B4-BE49-F238E27FC236}">
              <a16:creationId xmlns:a16="http://schemas.microsoft.com/office/drawing/2014/main" id="{986F5788-106B-4DBE-8487-1F6C1A6E75C3}"/>
            </a:ext>
          </a:extLst>
        </xdr:cNvPr>
        <xdr:cNvSpPr/>
      </xdr:nvSpPr>
      <xdr:spPr>
        <a:xfrm>
          <a:off x="15037256" y="7615920"/>
          <a:ext cx="2853772" cy="13563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Vendas</a:t>
          </a:r>
          <a:r>
            <a:rPr lang="pt-BR" sz="1600" b="1" baseline="0">
              <a:latin typeface="Verdana" panose="020B0604030504040204" pitchFamily="34" charset="0"/>
              <a:ea typeface="Verdana" panose="020B0604030504040204" pitchFamily="34" charset="0"/>
              <a:cs typeface="Verdana" panose="020B0604030504040204" pitchFamily="34" charset="0"/>
            </a:rPr>
            <a:t> por Segmento</a:t>
          </a:r>
        </a:p>
      </xdr:txBody>
    </xdr:sp>
    <xdr:clientData/>
  </xdr:twoCellAnchor>
  <xdr:twoCellAnchor>
    <xdr:from>
      <xdr:col>47</xdr:col>
      <xdr:colOff>522514</xdr:colOff>
      <xdr:row>0</xdr:row>
      <xdr:rowOff>39913</xdr:rowOff>
    </xdr:from>
    <xdr:to>
      <xdr:col>53</xdr:col>
      <xdr:colOff>451757</xdr:colOff>
      <xdr:row>0</xdr:row>
      <xdr:rowOff>339270</xdr:rowOff>
    </xdr:to>
    <xdr:sp macro="" textlink="">
      <xdr:nvSpPr>
        <xdr:cNvPr id="10" name="Retângulo 9">
          <a:hlinkClick xmlns:r="http://schemas.openxmlformats.org/officeDocument/2006/relationships" r:id="rId3"/>
          <a:extLst>
            <a:ext uri="{FF2B5EF4-FFF2-40B4-BE49-F238E27FC236}">
              <a16:creationId xmlns:a16="http://schemas.microsoft.com/office/drawing/2014/main" id="{F5CB2DAC-8648-48ED-94F9-4982B562018D}"/>
            </a:ext>
          </a:extLst>
        </xdr:cNvPr>
        <xdr:cNvSpPr/>
      </xdr:nvSpPr>
      <xdr:spPr>
        <a:xfrm>
          <a:off x="45404314" y="39913"/>
          <a:ext cx="5187043" cy="299357"/>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76200</xdr:colOff>
      <xdr:row>0</xdr:row>
      <xdr:rowOff>273050</xdr:rowOff>
    </xdr:from>
    <xdr:to>
      <xdr:col>3</xdr:col>
      <xdr:colOff>114300</xdr:colOff>
      <xdr:row>1</xdr:row>
      <xdr:rowOff>190500</xdr:rowOff>
    </xdr:to>
    <xdr:sp macro="" textlink="">
      <xdr:nvSpPr>
        <xdr:cNvPr id="11" name="Forma Livre: Forma 10">
          <a:extLst>
            <a:ext uri="{FF2B5EF4-FFF2-40B4-BE49-F238E27FC236}">
              <a16:creationId xmlns:a16="http://schemas.microsoft.com/office/drawing/2014/main" id="{7BC7AE21-C924-49A4-AF65-4273A726B3C9}"/>
            </a:ext>
          </a:extLst>
        </xdr:cNvPr>
        <xdr:cNvSpPr/>
      </xdr:nvSpPr>
      <xdr:spPr>
        <a:xfrm>
          <a:off x="762000" y="273050"/>
          <a:ext cx="1314450" cy="29845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723900</xdr:colOff>
      <xdr:row>0</xdr:row>
      <xdr:rowOff>0</xdr:rowOff>
    </xdr:from>
    <xdr:to>
      <xdr:col>54</xdr:col>
      <xdr:colOff>285750</xdr:colOff>
      <xdr:row>0</xdr:row>
      <xdr:rowOff>742950</xdr:rowOff>
    </xdr:to>
    <xdr:sp macro="" textlink="">
      <xdr:nvSpPr>
        <xdr:cNvPr id="2" name="CaixaDeTexto 1">
          <a:extLst>
            <a:ext uri="{FF2B5EF4-FFF2-40B4-BE49-F238E27FC236}">
              <a16:creationId xmlns:a16="http://schemas.microsoft.com/office/drawing/2014/main" id="{97F5749A-5EAA-408A-961E-DDA12EB7850C}"/>
            </a:ext>
          </a:extLst>
        </xdr:cNvPr>
        <xdr:cNvSpPr txBox="1"/>
      </xdr:nvSpPr>
      <xdr:spPr>
        <a:xfrm>
          <a:off x="11449050" y="0"/>
          <a:ext cx="3601402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por Segmento e por Mercado*</a:t>
          </a:r>
        </a:p>
      </xdr:txBody>
    </xdr:sp>
    <xdr:clientData/>
  </xdr:twoCellAnchor>
  <xdr:twoCellAnchor>
    <xdr:from>
      <xdr:col>0</xdr:col>
      <xdr:colOff>495299</xdr:colOff>
      <xdr:row>0</xdr:row>
      <xdr:rowOff>38100</xdr:rowOff>
    </xdr:from>
    <xdr:to>
      <xdr:col>50</xdr:col>
      <xdr:colOff>133350</xdr:colOff>
      <xdr:row>20</xdr:row>
      <xdr:rowOff>95249</xdr:rowOff>
    </xdr:to>
    <xdr:sp macro="" textlink="">
      <xdr:nvSpPr>
        <xdr:cNvPr id="3" name="Retângulo 2">
          <a:extLst>
            <a:ext uri="{FF2B5EF4-FFF2-40B4-BE49-F238E27FC236}">
              <a16:creationId xmlns:a16="http://schemas.microsoft.com/office/drawing/2014/main" id="{47AEE910-C6D0-47BD-80BB-B2EF04FAAD23}"/>
            </a:ext>
          </a:extLst>
        </xdr:cNvPr>
        <xdr:cNvSpPr/>
      </xdr:nvSpPr>
      <xdr:spPr>
        <a:xfrm>
          <a:off x="495299" y="38100"/>
          <a:ext cx="44072176" cy="5534024"/>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15</xdr:row>
      <xdr:rowOff>190499</xdr:rowOff>
    </xdr:from>
    <xdr:to>
      <xdr:col>27</xdr:col>
      <xdr:colOff>508000</xdr:colOff>
      <xdr:row>18</xdr:row>
      <xdr:rowOff>66674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7F8E419B-2CD0-4B83-841C-C8AAE4657FF2}"/>
            </a:ext>
          </a:extLst>
        </xdr:cNvPr>
        <xdr:cNvSpPr/>
      </xdr:nvSpPr>
      <xdr:spPr>
        <a:xfrm>
          <a:off x="4019550" y="4619624"/>
          <a:ext cx="18243550" cy="5048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14</xdr:row>
      <xdr:rowOff>161925</xdr:rowOff>
    </xdr:from>
    <xdr:to>
      <xdr:col>1</xdr:col>
      <xdr:colOff>3321075</xdr:colOff>
      <xdr:row>19</xdr:row>
      <xdr:rowOff>98925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6D8DDE55-E256-4CF9-B979-F6EC776144D2}"/>
            </a:ext>
          </a:extLst>
        </xdr:cNvPr>
        <xdr:cNvSpPr/>
      </xdr:nvSpPr>
      <xdr:spPr>
        <a:xfrm>
          <a:off x="1619250" y="4381500"/>
          <a:ext cx="2340000" cy="9847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Produção</a:t>
          </a:r>
          <a:r>
            <a:rPr lang="pt-BR" sz="1100" b="1" baseline="0">
              <a:latin typeface="Verdana" panose="020B0604030504040204" pitchFamily="34" charset="0"/>
              <a:ea typeface="Verdana" panose="020B0604030504040204" pitchFamily="34" charset="0"/>
              <a:cs typeface="Verdana" panose="020B0604030504040204" pitchFamily="34" charset="0"/>
            </a:rPr>
            <a:t> e Capacidade Siderurgia</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43</xdr:col>
      <xdr:colOff>161925</xdr:colOff>
      <xdr:row>0</xdr:row>
      <xdr:rowOff>3176</xdr:rowOff>
    </xdr:from>
    <xdr:to>
      <xdr:col>50</xdr:col>
      <xdr:colOff>111125</xdr:colOff>
      <xdr:row>0</xdr:row>
      <xdr:rowOff>247650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A29686CC-C680-4C51-B2B4-6EFA79CD46CE}"/>
            </a:ext>
          </a:extLst>
        </xdr:cNvPr>
        <xdr:cNvSpPr/>
      </xdr:nvSpPr>
      <xdr:spPr>
        <a:xfrm>
          <a:off x="38919150" y="3176"/>
          <a:ext cx="562610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27</xdr:col>
      <xdr:colOff>603249</xdr:colOff>
      <xdr:row>14</xdr:row>
      <xdr:rowOff>158749</xdr:rowOff>
    </xdr:from>
    <xdr:to>
      <xdr:col>38</xdr:col>
      <xdr:colOff>704874</xdr:colOff>
      <xdr:row>19</xdr:row>
      <xdr:rowOff>95449</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333CDB7B-B996-4888-A619-7FE65671F8A5}"/>
            </a:ext>
          </a:extLst>
        </xdr:cNvPr>
        <xdr:cNvSpPr/>
      </xdr:nvSpPr>
      <xdr:spPr>
        <a:xfrm>
          <a:off x="22358349" y="4378324"/>
          <a:ext cx="13036575" cy="9844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Vendas por Produto</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127000</xdr:colOff>
      <xdr:row>0</xdr:row>
      <xdr:rowOff>241300</xdr:rowOff>
    </xdr:from>
    <xdr:to>
      <xdr:col>1</xdr:col>
      <xdr:colOff>1663700</xdr:colOff>
      <xdr:row>0</xdr:row>
      <xdr:rowOff>533400</xdr:rowOff>
    </xdr:to>
    <xdr:sp macro="" textlink="">
      <xdr:nvSpPr>
        <xdr:cNvPr id="8" name="Forma Livre: Forma 7">
          <a:extLst>
            <a:ext uri="{FF2B5EF4-FFF2-40B4-BE49-F238E27FC236}">
              <a16:creationId xmlns:a16="http://schemas.microsoft.com/office/drawing/2014/main" id="{2D6CBF84-FA96-4122-A3D6-BDC17A7A4CFF}"/>
            </a:ext>
          </a:extLst>
        </xdr:cNvPr>
        <xdr:cNvSpPr/>
      </xdr:nvSpPr>
      <xdr:spPr>
        <a:xfrm>
          <a:off x="765175" y="241300"/>
          <a:ext cx="1536700" cy="2921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1866899</xdr:colOff>
      <xdr:row>0</xdr:row>
      <xdr:rowOff>0</xdr:rowOff>
    </xdr:from>
    <xdr:to>
      <xdr:col>22</xdr:col>
      <xdr:colOff>222250</xdr:colOff>
      <xdr:row>0</xdr:row>
      <xdr:rowOff>742950</xdr:rowOff>
    </xdr:to>
    <xdr:sp macro="" textlink="">
      <xdr:nvSpPr>
        <xdr:cNvPr id="2" name="CaixaDeTexto 1">
          <a:extLst>
            <a:ext uri="{FF2B5EF4-FFF2-40B4-BE49-F238E27FC236}">
              <a16:creationId xmlns:a16="http://schemas.microsoft.com/office/drawing/2014/main" id="{DF54FEFF-0788-4A7F-A817-60918F3925D3}"/>
            </a:ext>
          </a:extLst>
        </xdr:cNvPr>
        <xdr:cNvSpPr txBox="1"/>
      </xdr:nvSpPr>
      <xdr:spPr>
        <a:xfrm>
          <a:off x="2552699" y="0"/>
          <a:ext cx="186245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Custo de Produtos Vendidos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(CPV)</a:t>
          </a: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 - Siderurgia</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0</xdr:row>
      <xdr:rowOff>38100</xdr:rowOff>
    </xdr:from>
    <xdr:to>
      <xdr:col>27</xdr:col>
      <xdr:colOff>323850</xdr:colOff>
      <xdr:row>33</xdr:row>
      <xdr:rowOff>133350</xdr:rowOff>
    </xdr:to>
    <xdr:sp macro="" textlink="">
      <xdr:nvSpPr>
        <xdr:cNvPr id="3" name="Retângulo 2">
          <a:extLst>
            <a:ext uri="{FF2B5EF4-FFF2-40B4-BE49-F238E27FC236}">
              <a16:creationId xmlns:a16="http://schemas.microsoft.com/office/drawing/2014/main" id="{66A7708B-6C58-4AA5-9299-46F141346E38}"/>
            </a:ext>
          </a:extLst>
        </xdr:cNvPr>
        <xdr:cNvSpPr/>
      </xdr:nvSpPr>
      <xdr:spPr>
        <a:xfrm>
          <a:off x="685800" y="38100"/>
          <a:ext cx="27165300" cy="93249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25</xdr:row>
      <xdr:rowOff>133349</xdr:rowOff>
    </xdr:from>
    <xdr:to>
      <xdr:col>6</xdr:col>
      <xdr:colOff>0</xdr:colOff>
      <xdr:row>28</xdr:row>
      <xdr:rowOff>85724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F33BC697-A952-496C-AB1C-D1A327B4A112}"/>
            </a:ext>
          </a:extLst>
        </xdr:cNvPr>
        <xdr:cNvSpPr/>
      </xdr:nvSpPr>
      <xdr:spPr>
        <a:xfrm>
          <a:off x="4067175" y="7305674"/>
          <a:ext cx="3438525" cy="9620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24</xdr:row>
      <xdr:rowOff>104775</xdr:rowOff>
    </xdr:from>
    <xdr:to>
      <xdr:col>1</xdr:col>
      <xdr:colOff>3321075</xdr:colOff>
      <xdr:row>29</xdr:row>
      <xdr:rowOff>117975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F7966259-2D3E-4D52-8701-655C7D8ADE5A}"/>
            </a:ext>
          </a:extLst>
        </xdr:cNvPr>
        <xdr:cNvSpPr/>
      </xdr:nvSpPr>
      <xdr:spPr>
        <a:xfrm>
          <a:off x="1666875" y="7010400"/>
          <a:ext cx="2340000" cy="14991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Produto</a:t>
          </a:r>
        </a:p>
      </xdr:txBody>
    </xdr:sp>
    <xdr:clientData/>
  </xdr:twoCellAnchor>
  <xdr:twoCellAnchor>
    <xdr:from>
      <xdr:col>21</xdr:col>
      <xdr:colOff>1425575</xdr:colOff>
      <xdr:row>0</xdr:row>
      <xdr:rowOff>34926</xdr:rowOff>
    </xdr:from>
    <xdr:to>
      <xdr:col>27</xdr:col>
      <xdr:colOff>339725</xdr:colOff>
      <xdr:row>0</xdr:row>
      <xdr:rowOff>279400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B6192B02-4EF3-49CC-B0C6-161CFFB0B143}"/>
            </a:ext>
          </a:extLst>
        </xdr:cNvPr>
        <xdr:cNvSpPr/>
      </xdr:nvSpPr>
      <xdr:spPr>
        <a:xfrm>
          <a:off x="20561300" y="34926"/>
          <a:ext cx="7305675"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6</xdr:col>
      <xdr:colOff>145595</xdr:colOff>
      <xdr:row>24</xdr:row>
      <xdr:rowOff>117928</xdr:rowOff>
    </xdr:from>
    <xdr:to>
      <xdr:col>21</xdr:col>
      <xdr:colOff>2873827</xdr:colOff>
      <xdr:row>29</xdr:row>
      <xdr:rowOff>130828</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5E5FAD54-8CBA-4788-91A0-DDEA944D130C}"/>
            </a:ext>
          </a:extLst>
        </xdr:cNvPr>
        <xdr:cNvSpPr/>
      </xdr:nvSpPr>
      <xdr:spPr>
        <a:xfrm>
          <a:off x="7651295" y="7023553"/>
          <a:ext cx="13300982" cy="14988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Exportações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88900</xdr:colOff>
      <xdr:row>0</xdr:row>
      <xdr:rowOff>266700</xdr:rowOff>
    </xdr:from>
    <xdr:to>
      <xdr:col>1</xdr:col>
      <xdr:colOff>1600200</xdr:colOff>
      <xdr:row>0</xdr:row>
      <xdr:rowOff>571500</xdr:rowOff>
    </xdr:to>
    <xdr:sp macro="" textlink="">
      <xdr:nvSpPr>
        <xdr:cNvPr id="8" name="Forma Livre: Forma 7">
          <a:extLst>
            <a:ext uri="{FF2B5EF4-FFF2-40B4-BE49-F238E27FC236}">
              <a16:creationId xmlns:a16="http://schemas.microsoft.com/office/drawing/2014/main" id="{2A46CB55-5D29-4E1F-8A21-AC2C21583953}"/>
            </a:ext>
          </a:extLst>
        </xdr:cNvPr>
        <xdr:cNvSpPr/>
      </xdr:nvSpPr>
      <xdr:spPr>
        <a:xfrm>
          <a:off x="774700" y="266700"/>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1866899</xdr:colOff>
      <xdr:row>0</xdr:row>
      <xdr:rowOff>0</xdr:rowOff>
    </xdr:from>
    <xdr:to>
      <xdr:col>45</xdr:col>
      <xdr:colOff>127000</xdr:colOff>
      <xdr:row>0</xdr:row>
      <xdr:rowOff>742950</xdr:rowOff>
    </xdr:to>
    <xdr:sp macro="" textlink="">
      <xdr:nvSpPr>
        <xdr:cNvPr id="2" name="CaixaDeTexto 1">
          <a:extLst>
            <a:ext uri="{FF2B5EF4-FFF2-40B4-BE49-F238E27FC236}">
              <a16:creationId xmlns:a16="http://schemas.microsoft.com/office/drawing/2014/main" id="{803F46C7-8C39-4E9C-A024-C462F73867B3}"/>
            </a:ext>
          </a:extLst>
        </xdr:cNvPr>
        <xdr:cNvSpPr txBox="1"/>
      </xdr:nvSpPr>
      <xdr:spPr>
        <a:xfrm>
          <a:off x="2476499" y="0"/>
          <a:ext cx="360172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Vendas</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por Produto**</a:t>
          </a:r>
        </a:p>
      </xdr:txBody>
    </xdr:sp>
    <xdr:clientData/>
  </xdr:twoCellAnchor>
  <xdr:twoCellAnchor>
    <xdr:from>
      <xdr:col>0</xdr:col>
      <xdr:colOff>502226</xdr:colOff>
      <xdr:row>0</xdr:row>
      <xdr:rowOff>6637</xdr:rowOff>
    </xdr:from>
    <xdr:to>
      <xdr:col>50</xdr:col>
      <xdr:colOff>311727</xdr:colOff>
      <xdr:row>34</xdr:row>
      <xdr:rowOff>121228</xdr:rowOff>
    </xdr:to>
    <xdr:sp macro="" textlink="">
      <xdr:nvSpPr>
        <xdr:cNvPr id="3" name="Retângulo 2">
          <a:extLst>
            <a:ext uri="{FF2B5EF4-FFF2-40B4-BE49-F238E27FC236}">
              <a16:creationId xmlns:a16="http://schemas.microsoft.com/office/drawing/2014/main" id="{FD7B4428-1945-4D8C-AB9A-4E4333D47C97}"/>
            </a:ext>
          </a:extLst>
        </xdr:cNvPr>
        <xdr:cNvSpPr/>
      </xdr:nvSpPr>
      <xdr:spPr>
        <a:xfrm>
          <a:off x="502226" y="6637"/>
          <a:ext cx="42129076" cy="943956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29</xdr:row>
      <xdr:rowOff>190499</xdr:rowOff>
    </xdr:from>
    <xdr:to>
      <xdr:col>38</xdr:col>
      <xdr:colOff>508000</xdr:colOff>
      <xdr:row>32</xdr:row>
      <xdr:rowOff>66674</xdr:rowOff>
    </xdr:to>
    <xdr:sp macro="" textlink="">
      <xdr:nvSpPr>
        <xdr:cNvPr id="4" name="Retângulo 3">
          <a:hlinkClick xmlns:r="http://schemas.openxmlformats.org/officeDocument/2006/relationships" r:id="rId1"/>
          <a:extLst>
            <a:ext uri="{FF2B5EF4-FFF2-40B4-BE49-F238E27FC236}">
              <a16:creationId xmlns:a16="http://schemas.microsoft.com/office/drawing/2014/main" id="{E6D374B1-F9C0-4062-B547-7B3496A570C1}"/>
            </a:ext>
          </a:extLst>
        </xdr:cNvPr>
        <xdr:cNvSpPr/>
      </xdr:nvSpPr>
      <xdr:spPr>
        <a:xfrm>
          <a:off x="3990975" y="8410574"/>
          <a:ext cx="28978225" cy="5619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981075</xdr:colOff>
      <xdr:row>27</xdr:row>
      <xdr:rowOff>161925</xdr:rowOff>
    </xdr:from>
    <xdr:to>
      <xdr:col>1</xdr:col>
      <xdr:colOff>3321075</xdr:colOff>
      <xdr:row>33</xdr:row>
      <xdr:rowOff>98925</xdr:rowOff>
    </xdr:to>
    <xdr:sp macro="" textlink="">
      <xdr:nvSpPr>
        <xdr:cNvPr id="5" name="Seta: para a Esquerda 4">
          <a:hlinkClick xmlns:r="http://schemas.openxmlformats.org/officeDocument/2006/relationships" r:id="rId2"/>
          <a:extLst>
            <a:ext uri="{FF2B5EF4-FFF2-40B4-BE49-F238E27FC236}">
              <a16:creationId xmlns:a16="http://schemas.microsoft.com/office/drawing/2014/main" id="{A6A6E8C9-946A-487B-A89E-A9C96C9D086D}"/>
            </a:ext>
          </a:extLst>
        </xdr:cNvPr>
        <xdr:cNvSpPr/>
      </xdr:nvSpPr>
      <xdr:spPr>
        <a:xfrm>
          <a:off x="1590675" y="7848600"/>
          <a:ext cx="2340000" cy="13657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Vendas por Segmento</a:t>
          </a:r>
        </a:p>
      </xdr:txBody>
    </xdr:sp>
    <xdr:clientData/>
  </xdr:twoCellAnchor>
  <xdr:twoCellAnchor>
    <xdr:from>
      <xdr:col>41</xdr:col>
      <xdr:colOff>190500</xdr:colOff>
      <xdr:row>0</xdr:row>
      <xdr:rowOff>41276</xdr:rowOff>
    </xdr:from>
    <xdr:to>
      <xdr:col>50</xdr:col>
      <xdr:colOff>190500</xdr:colOff>
      <xdr:row>0</xdr:row>
      <xdr:rowOff>285750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FA980CC2-A385-4063-A5B0-54633890E8AF}"/>
            </a:ext>
          </a:extLst>
        </xdr:cNvPr>
        <xdr:cNvSpPr/>
      </xdr:nvSpPr>
      <xdr:spPr>
        <a:xfrm>
          <a:off x="35271075" y="41276"/>
          <a:ext cx="723900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38</xdr:col>
      <xdr:colOff>603249</xdr:colOff>
      <xdr:row>27</xdr:row>
      <xdr:rowOff>158749</xdr:rowOff>
    </xdr:from>
    <xdr:to>
      <xdr:col>41</xdr:col>
      <xdr:colOff>704874</xdr:colOff>
      <xdr:row>33</xdr:row>
      <xdr:rowOff>95449</xdr:rowOff>
    </xdr:to>
    <xdr:sp macro="" textlink="">
      <xdr:nvSpPr>
        <xdr:cNvPr id="7" name="Seta: para a Direita 6">
          <a:hlinkClick xmlns:r="http://schemas.openxmlformats.org/officeDocument/2006/relationships" r:id="rId3"/>
          <a:extLst>
            <a:ext uri="{FF2B5EF4-FFF2-40B4-BE49-F238E27FC236}">
              <a16:creationId xmlns:a16="http://schemas.microsoft.com/office/drawing/2014/main" id="{37035BEA-B7C2-4767-84D4-68A0841CFD8A}"/>
            </a:ext>
          </a:extLst>
        </xdr:cNvPr>
        <xdr:cNvSpPr/>
      </xdr:nvSpPr>
      <xdr:spPr>
        <a:xfrm>
          <a:off x="33064449" y="7845424"/>
          <a:ext cx="2721000" cy="13654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Siderurgia</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152400</xdr:colOff>
      <xdr:row>0</xdr:row>
      <xdr:rowOff>228600</xdr:rowOff>
    </xdr:from>
    <xdr:to>
      <xdr:col>1</xdr:col>
      <xdr:colOff>1701800</xdr:colOff>
      <xdr:row>0</xdr:row>
      <xdr:rowOff>571500</xdr:rowOff>
    </xdr:to>
    <xdr:sp macro="" textlink="">
      <xdr:nvSpPr>
        <xdr:cNvPr id="8" name="Forma Livre: Forma 7">
          <a:extLst>
            <a:ext uri="{FF2B5EF4-FFF2-40B4-BE49-F238E27FC236}">
              <a16:creationId xmlns:a16="http://schemas.microsoft.com/office/drawing/2014/main" id="{72BC9516-AD50-470F-9E96-4E1F968E9398}"/>
            </a:ext>
          </a:extLst>
        </xdr:cNvPr>
        <xdr:cNvSpPr/>
      </xdr:nvSpPr>
      <xdr:spPr>
        <a:xfrm>
          <a:off x="762000" y="228600"/>
          <a:ext cx="1549400" cy="3429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18</xdr:col>
      <xdr:colOff>1</xdr:colOff>
      <xdr:row>0</xdr:row>
      <xdr:rowOff>742950</xdr:rowOff>
    </xdr:to>
    <xdr:sp macro="" textlink="">
      <xdr:nvSpPr>
        <xdr:cNvPr id="2" name="CaixaDeTexto 1">
          <a:extLst>
            <a:ext uri="{FF2B5EF4-FFF2-40B4-BE49-F238E27FC236}">
              <a16:creationId xmlns:a16="http://schemas.microsoft.com/office/drawing/2014/main" id="{48C8629F-7D44-4FCA-B7B4-E6C1BD8E4239}"/>
            </a:ext>
          </a:extLst>
        </xdr:cNvPr>
        <xdr:cNvSpPr txBox="1"/>
      </xdr:nvSpPr>
      <xdr:spPr>
        <a:xfrm>
          <a:off x="1" y="0"/>
          <a:ext cx="1859280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Exportações - Siderurgia</a:t>
          </a:r>
        </a:p>
      </xdr:txBody>
    </xdr:sp>
    <xdr:clientData/>
  </xdr:twoCellAnchor>
  <xdr:twoCellAnchor>
    <xdr:from>
      <xdr:col>1</xdr:col>
      <xdr:colOff>1866899</xdr:colOff>
      <xdr:row>0</xdr:row>
      <xdr:rowOff>0</xdr:rowOff>
    </xdr:from>
    <xdr:to>
      <xdr:col>24</xdr:col>
      <xdr:colOff>19050</xdr:colOff>
      <xdr:row>0</xdr:row>
      <xdr:rowOff>742950</xdr:rowOff>
    </xdr:to>
    <xdr:sp macro="" textlink="">
      <xdr:nvSpPr>
        <xdr:cNvPr id="3" name="CaixaDeTexto 2">
          <a:extLst>
            <a:ext uri="{FF2B5EF4-FFF2-40B4-BE49-F238E27FC236}">
              <a16:creationId xmlns:a16="http://schemas.microsoft.com/office/drawing/2014/main" id="{1855E08D-0C0B-4061-B118-463ADA43DE0B}"/>
            </a:ext>
          </a:extLst>
        </xdr:cNvPr>
        <xdr:cNvSpPr txBox="1"/>
      </xdr:nvSpPr>
      <xdr:spPr>
        <a:xfrm>
          <a:off x="2505074" y="0"/>
          <a:ext cx="211931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Exportações - Siderurgia</a:t>
          </a:r>
        </a:p>
      </xdr:txBody>
    </xdr:sp>
    <xdr:clientData/>
  </xdr:twoCellAnchor>
  <xdr:twoCellAnchor>
    <xdr:from>
      <xdr:col>0</xdr:col>
      <xdr:colOff>533853</xdr:colOff>
      <xdr:row>0</xdr:row>
      <xdr:rowOff>0</xdr:rowOff>
    </xdr:from>
    <xdr:to>
      <xdr:col>25</xdr:col>
      <xdr:colOff>27214</xdr:colOff>
      <xdr:row>7</xdr:row>
      <xdr:rowOff>97972</xdr:rowOff>
    </xdr:to>
    <xdr:sp macro="" textlink="">
      <xdr:nvSpPr>
        <xdr:cNvPr id="4" name="Retângulo 3">
          <a:extLst>
            <a:ext uri="{FF2B5EF4-FFF2-40B4-BE49-F238E27FC236}">
              <a16:creationId xmlns:a16="http://schemas.microsoft.com/office/drawing/2014/main" id="{53BF6659-5B06-4D3A-BF95-4FBCB14BD865}"/>
            </a:ext>
          </a:extLst>
        </xdr:cNvPr>
        <xdr:cNvSpPr/>
      </xdr:nvSpPr>
      <xdr:spPr>
        <a:xfrm>
          <a:off x="533853" y="0"/>
          <a:ext cx="24884290" cy="239757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12</xdr:row>
      <xdr:rowOff>184430</xdr:rowOff>
    </xdr:from>
    <xdr:to>
      <xdr:col>9</xdr:col>
      <xdr:colOff>317696</xdr:colOff>
      <xdr:row>15</xdr:row>
      <xdr:rowOff>79656</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90A75F95-A439-48B9-AED1-B49A4AA8B897}"/>
            </a:ext>
          </a:extLst>
        </xdr:cNvPr>
        <xdr:cNvSpPr/>
      </xdr:nvSpPr>
      <xdr:spPr>
        <a:xfrm>
          <a:off x="6382954" y="3584855"/>
          <a:ext cx="4898017" cy="52387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9</xdr:col>
      <xdr:colOff>357863</xdr:colOff>
      <xdr:row>11</xdr:row>
      <xdr:rowOff>142096</xdr:rowOff>
    </xdr:from>
    <xdr:to>
      <xdr:col>18</xdr:col>
      <xdr:colOff>273221</xdr:colOff>
      <xdr:row>16</xdr:row>
      <xdr:rowOff>116697</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3730F16F-C23B-42BC-9DA1-80E8331DA128}"/>
            </a:ext>
          </a:extLst>
        </xdr:cNvPr>
        <xdr:cNvSpPr/>
      </xdr:nvSpPr>
      <xdr:spPr>
        <a:xfrm>
          <a:off x="11321138" y="3332971"/>
          <a:ext cx="7544883" cy="102235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Produção e Vendas MUSA</a:t>
          </a:r>
        </a:p>
      </xdr:txBody>
    </xdr:sp>
    <xdr:clientData/>
  </xdr:twoCellAnchor>
  <xdr:twoCellAnchor>
    <xdr:from>
      <xdr:col>19</xdr:col>
      <xdr:colOff>615041</xdr:colOff>
      <xdr:row>0</xdr:row>
      <xdr:rowOff>70758</xdr:rowOff>
    </xdr:from>
    <xdr:to>
      <xdr:col>25</xdr:col>
      <xdr:colOff>0</xdr:colOff>
      <xdr:row>0</xdr:row>
      <xdr:rowOff>223157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80715BB0-6E6A-400E-8331-0153FA589157}"/>
            </a:ext>
          </a:extLst>
        </xdr:cNvPr>
        <xdr:cNvSpPr/>
      </xdr:nvSpPr>
      <xdr:spPr>
        <a:xfrm>
          <a:off x="20055566" y="70758"/>
          <a:ext cx="4261759"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1</xdr:col>
      <xdr:colOff>2884712</xdr:colOff>
      <xdr:row>11</xdr:row>
      <xdr:rowOff>149653</xdr:rowOff>
    </xdr:from>
    <xdr:to>
      <xdr:col>3</xdr:col>
      <xdr:colOff>463004</xdr:colOff>
      <xdr:row>16</xdr:row>
      <xdr:rowOff>125953</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7B6C213B-3A35-4657-A6AB-723D5545DDF2}"/>
            </a:ext>
          </a:extLst>
        </xdr:cNvPr>
        <xdr:cNvSpPr/>
      </xdr:nvSpPr>
      <xdr:spPr>
        <a:xfrm>
          <a:off x="3522887" y="3340528"/>
          <a:ext cx="2817042" cy="102405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CPV Siderurgia</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63500</xdr:colOff>
      <xdr:row>0</xdr:row>
      <xdr:rowOff>215900</xdr:rowOff>
    </xdr:from>
    <xdr:to>
      <xdr:col>1</xdr:col>
      <xdr:colOff>1854200</xdr:colOff>
      <xdr:row>0</xdr:row>
      <xdr:rowOff>571500</xdr:rowOff>
    </xdr:to>
    <xdr:sp macro="" textlink="">
      <xdr:nvSpPr>
        <xdr:cNvPr id="9" name="Forma Livre: Forma 8">
          <a:extLst>
            <a:ext uri="{FF2B5EF4-FFF2-40B4-BE49-F238E27FC236}">
              <a16:creationId xmlns:a16="http://schemas.microsoft.com/office/drawing/2014/main" id="{D505ACED-7C74-4B51-A45E-3C964149A8E6}"/>
            </a:ext>
          </a:extLst>
        </xdr:cNvPr>
        <xdr:cNvSpPr/>
      </xdr:nvSpPr>
      <xdr:spPr>
        <a:xfrm>
          <a:off x="701675" y="215900"/>
          <a:ext cx="17907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ri.usiminas.com/governanca-corporativa/acordo-de-acionistas-estatutos-e-politicas/" TargetMode="External"/><Relationship Id="rId13" Type="http://schemas.openxmlformats.org/officeDocument/2006/relationships/drawing" Target="../drawings/drawing2.xml"/><Relationship Id="rId3" Type="http://schemas.openxmlformats.org/officeDocument/2006/relationships/hyperlink" Target="http://v4-usiminas.infoinvest.com.br/ptb/6092/84540.pdf" TargetMode="External"/><Relationship Id="rId7" Type="http://schemas.openxmlformats.org/officeDocument/2006/relationships/hyperlink" Target="http://ri.usiminas.com/governanca-corporativa/acordo-de-acionistas-estatutos-e-politicas/" TargetMode="External"/><Relationship Id="rId12" Type="http://schemas.openxmlformats.org/officeDocument/2006/relationships/printerSettings" Target="../printerSettings/printerSettings2.bin"/><Relationship Id="rId2" Type="http://schemas.openxmlformats.org/officeDocument/2006/relationships/hyperlink" Target="http://ri.usiminas.com/ptb/6102/Relatrio%20de%20Sustentabilidade%202018.pdf" TargetMode="External"/><Relationship Id="rId1" Type="http://schemas.openxmlformats.org/officeDocument/2006/relationships/hyperlink" Target="http://ri.usiminas.com/ptb/programa-de-integridade" TargetMode="External"/><Relationship Id="rId6" Type="http://schemas.openxmlformats.org/officeDocument/2006/relationships/hyperlink" Target="https://ri.usiminas.com/resultados-e-divulgacoes/sustentabilidade/" TargetMode="External"/><Relationship Id="rId11" Type="http://schemas.openxmlformats.org/officeDocument/2006/relationships/hyperlink" Target="https://www.usiminas.com/pages/programa-de-integridade/" TargetMode="External"/><Relationship Id="rId5" Type="http://schemas.openxmlformats.org/officeDocument/2006/relationships/hyperlink" Target="http://ri.usiminas.com/ptb/5855/652762.pdf" TargetMode="External"/><Relationship Id="rId10" Type="http://schemas.openxmlformats.org/officeDocument/2006/relationships/hyperlink" Target="http://ri.usiminas.com/resultados-e-divulgacoes/formulario-de-referencia/" TargetMode="External"/><Relationship Id="rId4" Type="http://schemas.openxmlformats.org/officeDocument/2006/relationships/hyperlink" Target="http://v4-usiminas.infoinvest.com.br/ptb/5944/664833.pdf" TargetMode="External"/><Relationship Id="rId9" Type="http://schemas.openxmlformats.org/officeDocument/2006/relationships/hyperlink" Target="https://www.youtube.com/watch?v=mdLwjRpZuc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abSelected="1" zoomScale="55" zoomScaleNormal="55" workbookViewId="0"/>
  </sheetViews>
  <sheetFormatPr defaultRowHeight="15"/>
  <cols>
    <col min="1" max="1" width="2" customWidth="1"/>
    <col min="16" max="16" width="7" customWidth="1"/>
  </cols>
  <sheetData>
    <row r="17" spans="14:16" ht="19.5">
      <c r="N17" s="446"/>
      <c r="O17" s="446"/>
      <c r="P17" s="446"/>
    </row>
    <row r="20" spans="14:16">
      <c r="N20" s="447"/>
      <c r="O20" s="447"/>
      <c r="P20" s="447"/>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0706B-736B-40D7-BB0B-E0F0BF75B358}">
  <sheetPr>
    <tabColor rgb="FF0093DD"/>
  </sheetPr>
  <dimension ref="B1:AJ20"/>
  <sheetViews>
    <sheetView showGridLines="0" zoomScale="85" zoomScaleNormal="85" workbookViewId="0">
      <pane xSplit="2" topLeftCell="Q1" activePane="topRight" state="frozen"/>
      <selection activeCell="BC25" sqref="BC25"/>
      <selection pane="topRight"/>
    </sheetView>
  </sheetViews>
  <sheetFormatPr defaultRowHeight="15"/>
  <cols>
    <col min="1" max="1" width="9.5703125" customWidth="1"/>
    <col min="2" max="2" width="65.85546875" customWidth="1"/>
    <col min="3" max="17" width="12.7109375" customWidth="1"/>
    <col min="18" max="20" width="10.28515625" bestFit="1" customWidth="1"/>
    <col min="21" max="21" width="10.140625" bestFit="1" customWidth="1"/>
    <col min="22" max="31" width="10.140625" customWidth="1"/>
  </cols>
  <sheetData>
    <row r="1" spans="2:36" ht="59.25" customHeight="1"/>
    <row r="2" spans="2:36" ht="21">
      <c r="B2" s="230" t="s">
        <v>29</v>
      </c>
      <c r="C2" s="231" t="s">
        <v>30</v>
      </c>
      <c r="D2" s="231" t="s">
        <v>31</v>
      </c>
      <c r="E2" s="231" t="s">
        <v>32</v>
      </c>
      <c r="F2" s="231" t="s">
        <v>33</v>
      </c>
      <c r="G2" s="231" t="s">
        <v>34</v>
      </c>
      <c r="H2" s="232" t="s">
        <v>35</v>
      </c>
      <c r="I2" s="232" t="s">
        <v>36</v>
      </c>
      <c r="J2" s="232" t="s">
        <v>193</v>
      </c>
      <c r="K2" s="232" t="s">
        <v>213</v>
      </c>
      <c r="L2" s="232" t="s">
        <v>223</v>
      </c>
      <c r="M2" s="232" t="s">
        <v>234</v>
      </c>
      <c r="N2" s="232" t="s">
        <v>240</v>
      </c>
      <c r="O2" s="232" t="s">
        <v>251</v>
      </c>
      <c r="P2" s="232" t="s">
        <v>253</v>
      </c>
      <c r="Q2" s="232" t="s">
        <v>257</v>
      </c>
      <c r="R2" s="232" t="s">
        <v>260</v>
      </c>
      <c r="S2" s="232" t="s">
        <v>266</v>
      </c>
      <c r="T2" s="232" t="s">
        <v>269</v>
      </c>
      <c r="U2" s="232" t="s">
        <v>278</v>
      </c>
      <c r="V2" s="232" t="s">
        <v>290</v>
      </c>
      <c r="W2" s="232" t="s">
        <v>291</v>
      </c>
      <c r="X2" s="232" t="s">
        <v>302</v>
      </c>
      <c r="Y2" s="232" t="s">
        <v>304</v>
      </c>
      <c r="Z2" s="232" t="s">
        <v>305</v>
      </c>
      <c r="AA2" s="232" t="s">
        <v>307</v>
      </c>
      <c r="AB2" s="232" t="s">
        <v>309</v>
      </c>
      <c r="AC2" s="232" t="s">
        <v>310</v>
      </c>
      <c r="AD2" s="232" t="s">
        <v>320</v>
      </c>
      <c r="AE2" s="232" t="s">
        <v>339</v>
      </c>
      <c r="AF2" s="232" t="s">
        <v>340</v>
      </c>
      <c r="AG2" s="232" t="s">
        <v>351</v>
      </c>
      <c r="AH2" s="232" t="s">
        <v>354</v>
      </c>
      <c r="AI2" s="232" t="s">
        <v>361</v>
      </c>
      <c r="AJ2" s="232" t="s">
        <v>370</v>
      </c>
    </row>
    <row r="3" spans="2:36" ht="21">
      <c r="B3" s="19" t="s">
        <v>28</v>
      </c>
      <c r="C3" s="20">
        <v>681</v>
      </c>
      <c r="D3" s="20">
        <v>689</v>
      </c>
      <c r="E3" s="20">
        <v>1053</v>
      </c>
      <c r="F3" s="20">
        <v>1539</v>
      </c>
      <c r="G3" s="20">
        <v>1361</v>
      </c>
      <c r="H3" s="21">
        <v>1338</v>
      </c>
      <c r="I3" s="21">
        <v>1507</v>
      </c>
      <c r="J3" s="21">
        <v>1439</v>
      </c>
      <c r="K3" s="150">
        <v>1337</v>
      </c>
      <c r="L3" s="150">
        <v>1748</v>
      </c>
      <c r="M3" s="150">
        <v>2260</v>
      </c>
      <c r="N3" s="150">
        <v>2044</v>
      </c>
      <c r="O3" s="150">
        <v>2159</v>
      </c>
      <c r="P3" s="150">
        <v>2015</v>
      </c>
      <c r="Q3" s="150">
        <v>2319</v>
      </c>
      <c r="R3" s="150">
        <v>2242</v>
      </c>
      <c r="S3" s="150">
        <v>1983</v>
      </c>
      <c r="T3" s="150">
        <v>2179</v>
      </c>
      <c r="U3" s="150">
        <v>2517.3144519999996</v>
      </c>
      <c r="V3" s="150">
        <v>2460</v>
      </c>
      <c r="W3" s="150">
        <v>1731.835857</v>
      </c>
      <c r="X3" s="150">
        <v>2342.3346619999998</v>
      </c>
      <c r="Y3" s="150">
        <v>2512.9251469999999</v>
      </c>
      <c r="Z3" s="150">
        <v>2316.9578350000002</v>
      </c>
      <c r="AA3" s="150">
        <v>1820.867831</v>
      </c>
      <c r="AB3" s="150">
        <v>2309.2877170000002</v>
      </c>
      <c r="AC3" s="150">
        <v>2410</v>
      </c>
      <c r="AD3" s="150">
        <v>2303</v>
      </c>
      <c r="AE3" s="150">
        <v>1910.9090489999999</v>
      </c>
      <c r="AF3" s="150">
        <v>1890.6970000000001</v>
      </c>
      <c r="AG3" s="150">
        <v>2187.9719999999998</v>
      </c>
      <c r="AH3" s="150">
        <v>2209.4760000000001</v>
      </c>
      <c r="AI3" s="150">
        <v>2145.3201819999995</v>
      </c>
      <c r="AJ3" s="150">
        <v>2314.4017229999999</v>
      </c>
    </row>
    <row r="4" spans="2:36" ht="21">
      <c r="B4" s="22" t="s">
        <v>39</v>
      </c>
      <c r="C4" s="20">
        <v>28</v>
      </c>
      <c r="D4" s="20">
        <v>33</v>
      </c>
      <c r="E4" s="20">
        <v>53.364000000000004</v>
      </c>
      <c r="F4" s="20">
        <v>179</v>
      </c>
      <c r="G4" s="20">
        <v>167</v>
      </c>
      <c r="H4" s="21">
        <v>136</v>
      </c>
      <c r="I4" s="21">
        <v>221</v>
      </c>
      <c r="J4" s="21">
        <v>235</v>
      </c>
      <c r="K4" s="150">
        <v>416</v>
      </c>
      <c r="L4" s="150">
        <v>540</v>
      </c>
      <c r="M4" s="150">
        <v>600</v>
      </c>
      <c r="N4" s="150">
        <v>244</v>
      </c>
      <c r="O4" s="150">
        <v>173</v>
      </c>
      <c r="P4" s="150">
        <v>124</v>
      </c>
      <c r="Q4" s="150">
        <v>197</v>
      </c>
      <c r="R4" s="150">
        <v>111</v>
      </c>
      <c r="S4" s="150">
        <v>62</v>
      </c>
      <c r="T4" s="150">
        <v>73</v>
      </c>
      <c r="U4" s="150">
        <v>134.45587999999998</v>
      </c>
      <c r="V4" s="150">
        <v>169.39008999999987</v>
      </c>
      <c r="W4" s="150">
        <v>147.22964999999999</v>
      </c>
      <c r="X4" s="150">
        <v>180.41956999999999</v>
      </c>
      <c r="Y4" s="150">
        <v>110.20659999999998</v>
      </c>
      <c r="Z4" s="150">
        <v>122.10127000000004</v>
      </c>
      <c r="AA4" s="150">
        <v>147.63405000000006</v>
      </c>
      <c r="AB4" s="150">
        <v>255.93664000000004</v>
      </c>
      <c r="AC4" s="150">
        <v>422</v>
      </c>
      <c r="AD4" s="150">
        <v>222</v>
      </c>
      <c r="AE4" s="150">
        <v>169.13663400000004</v>
      </c>
      <c r="AF4" s="150">
        <v>198.00706000000002</v>
      </c>
      <c r="AG4" s="150">
        <v>127.90591999999998</v>
      </c>
      <c r="AH4" s="150">
        <v>173.90738000000005</v>
      </c>
      <c r="AI4" s="150">
        <v>138.80825999999996</v>
      </c>
      <c r="AJ4" s="150">
        <v>133.97963999999999</v>
      </c>
    </row>
    <row r="5" spans="2:36" ht="21">
      <c r="B5" s="22" t="s">
        <v>40</v>
      </c>
      <c r="C5" s="20">
        <v>0</v>
      </c>
      <c r="D5" s="20">
        <v>0</v>
      </c>
      <c r="E5" s="20">
        <v>174.6</v>
      </c>
      <c r="F5" s="20">
        <v>716</v>
      </c>
      <c r="G5" s="20">
        <v>1084</v>
      </c>
      <c r="H5" s="21">
        <v>681</v>
      </c>
      <c r="I5" s="21">
        <v>839</v>
      </c>
      <c r="J5" s="21">
        <v>670</v>
      </c>
      <c r="K5" s="150">
        <v>868</v>
      </c>
      <c r="L5" s="150">
        <v>683</v>
      </c>
      <c r="M5" s="150">
        <v>1373</v>
      </c>
      <c r="N5" s="150">
        <v>1707</v>
      </c>
      <c r="O5" s="150">
        <v>1436</v>
      </c>
      <c r="P5" s="150">
        <v>1346</v>
      </c>
      <c r="Q5" s="150">
        <v>1558</v>
      </c>
      <c r="R5" s="150">
        <v>1576</v>
      </c>
      <c r="S5" s="150">
        <v>1530</v>
      </c>
      <c r="T5" s="150">
        <v>1661</v>
      </c>
      <c r="U5" s="150">
        <v>1752.7654499999999</v>
      </c>
      <c r="V5" s="150">
        <v>1841.1334299999999</v>
      </c>
      <c r="W5" s="150">
        <v>1000.4079</v>
      </c>
      <c r="X5" s="150">
        <v>1614.1832499999998</v>
      </c>
      <c r="Y5" s="150">
        <v>1542.69848</v>
      </c>
      <c r="Z5" s="150">
        <v>1665.0463</v>
      </c>
      <c r="AA5" s="150">
        <v>1238.33609</v>
      </c>
      <c r="AB5" s="150">
        <v>1894.6002899999999</v>
      </c>
      <c r="AC5" s="150">
        <v>1753</v>
      </c>
      <c r="AD5" s="150">
        <v>1730</v>
      </c>
      <c r="AE5" s="150">
        <v>1254.7736610000002</v>
      </c>
      <c r="AF5" s="150">
        <v>1297.6389999999999</v>
      </c>
      <c r="AG5" s="150">
        <v>1653.2189000000001</v>
      </c>
      <c r="AH5" s="150">
        <v>1551.2816419999999</v>
      </c>
      <c r="AI5" s="150">
        <v>1652.4100619999999</v>
      </c>
      <c r="AJ5" s="150">
        <v>1846.2628299999999</v>
      </c>
    </row>
    <row r="6" spans="2:36" ht="21">
      <c r="B6" s="22" t="s">
        <v>41</v>
      </c>
      <c r="C6" s="20">
        <v>615</v>
      </c>
      <c r="D6" s="20">
        <v>596</v>
      </c>
      <c r="E6" s="20">
        <v>676</v>
      </c>
      <c r="F6" s="20">
        <v>605.5</v>
      </c>
      <c r="G6" s="20">
        <v>555</v>
      </c>
      <c r="H6" s="21">
        <v>569</v>
      </c>
      <c r="I6" s="21">
        <v>708</v>
      </c>
      <c r="J6" s="21">
        <v>609</v>
      </c>
      <c r="K6" s="150">
        <v>612</v>
      </c>
      <c r="L6" s="150">
        <v>549</v>
      </c>
      <c r="M6" s="150">
        <v>480</v>
      </c>
      <c r="N6" s="150">
        <v>544</v>
      </c>
      <c r="O6" s="150">
        <v>604</v>
      </c>
      <c r="P6" s="150">
        <v>432</v>
      </c>
      <c r="Q6" s="150">
        <v>538</v>
      </c>
      <c r="R6" s="150">
        <v>587</v>
      </c>
      <c r="S6" s="150">
        <v>357</v>
      </c>
      <c r="T6" s="150">
        <v>320</v>
      </c>
      <c r="U6" s="150">
        <v>530.17683</v>
      </c>
      <c r="V6" s="150">
        <v>591.89513000000011</v>
      </c>
      <c r="W6" s="150">
        <v>462.68704999999983</v>
      </c>
      <c r="X6" s="150">
        <v>594.71524999999997</v>
      </c>
      <c r="Y6" s="150">
        <v>588.64615000000003</v>
      </c>
      <c r="Z6" s="150">
        <v>612.7829099999999</v>
      </c>
      <c r="AA6" s="150">
        <v>497.18394000000012</v>
      </c>
      <c r="AB6" s="150">
        <v>247.57830999999999</v>
      </c>
      <c r="AC6" s="150">
        <v>215</v>
      </c>
      <c r="AD6" s="150">
        <v>431</v>
      </c>
      <c r="AE6" s="150">
        <v>538.23955000000001</v>
      </c>
      <c r="AF6" s="150">
        <v>519.66201000000001</v>
      </c>
      <c r="AG6" s="150">
        <v>507.34414000000004</v>
      </c>
      <c r="AH6" s="150">
        <v>476.74218999999999</v>
      </c>
      <c r="AI6" s="150">
        <v>426.32169000000005</v>
      </c>
      <c r="AJ6" s="150">
        <v>478.23388</v>
      </c>
    </row>
    <row r="7" spans="2:36" ht="21">
      <c r="B7" s="22" t="s">
        <v>42</v>
      </c>
      <c r="C7" s="20">
        <v>643</v>
      </c>
      <c r="D7" s="20">
        <v>629</v>
      </c>
      <c r="E7" s="20">
        <v>904</v>
      </c>
      <c r="F7" s="20">
        <v>1500</v>
      </c>
      <c r="G7" s="20">
        <v>1806</v>
      </c>
      <c r="H7" s="21">
        <v>1386</v>
      </c>
      <c r="I7" s="21">
        <v>1768</v>
      </c>
      <c r="J7" s="21">
        <v>1514</v>
      </c>
      <c r="K7" s="150">
        <v>1896</v>
      </c>
      <c r="L7" s="150">
        <v>1772</v>
      </c>
      <c r="M7" s="150">
        <v>2453</v>
      </c>
      <c r="N7" s="150">
        <v>2495</v>
      </c>
      <c r="O7" s="150">
        <v>2213</v>
      </c>
      <c r="P7" s="150">
        <v>1902</v>
      </c>
      <c r="Q7" s="150">
        <v>2293</v>
      </c>
      <c r="R7" s="150">
        <v>2275</v>
      </c>
      <c r="S7" s="150">
        <v>1949</v>
      </c>
      <c r="T7" s="150">
        <v>2054</v>
      </c>
      <c r="U7" s="150">
        <v>2417.3981599999997</v>
      </c>
      <c r="V7" s="150">
        <v>2602.4186499999996</v>
      </c>
      <c r="W7" s="150">
        <v>1610.3245999999999</v>
      </c>
      <c r="X7" s="150">
        <v>2389.3180699999998</v>
      </c>
      <c r="Y7" s="150">
        <v>2241.55123</v>
      </c>
      <c r="Z7" s="150">
        <v>2399.93048</v>
      </c>
      <c r="AA7" s="150">
        <v>1883.1540800000002</v>
      </c>
      <c r="AB7" s="150">
        <v>2398.1152399999996</v>
      </c>
      <c r="AC7" s="150">
        <v>2391</v>
      </c>
      <c r="AD7" s="150">
        <v>2383</v>
      </c>
      <c r="AE7" s="150">
        <v>1962.1498450000001</v>
      </c>
      <c r="AF7" s="150">
        <v>2015.30807</v>
      </c>
      <c r="AG7" s="150">
        <v>2288.4689600000002</v>
      </c>
      <c r="AH7" s="150">
        <v>2201.931212</v>
      </c>
      <c r="AI7" s="150">
        <v>2217.5400119999999</v>
      </c>
      <c r="AJ7" s="150">
        <v>2458.4763499999999</v>
      </c>
    </row>
    <row r="8" spans="2:36" ht="21">
      <c r="B8" s="19" t="s">
        <v>276</v>
      </c>
      <c r="C8" s="20"/>
      <c r="D8" s="20"/>
      <c r="E8" s="20"/>
      <c r="F8" s="20"/>
      <c r="G8" s="20"/>
      <c r="H8" s="21"/>
      <c r="I8" s="21"/>
      <c r="J8" s="21"/>
      <c r="K8" s="150"/>
      <c r="L8" s="150"/>
      <c r="M8" s="150"/>
      <c r="N8" s="194">
        <v>0.59</v>
      </c>
      <c r="O8" s="194">
        <v>0.72</v>
      </c>
      <c r="P8" s="194">
        <v>0.79</v>
      </c>
      <c r="Q8" s="194">
        <v>0.89</v>
      </c>
      <c r="R8" s="194">
        <v>0.76</v>
      </c>
      <c r="S8" s="194">
        <v>0.66</v>
      </c>
      <c r="T8" s="194">
        <v>0.61</v>
      </c>
      <c r="U8" s="194">
        <v>0.57999999999999996</v>
      </c>
      <c r="V8" s="194">
        <v>0.46</v>
      </c>
      <c r="W8" s="194">
        <v>0.67</v>
      </c>
      <c r="X8" s="194">
        <v>0.94</v>
      </c>
      <c r="Y8" s="194">
        <v>0.77</v>
      </c>
      <c r="Z8" s="194">
        <v>0.62</v>
      </c>
      <c r="AA8" s="194">
        <v>0.54</v>
      </c>
      <c r="AB8" s="194">
        <v>0.83</v>
      </c>
      <c r="AC8" s="194">
        <v>0.6</v>
      </c>
      <c r="AD8" s="297">
        <v>0.51</v>
      </c>
      <c r="AE8" s="297">
        <v>0.56000000000000005</v>
      </c>
      <c r="AF8" s="297">
        <v>0.67</v>
      </c>
      <c r="AG8" s="297">
        <v>0.64</v>
      </c>
      <c r="AH8" s="297">
        <v>0.34</v>
      </c>
      <c r="AI8" s="297">
        <v>0.63</v>
      </c>
      <c r="AJ8" s="194">
        <v>0.56999999999999995</v>
      </c>
    </row>
    <row r="9" spans="2:36" ht="21">
      <c r="B9" s="23" t="s">
        <v>277</v>
      </c>
      <c r="C9" s="24"/>
      <c r="D9" s="24"/>
      <c r="E9" s="24"/>
      <c r="F9" s="24"/>
      <c r="G9" s="24"/>
      <c r="H9" s="25"/>
      <c r="I9" s="25"/>
      <c r="J9" s="25"/>
      <c r="K9" s="151"/>
      <c r="L9" s="151"/>
      <c r="M9" s="151"/>
      <c r="N9" s="195">
        <v>0.41000000000000003</v>
      </c>
      <c r="O9" s="195">
        <v>0.28000000000000003</v>
      </c>
      <c r="P9" s="195">
        <v>0.20999999999999996</v>
      </c>
      <c r="Q9" s="195">
        <v>0.10999999999999999</v>
      </c>
      <c r="R9" s="195">
        <v>0.24</v>
      </c>
      <c r="S9" s="195">
        <v>0.33999999999999997</v>
      </c>
      <c r="T9" s="195">
        <v>0.39</v>
      </c>
      <c r="U9" s="195">
        <v>0.42</v>
      </c>
      <c r="V9" s="195">
        <v>0.54</v>
      </c>
      <c r="W9" s="195">
        <v>0.33</v>
      </c>
      <c r="X9" s="195">
        <v>0.06</v>
      </c>
      <c r="Y9" s="195">
        <v>0.23</v>
      </c>
      <c r="Z9" s="195">
        <v>0.38</v>
      </c>
      <c r="AA9" s="195">
        <v>0.46</v>
      </c>
      <c r="AB9" s="195">
        <v>0.17</v>
      </c>
      <c r="AC9" s="195">
        <v>0.4</v>
      </c>
      <c r="AD9" s="298">
        <v>0.49</v>
      </c>
      <c r="AE9" s="298">
        <v>0.43999999999999995</v>
      </c>
      <c r="AF9" s="298">
        <v>0.33</v>
      </c>
      <c r="AG9" s="298">
        <v>0.36</v>
      </c>
      <c r="AH9" s="298">
        <v>0.66</v>
      </c>
      <c r="AI9" s="298">
        <v>0.37</v>
      </c>
      <c r="AJ9" s="195">
        <v>0.43000000000000005</v>
      </c>
    </row>
    <row r="11" spans="2:36" ht="21">
      <c r="B11" s="230" t="s">
        <v>235</v>
      </c>
      <c r="C11" s="231" t="s">
        <v>30</v>
      </c>
      <c r="D11" s="231" t="s">
        <v>31</v>
      </c>
      <c r="E11" s="231" t="s">
        <v>32</v>
      </c>
      <c r="F11" s="231" t="s">
        <v>33</v>
      </c>
      <c r="G11" s="231" t="s">
        <v>34</v>
      </c>
      <c r="H11" s="232" t="s">
        <v>35</v>
      </c>
      <c r="I11" s="232" t="s">
        <v>36</v>
      </c>
      <c r="J11" s="232" t="s">
        <v>193</v>
      </c>
      <c r="K11" s="232" t="s">
        <v>213</v>
      </c>
      <c r="L11" s="232" t="s">
        <v>223</v>
      </c>
      <c r="M11" s="232" t="s">
        <v>234</v>
      </c>
      <c r="N11" s="232" t="s">
        <v>240</v>
      </c>
      <c r="O11" s="232" t="s">
        <v>251</v>
      </c>
      <c r="P11" s="232" t="s">
        <v>253</v>
      </c>
      <c r="Q11" s="232" t="s">
        <v>257</v>
      </c>
      <c r="R11" s="232" t="s">
        <v>260</v>
      </c>
      <c r="S11" s="232" t="s">
        <v>266</v>
      </c>
      <c r="T11" s="232" t="s">
        <v>269</v>
      </c>
      <c r="U11" s="232" t="s">
        <v>278</v>
      </c>
      <c r="V11" s="232" t="s">
        <v>290</v>
      </c>
      <c r="W11" s="232" t="s">
        <v>291</v>
      </c>
      <c r="X11" s="232" t="s">
        <v>302</v>
      </c>
      <c r="Y11" s="232" t="s">
        <v>304</v>
      </c>
      <c r="Z11" s="232" t="s">
        <v>305</v>
      </c>
      <c r="AA11" s="232" t="s">
        <v>307</v>
      </c>
      <c r="AB11" s="232" t="s">
        <v>309</v>
      </c>
      <c r="AC11" s="232" t="s">
        <v>310</v>
      </c>
      <c r="AD11" s="232" t="s">
        <v>320</v>
      </c>
      <c r="AE11" s="232" t="s">
        <v>339</v>
      </c>
      <c r="AF11" s="232" t="s">
        <v>340</v>
      </c>
      <c r="AG11" s="232" t="s">
        <v>351</v>
      </c>
      <c r="AH11" s="232" t="s">
        <v>354</v>
      </c>
      <c r="AI11" s="232" t="s">
        <v>361</v>
      </c>
      <c r="AJ11" s="232" t="s">
        <v>370</v>
      </c>
    </row>
    <row r="12" spans="2:36" ht="21">
      <c r="B12" s="19" t="s">
        <v>236</v>
      </c>
      <c r="C12" s="172">
        <v>61.8</v>
      </c>
      <c r="D12" s="172">
        <v>73.2</v>
      </c>
      <c r="E12" s="172">
        <v>60.2</v>
      </c>
      <c r="F12" s="172">
        <v>50.2</v>
      </c>
      <c r="G12" s="172">
        <v>58.1</v>
      </c>
      <c r="H12" s="172">
        <v>63.3</v>
      </c>
      <c r="I12" s="172">
        <v>60.2</v>
      </c>
      <c r="J12" s="172">
        <v>61.8</v>
      </c>
      <c r="K12" s="172">
        <v>77.2</v>
      </c>
      <c r="L12" s="172">
        <v>69.8</v>
      </c>
      <c r="M12" s="172">
        <v>67.3</v>
      </c>
      <c r="N12" s="172">
        <v>47</v>
      </c>
      <c r="O12" s="172">
        <v>62.8</v>
      </c>
      <c r="P12" s="172">
        <v>74.400000000000006</v>
      </c>
      <c r="Q12" s="172">
        <v>66.7</v>
      </c>
      <c r="R12" s="172">
        <v>72.7</v>
      </c>
      <c r="S12" s="172">
        <v>87.5</v>
      </c>
      <c r="T12" s="172">
        <v>89.7</v>
      </c>
      <c r="U12" s="172">
        <v>90.8</v>
      </c>
      <c r="V12" s="172">
        <v>92.605540080800154</v>
      </c>
      <c r="W12" s="172">
        <v>112.7</v>
      </c>
      <c r="X12" s="172">
        <v>103.89358527112127</v>
      </c>
      <c r="Y12" s="172">
        <v>105.62863372468</v>
      </c>
      <c r="Z12" s="172">
        <v>112.276415604257</v>
      </c>
      <c r="AA12" s="172">
        <v>129.85173185257901</v>
      </c>
      <c r="AB12" s="172">
        <v>108.76517567343036</v>
      </c>
      <c r="AC12" s="172">
        <v>115.1</v>
      </c>
      <c r="AD12" s="172">
        <v>113.3</v>
      </c>
      <c r="AE12" s="172">
        <v>154.56888360781426</v>
      </c>
      <c r="AF12" s="172">
        <v>139.9622860283315</v>
      </c>
      <c r="AG12" s="172">
        <v>125.07197230586131</v>
      </c>
      <c r="AH12" s="172">
        <v>117.1</v>
      </c>
      <c r="AI12" s="172">
        <v>115.6</v>
      </c>
      <c r="AJ12" s="440">
        <v>127.45310745691999</v>
      </c>
    </row>
    <row r="13" spans="2:36" ht="21">
      <c r="B13" s="23" t="s">
        <v>237</v>
      </c>
      <c r="C13" s="173">
        <v>82</v>
      </c>
      <c r="D13" s="173">
        <v>84</v>
      </c>
      <c r="E13" s="173">
        <v>90.3</v>
      </c>
      <c r="F13" s="173">
        <v>102.2</v>
      </c>
      <c r="G13" s="173">
        <v>98.6</v>
      </c>
      <c r="H13" s="173">
        <v>101</v>
      </c>
      <c r="I13" s="173">
        <v>118</v>
      </c>
      <c r="J13" s="173">
        <v>145.4</v>
      </c>
      <c r="K13" s="173">
        <v>122.9</v>
      </c>
      <c r="L13" s="173">
        <v>119</v>
      </c>
      <c r="M13" s="173">
        <v>134</v>
      </c>
      <c r="N13" s="173">
        <v>148.5</v>
      </c>
      <c r="O13" s="173">
        <v>151.4</v>
      </c>
      <c r="P13" s="173">
        <v>171.4</v>
      </c>
      <c r="Q13" s="173">
        <v>185</v>
      </c>
      <c r="R13" s="173">
        <v>173.7</v>
      </c>
      <c r="S13" s="173">
        <v>187.8</v>
      </c>
      <c r="T13" s="173">
        <v>264.60000000000002</v>
      </c>
      <c r="U13" s="173">
        <v>234.2</v>
      </c>
      <c r="V13" s="173">
        <v>229.2</v>
      </c>
      <c r="W13" s="173">
        <v>253.9</v>
      </c>
      <c r="X13" s="173">
        <v>273.51813585036837</v>
      </c>
      <c r="Y13" s="173">
        <v>270.78687106339299</v>
      </c>
      <c r="Z13" s="222">
        <v>248.290108803485</v>
      </c>
      <c r="AA13" s="222">
        <v>261.79322426978501</v>
      </c>
      <c r="AB13" s="222">
        <v>285.65323863668874</v>
      </c>
      <c r="AC13" s="222">
        <v>260.7</v>
      </c>
      <c r="AD13" s="222">
        <v>275.10000000000002</v>
      </c>
      <c r="AE13" s="222">
        <v>272.86788153531666</v>
      </c>
      <c r="AF13" s="222">
        <v>300.0122003977288</v>
      </c>
      <c r="AG13" s="222">
        <v>306.05641495788518</v>
      </c>
      <c r="AH13" s="222">
        <v>276.75273361355124</v>
      </c>
      <c r="AI13" s="222">
        <v>306</v>
      </c>
      <c r="AJ13" s="222">
        <v>304.82409070154398</v>
      </c>
    </row>
    <row r="14" spans="2:36">
      <c r="C14" s="18"/>
      <c r="D14" s="18"/>
      <c r="E14" s="18"/>
      <c r="F14" s="18"/>
      <c r="G14" s="18"/>
      <c r="H14" s="18"/>
      <c r="I14" s="18"/>
      <c r="J14" s="18"/>
      <c r="K14" s="18"/>
      <c r="L14" s="18"/>
      <c r="M14" s="18"/>
      <c r="N14" s="18"/>
      <c r="O14" s="18"/>
      <c r="P14" s="18"/>
      <c r="Q14" s="18"/>
    </row>
    <row r="15" spans="2:36">
      <c r="C15" s="18"/>
      <c r="D15" s="18"/>
      <c r="E15" s="18"/>
      <c r="F15" s="18"/>
      <c r="G15" s="18"/>
      <c r="H15" s="18"/>
      <c r="I15" s="18"/>
      <c r="J15" s="18"/>
      <c r="K15" s="18"/>
      <c r="L15" s="18"/>
      <c r="M15" s="18"/>
      <c r="N15" s="18"/>
      <c r="O15" s="18"/>
      <c r="P15" s="18"/>
      <c r="Q15" s="18"/>
    </row>
    <row r="20" spans="3:17">
      <c r="C20" s="18"/>
      <c r="D20" s="18"/>
      <c r="E20" s="18"/>
      <c r="F20" s="18"/>
      <c r="G20" s="18"/>
      <c r="H20" s="18"/>
      <c r="I20" s="18"/>
      <c r="J20" s="18"/>
      <c r="K20" s="18"/>
      <c r="L20" s="18"/>
      <c r="M20" s="18"/>
      <c r="N20" s="18"/>
      <c r="O20" s="18"/>
      <c r="P20" s="18"/>
      <c r="Q20" s="18"/>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77684-75BE-49D7-B1CE-11CE8B3E5BF0}">
  <sheetPr>
    <tabColor rgb="FF00B0F0"/>
  </sheetPr>
  <dimension ref="B1:BB27"/>
  <sheetViews>
    <sheetView showGridLines="0" zoomScale="55" zoomScaleNormal="55" workbookViewId="0">
      <pane xSplit="2" topLeftCell="K1" activePane="topRight" state="frozen"/>
      <selection activeCell="BC25" sqref="BC25"/>
      <selection pane="topRight" activeCell="X10" sqref="X10"/>
    </sheetView>
  </sheetViews>
  <sheetFormatPr defaultRowHeight="15"/>
  <cols>
    <col min="1" max="1" width="9.5703125" customWidth="1"/>
    <col min="2" max="2" width="65.85546875" bestFit="1" customWidth="1"/>
    <col min="3" max="4" width="21.140625" customWidth="1"/>
    <col min="5" max="5" width="21.28515625" customWidth="1"/>
    <col min="6" max="6" width="21.140625" customWidth="1"/>
    <col min="7" max="7" width="21.28515625" customWidth="1"/>
    <col min="8" max="8" width="21.140625" customWidth="1"/>
    <col min="9" max="9" width="21.28515625" customWidth="1"/>
    <col min="10" max="10" width="21.140625" customWidth="1"/>
    <col min="11" max="24" width="21.28515625" customWidth="1"/>
    <col min="25" max="25" width="29.28515625" bestFit="1" customWidth="1"/>
    <col min="26" max="26" width="21.140625" bestFit="1" customWidth="1"/>
    <col min="27" max="27" width="29.28515625" bestFit="1" customWidth="1"/>
    <col min="28" max="28" width="21.140625" bestFit="1" customWidth="1"/>
    <col min="29" max="29" width="29.28515625" bestFit="1" customWidth="1"/>
    <col min="30" max="30" width="21.140625" bestFit="1" customWidth="1"/>
    <col min="31" max="31" width="29.28515625" bestFit="1" customWidth="1"/>
    <col min="32" max="32" width="17.5703125" bestFit="1" customWidth="1"/>
    <col min="33" max="33" width="10.140625" bestFit="1" customWidth="1"/>
    <col min="34" max="35" width="10.140625" customWidth="1"/>
    <col min="36" max="39" width="9.5703125" bestFit="1" customWidth="1"/>
    <col min="40" max="40" width="26.7109375" customWidth="1"/>
    <col min="41" max="41" width="9.5703125" bestFit="1" customWidth="1"/>
    <col min="42" max="42" width="12.7109375" bestFit="1" customWidth="1"/>
    <col min="43" max="44" width="9.5703125" bestFit="1" customWidth="1"/>
    <col min="45" max="45" width="17.5703125" bestFit="1" customWidth="1"/>
    <col min="46" max="46" width="13" bestFit="1" customWidth="1"/>
    <col min="47" max="47" width="17.5703125" bestFit="1" customWidth="1"/>
    <col min="48" max="48" width="12.7109375" bestFit="1" customWidth="1"/>
    <col min="49" max="49" width="17.5703125" bestFit="1" customWidth="1"/>
    <col min="50" max="50" width="14.140625" bestFit="1" customWidth="1"/>
    <col min="51" max="55" width="9.5703125" bestFit="1" customWidth="1"/>
    <col min="56" max="56" width="12.7109375" bestFit="1" customWidth="1"/>
  </cols>
  <sheetData>
    <row r="1" spans="2:24" ht="59.25" customHeight="1"/>
    <row r="2" spans="2:24" ht="21">
      <c r="C2" s="231" t="s">
        <v>251</v>
      </c>
      <c r="D2" s="231" t="s">
        <v>253</v>
      </c>
      <c r="E2" s="231" t="s">
        <v>257</v>
      </c>
      <c r="F2" s="231" t="s">
        <v>260</v>
      </c>
      <c r="G2" s="231" t="s">
        <v>266</v>
      </c>
      <c r="H2" s="231" t="s">
        <v>269</v>
      </c>
      <c r="I2" s="231" t="s">
        <v>278</v>
      </c>
      <c r="J2" s="231" t="s">
        <v>290</v>
      </c>
      <c r="K2" s="231" t="s">
        <v>291</v>
      </c>
      <c r="L2" s="231" t="s">
        <v>302</v>
      </c>
      <c r="M2" s="231" t="s">
        <v>304</v>
      </c>
      <c r="N2" s="231" t="s">
        <v>305</v>
      </c>
      <c r="O2" s="231" t="s">
        <v>307</v>
      </c>
      <c r="P2" s="231" t="s">
        <v>309</v>
      </c>
      <c r="Q2" s="231" t="s">
        <v>310</v>
      </c>
      <c r="R2" s="231" t="s">
        <v>320</v>
      </c>
      <c r="S2" s="231" t="s">
        <v>339</v>
      </c>
      <c r="T2" s="231" t="s">
        <v>340</v>
      </c>
      <c r="U2" s="231" t="s">
        <v>351</v>
      </c>
      <c r="V2" s="231" t="s">
        <v>354</v>
      </c>
      <c r="W2" s="231" t="s">
        <v>361</v>
      </c>
      <c r="X2" s="231" t="s">
        <v>370</v>
      </c>
    </row>
    <row r="3" spans="2:24" ht="21">
      <c r="B3" s="230" t="s">
        <v>299</v>
      </c>
      <c r="C3" s="231"/>
      <c r="D3" s="231"/>
      <c r="E3" s="231"/>
      <c r="F3" s="231"/>
      <c r="G3" s="231"/>
      <c r="H3" s="231"/>
      <c r="I3" s="231"/>
      <c r="J3" s="231"/>
      <c r="K3" s="231"/>
      <c r="L3" s="231"/>
      <c r="M3" s="231"/>
      <c r="N3" s="231"/>
      <c r="O3" s="231"/>
      <c r="P3" s="231"/>
      <c r="Q3" s="231"/>
      <c r="R3" s="231"/>
      <c r="S3" s="231"/>
      <c r="T3" s="231"/>
      <c r="U3" s="231"/>
      <c r="V3" s="231"/>
      <c r="W3" s="231"/>
      <c r="X3" s="231"/>
    </row>
    <row r="4" spans="2:24" ht="21">
      <c r="B4" s="19" t="s">
        <v>292</v>
      </c>
      <c r="C4" s="212">
        <v>533.09945999999979</v>
      </c>
      <c r="D4" s="212">
        <v>385.13325000000003</v>
      </c>
      <c r="E4" s="212">
        <v>478.29314999999997</v>
      </c>
      <c r="F4" s="213">
        <v>534.42455000000007</v>
      </c>
      <c r="G4" s="214">
        <v>341.68299999999999</v>
      </c>
      <c r="H4" s="212">
        <v>302.33080000000001</v>
      </c>
      <c r="I4" s="212">
        <v>446.84904999999998</v>
      </c>
      <c r="J4" s="213">
        <v>502.50339999999994</v>
      </c>
      <c r="K4" s="214">
        <v>169.43813999999992</v>
      </c>
      <c r="L4" s="214">
        <v>271.57255999999984</v>
      </c>
      <c r="M4" s="214">
        <v>184.96674000000019</v>
      </c>
      <c r="N4" s="214">
        <v>182.7714499999999</v>
      </c>
      <c r="O4" s="214">
        <v>181.44635000000022</v>
      </c>
      <c r="P4" s="214">
        <v>189.85119999999998</v>
      </c>
      <c r="Q4" s="214">
        <v>204.41547999999995</v>
      </c>
      <c r="R4" s="214">
        <v>197</v>
      </c>
      <c r="S4" s="214">
        <v>186.03563400000019</v>
      </c>
      <c r="T4" s="214">
        <v>227.02757</v>
      </c>
      <c r="U4" s="214">
        <v>154.23141999999999</v>
      </c>
      <c r="V4" s="214">
        <v>195.11283000000009</v>
      </c>
      <c r="W4" s="214">
        <v>158.97012999999993</v>
      </c>
      <c r="X4" s="441">
        <v>146.26218999999998</v>
      </c>
    </row>
    <row r="5" spans="2:24" ht="21">
      <c r="B5" s="19" t="s">
        <v>293</v>
      </c>
      <c r="C5" s="212">
        <v>244.80103999999994</v>
      </c>
      <c r="D5" s="212">
        <v>170.68102999999991</v>
      </c>
      <c r="E5" s="212">
        <v>250.20565999999997</v>
      </c>
      <c r="F5" s="213">
        <v>164.29835000000003</v>
      </c>
      <c r="G5" s="214">
        <v>77.454420000000027</v>
      </c>
      <c r="H5" s="212">
        <v>90.824189999999959</v>
      </c>
      <c r="I5" s="212">
        <v>219.78366000000017</v>
      </c>
      <c r="J5" s="213">
        <v>240.32952000000017</v>
      </c>
      <c r="K5" s="214">
        <v>421.47380999999996</v>
      </c>
      <c r="L5" s="214">
        <v>469.98646000000002</v>
      </c>
      <c r="M5" s="214">
        <v>477.81916000000007</v>
      </c>
      <c r="N5" s="214">
        <v>526.8499700000001</v>
      </c>
      <c r="O5" s="214">
        <v>429.04900000000004</v>
      </c>
      <c r="P5" s="214">
        <v>299.27845000000002</v>
      </c>
      <c r="Q5" s="214">
        <v>417.45547999999997</v>
      </c>
      <c r="R5" s="214">
        <v>433</v>
      </c>
      <c r="S5" s="214">
        <v>447.97539999999998</v>
      </c>
      <c r="T5" s="214">
        <v>477.45119999999997</v>
      </c>
      <c r="U5" s="214">
        <v>447.61279000000002</v>
      </c>
      <c r="V5" s="214">
        <v>418.96334000000002</v>
      </c>
      <c r="W5" s="214">
        <v>392.85892000000001</v>
      </c>
      <c r="X5" s="441">
        <v>463.02873</v>
      </c>
    </row>
    <row r="6" spans="2:24" ht="21">
      <c r="B6" s="19" t="s">
        <v>294</v>
      </c>
      <c r="C6" s="213">
        <v>0</v>
      </c>
      <c r="D6" s="212">
        <v>0</v>
      </c>
      <c r="E6" s="212">
        <v>6.2140400000000033</v>
      </c>
      <c r="F6" s="213">
        <v>0</v>
      </c>
      <c r="G6" s="214">
        <v>0</v>
      </c>
      <c r="H6" s="212">
        <v>0</v>
      </c>
      <c r="I6" s="212">
        <v>0</v>
      </c>
      <c r="J6" s="213">
        <v>18.452300000000001</v>
      </c>
      <c r="K6" s="214">
        <v>19.004750000000001</v>
      </c>
      <c r="L6" s="214">
        <v>33.575800000000001</v>
      </c>
      <c r="M6" s="214">
        <v>36.066850000000002</v>
      </c>
      <c r="N6" s="214">
        <v>24.46575</v>
      </c>
      <c r="O6" s="214">
        <v>34.182400000000001</v>
      </c>
      <c r="P6" s="214">
        <v>14.385300000000001</v>
      </c>
      <c r="Q6" s="214">
        <v>15.54025</v>
      </c>
      <c r="R6" s="214">
        <v>23</v>
      </c>
      <c r="S6" s="214">
        <v>59.354649999999992</v>
      </c>
      <c r="T6" s="214">
        <v>13.190300000000001</v>
      </c>
      <c r="U6" s="214">
        <v>33.405850000000001</v>
      </c>
      <c r="V6" s="214">
        <v>36.573399999999999</v>
      </c>
      <c r="W6" s="214">
        <v>13.300899999999999</v>
      </c>
      <c r="X6" s="441">
        <v>2.9226000000000005</v>
      </c>
    </row>
    <row r="7" spans="2:24" ht="21">
      <c r="B7" s="203" t="s">
        <v>13</v>
      </c>
      <c r="C7" s="216">
        <v>777.90049999999974</v>
      </c>
      <c r="D7" s="216">
        <v>555.81427999999994</v>
      </c>
      <c r="E7" s="216">
        <v>734.71284999999989</v>
      </c>
      <c r="F7" s="217">
        <v>698.7229000000001</v>
      </c>
      <c r="G7" s="218">
        <v>419.13742000000002</v>
      </c>
      <c r="H7" s="216">
        <v>393.15499</v>
      </c>
      <c r="I7" s="216">
        <v>664.63270999999997</v>
      </c>
      <c r="J7" s="217">
        <v>761.28522000000009</v>
      </c>
      <c r="K7" s="218">
        <v>609.91669999999999</v>
      </c>
      <c r="L7" s="218">
        <v>775.13481999999988</v>
      </c>
      <c r="M7" s="218">
        <v>698.85275000000036</v>
      </c>
      <c r="N7" s="218">
        <v>734.0871699999999</v>
      </c>
      <c r="O7" s="218">
        <v>644.67775000000029</v>
      </c>
      <c r="P7" s="218">
        <v>503.51495</v>
      </c>
      <c r="Q7" s="218">
        <v>637.41120999999998</v>
      </c>
      <c r="R7" s="218">
        <v>653</v>
      </c>
      <c r="S7" s="218">
        <v>693.3656840000001</v>
      </c>
      <c r="T7" s="218">
        <v>717.66906999999992</v>
      </c>
      <c r="U7" s="218">
        <v>635.25005999999996</v>
      </c>
      <c r="V7" s="218">
        <v>650.64957000000027</v>
      </c>
      <c r="W7" s="218">
        <v>565.12994999999989</v>
      </c>
      <c r="X7" s="221">
        <v>612.2135199999999</v>
      </c>
    </row>
    <row r="8" spans="2:24" ht="21">
      <c r="B8" s="158"/>
      <c r="C8" s="209"/>
      <c r="D8" s="209"/>
      <c r="E8" s="209"/>
      <c r="F8" s="209"/>
      <c r="G8" s="210"/>
      <c r="H8" s="209"/>
      <c r="I8" s="209"/>
      <c r="J8" s="209"/>
      <c r="K8" s="210"/>
      <c r="L8" s="210"/>
      <c r="M8" s="210"/>
      <c r="N8" s="210"/>
      <c r="O8" s="210"/>
      <c r="P8" s="210"/>
      <c r="Q8" s="210"/>
      <c r="R8" s="210"/>
      <c r="S8" s="210"/>
      <c r="T8" s="210"/>
      <c r="U8" s="210"/>
      <c r="V8" s="210"/>
      <c r="W8" s="210"/>
      <c r="X8" s="210"/>
    </row>
    <row r="9" spans="2:24" ht="21">
      <c r="B9" s="238" t="s">
        <v>300</v>
      </c>
      <c r="C9" s="239"/>
      <c r="D9" s="240"/>
      <c r="E9" s="240"/>
      <c r="F9" s="240"/>
      <c r="G9" s="240"/>
      <c r="H9" s="240"/>
      <c r="I9" s="240"/>
      <c r="J9" s="240"/>
      <c r="K9" s="240"/>
      <c r="L9" s="240"/>
      <c r="M9" s="240"/>
      <c r="N9" s="240"/>
      <c r="O9" s="240"/>
      <c r="P9" s="240"/>
      <c r="Q9" s="240"/>
      <c r="R9" s="240"/>
      <c r="S9" s="240"/>
      <c r="T9" s="240"/>
      <c r="U9" s="240"/>
      <c r="V9" s="240"/>
      <c r="W9" s="240"/>
      <c r="X9" s="240"/>
    </row>
    <row r="10" spans="2:24" ht="21">
      <c r="B10" s="211" t="s">
        <v>292</v>
      </c>
      <c r="C10" s="212">
        <v>0</v>
      </c>
      <c r="D10" s="212">
        <v>0</v>
      </c>
      <c r="E10" s="213">
        <v>0</v>
      </c>
      <c r="F10" s="213">
        <v>0</v>
      </c>
      <c r="G10" s="214">
        <v>0</v>
      </c>
      <c r="H10" s="212">
        <v>0</v>
      </c>
      <c r="I10" s="213">
        <v>0</v>
      </c>
      <c r="J10" s="213">
        <v>0</v>
      </c>
      <c r="K10" s="214">
        <v>0</v>
      </c>
      <c r="L10" s="214">
        <v>0</v>
      </c>
      <c r="M10" s="214">
        <v>0</v>
      </c>
      <c r="N10" s="214">
        <v>0</v>
      </c>
      <c r="O10" s="214">
        <v>0</v>
      </c>
      <c r="P10" s="214">
        <v>0</v>
      </c>
      <c r="Q10" s="214">
        <v>0</v>
      </c>
      <c r="R10" s="214">
        <v>0</v>
      </c>
      <c r="S10" s="214">
        <v>0</v>
      </c>
      <c r="T10" s="214">
        <v>0</v>
      </c>
      <c r="U10" s="214">
        <v>0</v>
      </c>
      <c r="V10" s="214">
        <v>0</v>
      </c>
      <c r="W10" s="214">
        <v>0</v>
      </c>
      <c r="X10" s="441">
        <v>0</v>
      </c>
    </row>
    <row r="11" spans="2:24" ht="21">
      <c r="B11" s="211" t="s">
        <v>293</v>
      </c>
      <c r="C11" s="212">
        <v>1016.5142500000002</v>
      </c>
      <c r="D11" s="212">
        <v>817.75064999999995</v>
      </c>
      <c r="E11" s="213">
        <v>1122.46523</v>
      </c>
      <c r="F11" s="213">
        <v>905.16228000000012</v>
      </c>
      <c r="G11" s="214">
        <v>968.01385000000005</v>
      </c>
      <c r="H11" s="212">
        <v>891.24059999999997</v>
      </c>
      <c r="I11" s="213">
        <v>1194.5902000000001</v>
      </c>
      <c r="J11" s="213">
        <v>1271.5633800000001</v>
      </c>
      <c r="K11" s="214">
        <v>919.82920000000001</v>
      </c>
      <c r="L11" s="214">
        <v>1466.18263</v>
      </c>
      <c r="M11" s="214">
        <v>1538.7984800000002</v>
      </c>
      <c r="N11" s="214">
        <v>1553.2934</v>
      </c>
      <c r="O11" s="214">
        <v>953.72978999999998</v>
      </c>
      <c r="P11" s="214">
        <v>1728.4325399999998</v>
      </c>
      <c r="Q11" s="214">
        <v>1739.0153</v>
      </c>
      <c r="R11" s="214">
        <v>1650</v>
      </c>
      <c r="S11" s="214">
        <v>1165.72451</v>
      </c>
      <c r="T11" s="214">
        <v>1297.6390000000001</v>
      </c>
      <c r="U11" s="214">
        <v>1613.3069</v>
      </c>
      <c r="V11" s="214">
        <v>1551.2816500000001</v>
      </c>
      <c r="W11" s="214">
        <v>1652.4100599999999</v>
      </c>
      <c r="X11" s="441">
        <v>1846.2628300000001</v>
      </c>
    </row>
    <row r="12" spans="2:24" ht="21">
      <c r="B12" s="211" t="s">
        <v>294</v>
      </c>
      <c r="C12" s="212">
        <v>419.03399999999999</v>
      </c>
      <c r="D12" s="212">
        <v>527.95100000000002</v>
      </c>
      <c r="E12" s="213">
        <v>435.84</v>
      </c>
      <c r="F12" s="213">
        <v>671.21835999999996</v>
      </c>
      <c r="G12" s="214">
        <v>561.65014999999994</v>
      </c>
      <c r="H12" s="212">
        <v>769.97334999999998</v>
      </c>
      <c r="I12" s="213">
        <v>558.17524999999989</v>
      </c>
      <c r="J12" s="213">
        <v>569.57005000000004</v>
      </c>
      <c r="K12" s="214">
        <v>80.578700000000012</v>
      </c>
      <c r="L12" s="214">
        <v>148.00062</v>
      </c>
      <c r="M12" s="214">
        <v>3.9</v>
      </c>
      <c r="N12" s="214">
        <v>112.17619999999998</v>
      </c>
      <c r="O12" s="214">
        <v>284.60630000000003</v>
      </c>
      <c r="P12" s="214">
        <v>166.3741</v>
      </c>
      <c r="Q12" s="214">
        <v>14.415799999999999</v>
      </c>
      <c r="R12" s="214">
        <v>81</v>
      </c>
      <c r="S12" s="214">
        <v>103.878</v>
      </c>
      <c r="T12" s="214">
        <v>0</v>
      </c>
      <c r="U12" s="214">
        <v>39.911999999999999</v>
      </c>
      <c r="V12" s="214">
        <v>0</v>
      </c>
      <c r="W12" s="214">
        <v>0</v>
      </c>
      <c r="X12" s="441">
        <v>0</v>
      </c>
    </row>
    <row r="13" spans="2:24" ht="21">
      <c r="B13" s="215" t="s">
        <v>13</v>
      </c>
      <c r="C13" s="216">
        <v>1435.5482500000003</v>
      </c>
      <c r="D13" s="216">
        <v>1345.70165</v>
      </c>
      <c r="E13" s="217">
        <v>1558.3052299999999</v>
      </c>
      <c r="F13" s="217">
        <v>1576.3806400000001</v>
      </c>
      <c r="G13" s="218">
        <v>1529.664</v>
      </c>
      <c r="H13" s="216">
        <v>1661.2139499999998</v>
      </c>
      <c r="I13" s="217">
        <v>1752.7654499999999</v>
      </c>
      <c r="J13" s="217">
        <v>1841.1334300000001</v>
      </c>
      <c r="K13" s="218">
        <v>1000.4079</v>
      </c>
      <c r="L13" s="218">
        <v>1614.18325</v>
      </c>
      <c r="M13" s="218">
        <v>1542.6984800000002</v>
      </c>
      <c r="N13" s="218">
        <v>1665.4695999999999</v>
      </c>
      <c r="O13" s="218">
        <v>1238.33609</v>
      </c>
      <c r="P13" s="218">
        <v>1894.8066399999998</v>
      </c>
      <c r="Q13" s="218">
        <v>1753.4311</v>
      </c>
      <c r="R13" s="218">
        <v>1730</v>
      </c>
      <c r="S13" s="218">
        <v>1269.6025099999999</v>
      </c>
      <c r="T13" s="218">
        <v>1297.6390000000001</v>
      </c>
      <c r="U13" s="218">
        <v>1653.2189000000001</v>
      </c>
      <c r="V13" s="218">
        <v>1551.2816500000001</v>
      </c>
      <c r="W13" s="218">
        <v>1652.4100599999999</v>
      </c>
      <c r="X13" s="221">
        <v>1846.2628300000001</v>
      </c>
    </row>
    <row r="14" spans="2:24" ht="21">
      <c r="B14" s="158"/>
      <c r="C14" s="209"/>
      <c r="D14" s="209"/>
      <c r="E14" s="209"/>
      <c r="F14" s="209"/>
      <c r="G14" s="210"/>
      <c r="H14" s="209"/>
      <c r="I14" s="209"/>
      <c r="J14" s="209"/>
      <c r="K14" s="210"/>
      <c r="L14" s="210"/>
      <c r="M14" s="210"/>
      <c r="N14" s="210"/>
      <c r="O14" s="210"/>
      <c r="P14" s="210"/>
      <c r="Q14" s="210"/>
      <c r="R14" s="210"/>
      <c r="S14" s="210"/>
      <c r="T14" s="210"/>
      <c r="U14" s="210"/>
      <c r="V14" s="210"/>
      <c r="W14" s="210"/>
      <c r="X14" s="210"/>
    </row>
    <row r="15" spans="2:24" ht="21">
      <c r="B15" s="230" t="s">
        <v>301</v>
      </c>
      <c r="C15" s="231"/>
      <c r="D15" s="232"/>
      <c r="E15" s="232"/>
      <c r="F15" s="232"/>
      <c r="G15" s="232"/>
      <c r="H15" s="232"/>
      <c r="I15" s="232"/>
      <c r="J15" s="232"/>
      <c r="K15" s="232"/>
      <c r="L15" s="232"/>
      <c r="M15" s="232"/>
      <c r="N15" s="232"/>
      <c r="O15" s="232"/>
      <c r="P15" s="232"/>
      <c r="Q15" s="232"/>
      <c r="R15" s="232"/>
      <c r="S15" s="232"/>
      <c r="T15" s="232"/>
      <c r="U15" s="232"/>
      <c r="V15" s="232"/>
      <c r="W15" s="232"/>
      <c r="X15" s="232"/>
    </row>
    <row r="16" spans="2:24" ht="21">
      <c r="B16" s="19" t="s">
        <v>292</v>
      </c>
      <c r="C16" s="212">
        <v>533.09945999999979</v>
      </c>
      <c r="D16" s="212">
        <v>385.13325000000003</v>
      </c>
      <c r="E16" s="213">
        <v>478.29314999999997</v>
      </c>
      <c r="F16" s="213">
        <v>534.42455000000007</v>
      </c>
      <c r="G16" s="214">
        <v>341.68299999999999</v>
      </c>
      <c r="H16" s="212">
        <v>302.33080000000001</v>
      </c>
      <c r="I16" s="213">
        <v>446.84904999999998</v>
      </c>
      <c r="J16" s="213">
        <v>502.50339999999994</v>
      </c>
      <c r="K16" s="214">
        <v>169.43813999999992</v>
      </c>
      <c r="L16" s="214">
        <v>271.57255999999984</v>
      </c>
      <c r="M16" s="214">
        <v>184.96674000000019</v>
      </c>
      <c r="N16" s="214">
        <v>182.7714499999999</v>
      </c>
      <c r="O16" s="214">
        <f t="shared" ref="O16:P19" si="0">O10+O4</f>
        <v>181.44635000000022</v>
      </c>
      <c r="P16" s="214">
        <f t="shared" si="0"/>
        <v>189.85119999999998</v>
      </c>
      <c r="Q16" s="214">
        <v>204.41547999999995</v>
      </c>
      <c r="R16" s="214">
        <v>197</v>
      </c>
      <c r="S16" s="214">
        <v>196.97647599999999</v>
      </c>
      <c r="T16" s="214">
        <v>196.97647599999999</v>
      </c>
      <c r="U16" s="214">
        <v>154.23141999999999</v>
      </c>
      <c r="V16" s="214">
        <v>195.11283000000009</v>
      </c>
      <c r="W16" s="214">
        <v>158.97012999999993</v>
      </c>
      <c r="X16" s="441">
        <v>146</v>
      </c>
    </row>
    <row r="17" spans="2:54" ht="21">
      <c r="B17" s="19" t="s">
        <v>293</v>
      </c>
      <c r="C17" s="212">
        <v>1261.31529</v>
      </c>
      <c r="D17" s="212">
        <v>988.43167999999991</v>
      </c>
      <c r="E17" s="213">
        <v>1372.6708899999999</v>
      </c>
      <c r="F17" s="213">
        <v>1069.46063</v>
      </c>
      <c r="G17" s="214">
        <v>1045.4682700000001</v>
      </c>
      <c r="H17" s="212">
        <v>982.0647899999999</v>
      </c>
      <c r="I17" s="213">
        <v>1414.3738600000001</v>
      </c>
      <c r="J17" s="213">
        <v>1511.8929000000003</v>
      </c>
      <c r="K17" s="214">
        <v>1341.3030100000001</v>
      </c>
      <c r="L17" s="214">
        <v>1936.1690900000001</v>
      </c>
      <c r="M17" s="214">
        <v>2016.6176400000002</v>
      </c>
      <c r="N17" s="214">
        <v>2080.1433700000002</v>
      </c>
      <c r="O17" s="214">
        <f t="shared" si="0"/>
        <v>1382.7787900000001</v>
      </c>
      <c r="P17" s="214">
        <f t="shared" si="0"/>
        <v>2027.7109899999998</v>
      </c>
      <c r="Q17" s="214">
        <v>2156.4707800000001</v>
      </c>
      <c r="R17" s="214">
        <v>2083</v>
      </c>
      <c r="S17" s="214">
        <v>2082.5292800000002</v>
      </c>
      <c r="T17" s="214">
        <v>2082.5292800000002</v>
      </c>
      <c r="U17" s="214">
        <v>2060.9196900000002</v>
      </c>
      <c r="V17" s="214">
        <v>1970.2449900000001</v>
      </c>
      <c r="W17" s="214">
        <v>2045.2689799999998</v>
      </c>
      <c r="X17" s="441">
        <v>2309</v>
      </c>
    </row>
    <row r="18" spans="2:54" ht="21">
      <c r="B18" s="19" t="s">
        <v>294</v>
      </c>
      <c r="C18" s="212">
        <v>419.03399999999999</v>
      </c>
      <c r="D18" s="212">
        <v>527.95100000000002</v>
      </c>
      <c r="E18" s="213">
        <v>442.05403999999999</v>
      </c>
      <c r="F18" s="213">
        <v>671.21835999999996</v>
      </c>
      <c r="G18" s="214">
        <v>561.65014999999994</v>
      </c>
      <c r="H18" s="212">
        <v>769.97334999999998</v>
      </c>
      <c r="I18" s="213">
        <v>558.17524999999989</v>
      </c>
      <c r="J18" s="213">
        <v>588.02235000000007</v>
      </c>
      <c r="K18" s="214">
        <v>99.583450000000013</v>
      </c>
      <c r="L18" s="214">
        <v>181.57641999999998</v>
      </c>
      <c r="M18" s="214">
        <v>39.966850000000001</v>
      </c>
      <c r="N18" s="214">
        <v>136.64194999999998</v>
      </c>
      <c r="O18" s="214">
        <f t="shared" si="0"/>
        <v>318.78870000000006</v>
      </c>
      <c r="P18" s="214">
        <f t="shared" si="0"/>
        <v>180.7594</v>
      </c>
      <c r="Q18" s="214">
        <v>29.956049999999998</v>
      </c>
      <c r="R18" s="214">
        <v>103</v>
      </c>
      <c r="S18" s="214">
        <v>103.47985000000001</v>
      </c>
      <c r="T18" s="214">
        <v>103.47985000000001</v>
      </c>
      <c r="U18" s="214">
        <v>73.317849999999993</v>
      </c>
      <c r="V18" s="214">
        <v>36.573399999999999</v>
      </c>
      <c r="W18" s="214">
        <v>13.300899999999999</v>
      </c>
      <c r="X18" s="441">
        <v>3</v>
      </c>
    </row>
    <row r="19" spans="2:54" ht="21">
      <c r="B19" s="203" t="s">
        <v>13</v>
      </c>
      <c r="C19" s="216">
        <v>2213.44875</v>
      </c>
      <c r="D19" s="216">
        <v>1901.51593</v>
      </c>
      <c r="E19" s="217">
        <v>2293.0180799999998</v>
      </c>
      <c r="F19" s="217">
        <v>2275.1035400000001</v>
      </c>
      <c r="G19" s="218">
        <v>1948.80142</v>
      </c>
      <c r="H19" s="216">
        <v>2054.3689399999998</v>
      </c>
      <c r="I19" s="217">
        <v>2417.3981599999997</v>
      </c>
      <c r="J19" s="217">
        <v>2602.4186500000001</v>
      </c>
      <c r="K19" s="218">
        <v>1610.3245999999999</v>
      </c>
      <c r="L19" s="218">
        <v>2389.3180699999998</v>
      </c>
      <c r="M19" s="218">
        <v>2241.5512300000005</v>
      </c>
      <c r="N19" s="221">
        <v>2399.93048</v>
      </c>
      <c r="O19" s="221">
        <f t="shared" si="0"/>
        <v>1883.0138400000003</v>
      </c>
      <c r="P19" s="221">
        <f t="shared" si="0"/>
        <v>2398.3215899999996</v>
      </c>
      <c r="Q19" s="221">
        <v>2390.84231</v>
      </c>
      <c r="R19" s="221">
        <v>2383</v>
      </c>
      <c r="S19" s="221">
        <v>2382.9856060000002</v>
      </c>
      <c r="T19" s="221">
        <v>2382.9856060000002</v>
      </c>
      <c r="U19" s="221">
        <v>2288.4689600000002</v>
      </c>
      <c r="V19" s="218">
        <v>2201.9312200000004</v>
      </c>
      <c r="W19" s="218">
        <v>2217</v>
      </c>
      <c r="X19" s="221">
        <v>2458.4763499999999</v>
      </c>
    </row>
    <row r="20" spans="2:54" ht="21">
      <c r="B20" s="158"/>
      <c r="C20" s="210"/>
      <c r="D20" s="210"/>
      <c r="E20" s="210"/>
      <c r="F20" s="210"/>
      <c r="G20" s="210"/>
      <c r="H20" s="210"/>
      <c r="I20" s="210"/>
      <c r="J20" s="210"/>
      <c r="K20" s="210"/>
      <c r="L20" s="210"/>
      <c r="M20" s="210"/>
      <c r="N20" s="210"/>
      <c r="O20" s="210"/>
      <c r="P20" s="210"/>
      <c r="Q20" s="210"/>
      <c r="R20" s="210"/>
      <c r="S20" s="210"/>
      <c r="T20" s="210"/>
      <c r="U20" s="210"/>
      <c r="V20" s="210"/>
      <c r="W20" s="210"/>
      <c r="X20" s="210"/>
    </row>
    <row r="21" spans="2:54">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S21" s="477"/>
      <c r="AT21" s="477"/>
      <c r="AU21" s="477"/>
      <c r="AV21" s="477"/>
      <c r="AW21" s="477"/>
      <c r="AX21" s="477"/>
      <c r="AY21" s="477"/>
      <c r="AZ21" s="477"/>
      <c r="BA21" s="477"/>
      <c r="BB21" s="477"/>
    </row>
    <row r="22" spans="2:54">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row>
    <row r="23" spans="2:54">
      <c r="AX23" s="299"/>
      <c r="BA23" s="201"/>
    </row>
    <row r="24" spans="2:54">
      <c r="AX24" s="299"/>
      <c r="BA24" s="201"/>
      <c r="BB24" s="201"/>
    </row>
    <row r="25" spans="2:54">
      <c r="AX25" s="300"/>
      <c r="BA25" s="201"/>
      <c r="BB25" s="201"/>
    </row>
    <row r="26" spans="2:54">
      <c r="BA26" s="201"/>
      <c r="BB26" s="202"/>
    </row>
    <row r="27" spans="2:54">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row>
  </sheetData>
  <mergeCells count="5">
    <mergeCell ref="AS21:AT21"/>
    <mergeCell ref="AU21:AV21"/>
    <mergeCell ref="AW21:AX21"/>
    <mergeCell ref="AY21:AZ21"/>
    <mergeCell ref="BA21:BB21"/>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D38ED-64DE-464A-94BF-E81FC09FF4FF}">
  <sheetPr>
    <tabColor rgb="FF00B0F0"/>
  </sheetPr>
  <dimension ref="A1:AJ125"/>
  <sheetViews>
    <sheetView showGridLines="0" topLeftCell="A106" zoomScale="85" zoomScaleNormal="85" workbookViewId="0">
      <pane xSplit="2" topLeftCell="AJ1" activePane="topRight" state="frozen"/>
      <selection activeCell="BC25" sqref="BC25"/>
      <selection pane="topRight" activeCell="AK19" sqref="AK19"/>
    </sheetView>
  </sheetViews>
  <sheetFormatPr defaultRowHeight="15"/>
  <cols>
    <col min="1" max="1" width="72.42578125" bestFit="1" customWidth="1"/>
    <col min="2" max="2" width="1.5703125" customWidth="1"/>
    <col min="3" max="17" width="18.7109375" customWidth="1"/>
    <col min="18" max="21" width="19" customWidth="1"/>
    <col min="22" max="22" width="19.28515625" bestFit="1" customWidth="1"/>
    <col min="23" max="25" width="19.28515625" customWidth="1"/>
    <col min="26" max="27" width="24.5703125" bestFit="1" customWidth="1"/>
    <col min="28" max="28" width="21.85546875" customWidth="1"/>
    <col min="29" max="29" width="24.5703125" bestFit="1" customWidth="1"/>
    <col min="30" max="36" width="29.85546875" customWidth="1"/>
  </cols>
  <sheetData>
    <row r="1" spans="1:36" ht="57" customHeight="1"/>
    <row r="2" spans="1:36" ht="24.75">
      <c r="A2" s="478" t="s">
        <v>18</v>
      </c>
      <c r="B2" s="478"/>
      <c r="C2" s="478"/>
      <c r="D2" s="478"/>
      <c r="E2" s="478"/>
      <c r="F2" s="478"/>
      <c r="G2" s="478"/>
      <c r="H2" s="478"/>
      <c r="I2" s="478"/>
      <c r="J2" s="478"/>
      <c r="K2" s="478"/>
      <c r="L2" s="478"/>
      <c r="M2" s="478"/>
      <c r="N2" s="478"/>
      <c r="O2" s="478"/>
      <c r="P2" s="478"/>
      <c r="Q2" s="478"/>
      <c r="R2" s="478"/>
      <c r="S2" s="241"/>
      <c r="T2" s="241"/>
      <c r="U2" s="241"/>
      <c r="V2" s="241"/>
      <c r="W2" s="241"/>
      <c r="X2" s="241"/>
      <c r="Y2" s="241"/>
      <c r="Z2" s="241"/>
      <c r="AA2" s="241"/>
      <c r="AB2" s="241"/>
      <c r="AC2" s="241"/>
      <c r="AD2" s="241"/>
      <c r="AE2" s="241"/>
      <c r="AF2" s="241"/>
      <c r="AG2" s="241"/>
      <c r="AH2" s="241"/>
      <c r="AI2" s="241"/>
      <c r="AJ2" s="241"/>
    </row>
    <row r="3" spans="1:36" ht="20.25">
      <c r="A3" s="242" t="s">
        <v>43</v>
      </c>
      <c r="B3" s="243"/>
      <c r="C3" s="244" t="s">
        <v>30</v>
      </c>
      <c r="D3" s="244" t="s">
        <v>31</v>
      </c>
      <c r="E3" s="244" t="s">
        <v>32</v>
      </c>
      <c r="F3" s="244" t="s">
        <v>33</v>
      </c>
      <c r="G3" s="244" t="s">
        <v>34</v>
      </c>
      <c r="H3" s="244" t="s">
        <v>35</v>
      </c>
      <c r="I3" s="244" t="s">
        <v>36</v>
      </c>
      <c r="J3" s="244" t="s">
        <v>193</v>
      </c>
      <c r="K3" s="244" t="s">
        <v>213</v>
      </c>
      <c r="L3" s="244" t="s">
        <v>223</v>
      </c>
      <c r="M3" s="244" t="s">
        <v>234</v>
      </c>
      <c r="N3" s="244" t="s">
        <v>240</v>
      </c>
      <c r="O3" s="244" t="s">
        <v>251</v>
      </c>
      <c r="P3" s="244" t="s">
        <v>253</v>
      </c>
      <c r="Q3" s="244" t="s">
        <v>257</v>
      </c>
      <c r="R3" s="244" t="s">
        <v>260</v>
      </c>
      <c r="S3" s="244" t="s">
        <v>266</v>
      </c>
      <c r="T3" s="244" t="s">
        <v>269</v>
      </c>
      <c r="U3" s="244" t="s">
        <v>278</v>
      </c>
      <c r="V3" s="244" t="s">
        <v>290</v>
      </c>
      <c r="W3" s="244" t="s">
        <v>291</v>
      </c>
      <c r="X3" s="244" t="s">
        <v>302</v>
      </c>
      <c r="Y3" s="244" t="s">
        <v>304</v>
      </c>
      <c r="Z3" s="244" t="s">
        <v>305</v>
      </c>
      <c r="AA3" s="244" t="s">
        <v>307</v>
      </c>
      <c r="AB3" s="244" t="s">
        <v>309</v>
      </c>
      <c r="AC3" s="244" t="s">
        <v>310</v>
      </c>
      <c r="AD3" s="244" t="s">
        <v>320</v>
      </c>
      <c r="AE3" s="244" t="s">
        <v>339</v>
      </c>
      <c r="AF3" s="244" t="s">
        <v>340</v>
      </c>
      <c r="AG3" s="244" t="s">
        <v>351</v>
      </c>
      <c r="AH3" s="244" t="s">
        <v>354</v>
      </c>
      <c r="AI3" s="244" t="s">
        <v>361</v>
      </c>
      <c r="AJ3" s="244" t="s">
        <v>370</v>
      </c>
    </row>
    <row r="4" spans="1:36" ht="20.25">
      <c r="A4" s="26" t="s">
        <v>44</v>
      </c>
      <c r="B4" s="27"/>
      <c r="C4" s="28">
        <v>108.3</v>
      </c>
      <c r="D4" s="28">
        <v>89.1</v>
      </c>
      <c r="E4" s="28">
        <v>121.4</v>
      </c>
      <c r="F4" s="28">
        <v>205.9</v>
      </c>
      <c r="G4" s="28">
        <v>251.9</v>
      </c>
      <c r="H4" s="28">
        <v>202.1</v>
      </c>
      <c r="I4" s="28">
        <v>314.8</v>
      </c>
      <c r="J4" s="28">
        <v>316.3</v>
      </c>
      <c r="K4" s="28">
        <v>418.1</v>
      </c>
      <c r="L4" s="28">
        <v>441.1</v>
      </c>
      <c r="M4" s="28">
        <v>554.9</v>
      </c>
      <c r="N4" s="28">
        <v>575</v>
      </c>
      <c r="O4" s="28">
        <v>581.5</v>
      </c>
      <c r="P4" s="28">
        <v>745.9</v>
      </c>
      <c r="Q4" s="28">
        <v>1118.0999999999999</v>
      </c>
      <c r="R4" s="28">
        <v>1412.6</v>
      </c>
      <c r="S4" s="28">
        <v>1479.1</v>
      </c>
      <c r="T4" s="28">
        <v>2083.8000000000002</v>
      </c>
      <c r="U4" s="28">
        <v>1362.0509999999999</v>
      </c>
      <c r="V4" s="28">
        <v>930.12900000000002</v>
      </c>
      <c r="W4" s="28">
        <v>812.14400000000001</v>
      </c>
      <c r="X4" s="28">
        <v>1160.2339999999999</v>
      </c>
      <c r="Y4" s="28">
        <v>833.077</v>
      </c>
      <c r="Z4" s="28">
        <v>812.25300000000004</v>
      </c>
      <c r="AA4" s="28">
        <v>783.55600000000004</v>
      </c>
      <c r="AB4" s="28">
        <v>904.67499999999995</v>
      </c>
      <c r="AC4" s="28">
        <v>792.56600000000003</v>
      </c>
      <c r="AD4" s="28">
        <v>1048.973</v>
      </c>
      <c r="AE4" s="28">
        <v>649.34900000000005</v>
      </c>
      <c r="AF4" s="28">
        <v>776.93600000000004</v>
      </c>
      <c r="AG4" s="28">
        <v>767.14800000000002</v>
      </c>
      <c r="AH4" s="28">
        <v>767.23</v>
      </c>
      <c r="AI4" s="28">
        <v>917.23599999999999</v>
      </c>
      <c r="AJ4" s="198">
        <v>910.39499999999998</v>
      </c>
    </row>
    <row r="5" spans="1:36" ht="20.25">
      <c r="A5" s="26" t="s">
        <v>45</v>
      </c>
      <c r="B5" s="27"/>
      <c r="C5" s="29">
        <v>108.3</v>
      </c>
      <c r="D5" s="29">
        <v>89.1</v>
      </c>
      <c r="E5" s="29">
        <v>86</v>
      </c>
      <c r="F5" s="29">
        <v>61</v>
      </c>
      <c r="G5" s="29">
        <v>77.099999999999994</v>
      </c>
      <c r="H5" s="29">
        <v>79.3</v>
      </c>
      <c r="I5" s="29">
        <v>109.1</v>
      </c>
      <c r="J5" s="29">
        <v>120.4</v>
      </c>
      <c r="K5" s="29">
        <v>132.69999999999999</v>
      </c>
      <c r="L5" s="29">
        <v>179.8</v>
      </c>
      <c r="M5" s="29">
        <v>177.4</v>
      </c>
      <c r="N5" s="29">
        <v>116.9</v>
      </c>
      <c r="O5" s="29">
        <v>149.6</v>
      </c>
      <c r="P5" s="29">
        <v>147.4</v>
      </c>
      <c r="Q5" s="29">
        <v>227.7</v>
      </c>
      <c r="R5" s="29">
        <v>271.7</v>
      </c>
      <c r="S5" s="29">
        <v>224.6</v>
      </c>
      <c r="T5" s="29">
        <v>259</v>
      </c>
      <c r="U5" s="29">
        <v>434.46699999999998</v>
      </c>
      <c r="V5" s="29">
        <v>221.3015527599994</v>
      </c>
      <c r="W5" s="29">
        <v>245.32222840000003</v>
      </c>
      <c r="X5" s="29">
        <v>322.50277160000002</v>
      </c>
      <c r="Y5" s="29">
        <v>214.53200000000001</v>
      </c>
      <c r="Z5" s="29">
        <v>178.40700000000001</v>
      </c>
      <c r="AA5" s="29">
        <v>211.98599999999999</v>
      </c>
      <c r="AB5" s="29">
        <v>140.04</v>
      </c>
      <c r="AC5" s="29">
        <v>131.34200000000001</v>
      </c>
      <c r="AD5" s="29">
        <v>184.155</v>
      </c>
      <c r="AE5" s="28">
        <v>230.304</v>
      </c>
      <c r="AF5" s="28">
        <v>180.53700000000001</v>
      </c>
      <c r="AG5" s="28">
        <v>161.13200000000001</v>
      </c>
      <c r="AH5" s="28">
        <v>147.93600000000001</v>
      </c>
      <c r="AI5" s="28">
        <v>167.49100000000001</v>
      </c>
      <c r="AJ5" s="198">
        <v>164.352</v>
      </c>
    </row>
    <row r="6" spans="1:36" ht="20.25">
      <c r="A6" s="26" t="s">
        <v>46</v>
      </c>
      <c r="B6" s="27"/>
      <c r="C6" s="28">
        <v>0</v>
      </c>
      <c r="D6" s="28">
        <v>0</v>
      </c>
      <c r="E6" s="28">
        <v>35.4</v>
      </c>
      <c r="F6" s="28">
        <v>144.9</v>
      </c>
      <c r="G6" s="28">
        <v>174.8</v>
      </c>
      <c r="H6" s="28">
        <v>122.8</v>
      </c>
      <c r="I6" s="28">
        <v>205.7</v>
      </c>
      <c r="J6" s="28">
        <v>195.9</v>
      </c>
      <c r="K6" s="28">
        <v>285.5</v>
      </c>
      <c r="L6" s="28">
        <v>261.3</v>
      </c>
      <c r="M6" s="28">
        <v>377.6</v>
      </c>
      <c r="N6" s="28">
        <v>458.1</v>
      </c>
      <c r="O6" s="28">
        <v>431.8</v>
      </c>
      <c r="P6" s="28">
        <v>598.6</v>
      </c>
      <c r="Q6" s="28">
        <v>890.5</v>
      </c>
      <c r="R6" s="28">
        <v>1140.9000000000001</v>
      </c>
      <c r="S6" s="28">
        <v>1254.5</v>
      </c>
      <c r="T6" s="28">
        <v>1824.8</v>
      </c>
      <c r="U6" s="28">
        <v>927.58399999999995</v>
      </c>
      <c r="V6" s="28">
        <v>708.82744724000054</v>
      </c>
      <c r="W6" s="28">
        <v>566.82177160000003</v>
      </c>
      <c r="X6" s="28">
        <v>837.73122839999996</v>
      </c>
      <c r="Y6" s="28">
        <v>618.54499999999996</v>
      </c>
      <c r="Z6" s="28">
        <v>633.846</v>
      </c>
      <c r="AA6" s="28">
        <v>571.57000000000005</v>
      </c>
      <c r="AB6" s="28">
        <v>764.63499999999999</v>
      </c>
      <c r="AC6" s="28">
        <v>661.22400000000005</v>
      </c>
      <c r="AD6" s="28">
        <v>864.81799999999998</v>
      </c>
      <c r="AE6" s="28">
        <v>419.04500000000002</v>
      </c>
      <c r="AF6" s="28">
        <v>596.399</v>
      </c>
      <c r="AG6" s="28">
        <v>606.01599999999996</v>
      </c>
      <c r="AH6" s="28">
        <v>619.29399999999998</v>
      </c>
      <c r="AI6" s="28">
        <v>749.745</v>
      </c>
      <c r="AJ6" s="198">
        <v>746.04300000000001</v>
      </c>
    </row>
    <row r="7" spans="1:36" ht="20.25">
      <c r="A7" s="26" t="s">
        <v>47</v>
      </c>
      <c r="B7" s="27"/>
      <c r="C7" s="28">
        <v>-53</v>
      </c>
      <c r="D7" s="28">
        <v>-53.2</v>
      </c>
      <c r="E7" s="28">
        <v>-83.1</v>
      </c>
      <c r="F7" s="28">
        <v>-153.69999999999999</v>
      </c>
      <c r="G7" s="28">
        <v>-178.6</v>
      </c>
      <c r="H7" s="28">
        <v>-140.19999999999999</v>
      </c>
      <c r="I7" s="28">
        <v>-209.7</v>
      </c>
      <c r="J7" s="28">
        <v>-220.3</v>
      </c>
      <c r="K7" s="28">
        <v>-233.5</v>
      </c>
      <c r="L7" s="28">
        <v>-211.2</v>
      </c>
      <c r="M7" s="28">
        <v>-329</v>
      </c>
      <c r="N7" s="28">
        <v>-370.6</v>
      </c>
      <c r="O7" s="28">
        <v>-335.4</v>
      </c>
      <c r="P7" s="28">
        <v>-326.3</v>
      </c>
      <c r="Q7" s="28">
        <v>-424.6</v>
      </c>
      <c r="R7" s="28">
        <v>-395.7</v>
      </c>
      <c r="S7" s="28">
        <v>-365.9</v>
      </c>
      <c r="T7" s="28">
        <v>-543.6</v>
      </c>
      <c r="U7" s="28">
        <v>-566.16499999999996</v>
      </c>
      <c r="V7" s="28">
        <v>-596.47400000000005</v>
      </c>
      <c r="W7" s="28">
        <v>-408.92700000000002</v>
      </c>
      <c r="X7" s="28">
        <v>-653.52200000000005</v>
      </c>
      <c r="Y7" s="28">
        <v>-606.98199999999997</v>
      </c>
      <c r="Z7" s="28">
        <v>-595.87900000000002</v>
      </c>
      <c r="AA7" s="28">
        <v>-492.99700000000001</v>
      </c>
      <c r="AB7" s="28">
        <v>-685.029</v>
      </c>
      <c r="AC7" s="28">
        <v>-623.24699999999996</v>
      </c>
      <c r="AD7" s="28">
        <v>-655.49199999999996</v>
      </c>
      <c r="AE7" s="28">
        <v>-535.40800000000002</v>
      </c>
      <c r="AF7" s="28">
        <v>-604.61699999999996</v>
      </c>
      <c r="AG7" s="28">
        <v>-700.4</v>
      </c>
      <c r="AH7" s="28">
        <v>-609.39099999999996</v>
      </c>
      <c r="AI7" s="28">
        <v>-678.18200000000002</v>
      </c>
      <c r="AJ7" s="198">
        <v>-749.40200000000004</v>
      </c>
    </row>
    <row r="8" spans="1:36" ht="20.25">
      <c r="A8" s="26" t="s">
        <v>48</v>
      </c>
      <c r="B8" s="27"/>
      <c r="C8" s="28">
        <v>55.3</v>
      </c>
      <c r="D8" s="28">
        <v>36</v>
      </c>
      <c r="E8" s="28">
        <v>38.299999999999997</v>
      </c>
      <c r="F8" s="28">
        <v>52.2</v>
      </c>
      <c r="G8" s="28">
        <v>73.2</v>
      </c>
      <c r="H8" s="28">
        <v>61.9</v>
      </c>
      <c r="I8" s="28">
        <v>105.1</v>
      </c>
      <c r="J8" s="28">
        <v>96.1</v>
      </c>
      <c r="K8" s="28">
        <v>184.7</v>
      </c>
      <c r="L8" s="28">
        <v>229.8</v>
      </c>
      <c r="M8" s="28">
        <v>226</v>
      </c>
      <c r="N8" s="28">
        <v>204.4</v>
      </c>
      <c r="O8" s="28">
        <v>246.1</v>
      </c>
      <c r="P8" s="28">
        <v>419.7</v>
      </c>
      <c r="Q8" s="28">
        <v>693.6</v>
      </c>
      <c r="R8" s="28">
        <v>1017</v>
      </c>
      <c r="S8" s="28">
        <v>1113.0999999999999</v>
      </c>
      <c r="T8" s="28">
        <v>1540.2</v>
      </c>
      <c r="U8" s="28">
        <v>795.88599999999997</v>
      </c>
      <c r="V8" s="28">
        <v>333.65499999999997</v>
      </c>
      <c r="W8" s="28">
        <v>403.21699999999998</v>
      </c>
      <c r="X8" s="28">
        <v>506.71199999999999</v>
      </c>
      <c r="Y8" s="28">
        <v>226.095</v>
      </c>
      <c r="Z8" s="28">
        <v>216.374</v>
      </c>
      <c r="AA8" s="28">
        <v>290.55900000000003</v>
      </c>
      <c r="AB8" s="28">
        <v>219.64599999999999</v>
      </c>
      <c r="AC8" s="28">
        <v>169.31899999999999</v>
      </c>
      <c r="AD8" s="28">
        <v>393.48099999999999</v>
      </c>
      <c r="AE8" s="28">
        <v>113.941</v>
      </c>
      <c r="AF8" s="28">
        <v>172.31899999999999</v>
      </c>
      <c r="AG8" s="28">
        <v>66.748000000000005</v>
      </c>
      <c r="AH8" s="28">
        <v>157.839</v>
      </c>
      <c r="AI8" s="28">
        <v>239.054</v>
      </c>
      <c r="AJ8" s="198">
        <v>160.99299999999999</v>
      </c>
    </row>
    <row r="9" spans="1:36" ht="20.25">
      <c r="A9" s="26" t="s">
        <v>49</v>
      </c>
      <c r="B9" s="27"/>
      <c r="C9" s="28">
        <v>-42.5</v>
      </c>
      <c r="D9" s="28">
        <v>151</v>
      </c>
      <c r="E9" s="28">
        <v>-49.8</v>
      </c>
      <c r="F9" s="28">
        <v>-49</v>
      </c>
      <c r="G9" s="28">
        <v>-56.4</v>
      </c>
      <c r="H9" s="28">
        <v>-58.4</v>
      </c>
      <c r="I9" s="28">
        <v>-53.4</v>
      </c>
      <c r="J9" s="28">
        <v>109.3</v>
      </c>
      <c r="K9" s="28">
        <v>-64.3</v>
      </c>
      <c r="L9" s="28">
        <v>-70.400000000000006</v>
      </c>
      <c r="M9" s="28">
        <v>-69.2</v>
      </c>
      <c r="N9" s="28">
        <v>-37</v>
      </c>
      <c r="O9" s="28">
        <v>-67.900000000000006</v>
      </c>
      <c r="P9" s="28">
        <v>-74.900000000000006</v>
      </c>
      <c r="Q9" s="28">
        <v>-84.3</v>
      </c>
      <c r="R9" s="28">
        <v>536.9</v>
      </c>
      <c r="S9" s="28">
        <v>-73.3</v>
      </c>
      <c r="T9" s="28">
        <v>-91.4</v>
      </c>
      <c r="U9" s="28">
        <v>-148.09200000000001</v>
      </c>
      <c r="V9" s="28">
        <v>-135.34800000000001</v>
      </c>
      <c r="W9" s="28">
        <v>-111.83499999999999</v>
      </c>
      <c r="X9" s="28">
        <v>-172.29</v>
      </c>
      <c r="Y9" s="28">
        <v>-118.751</v>
      </c>
      <c r="Z9" s="28">
        <v>222.577</v>
      </c>
      <c r="AA9" s="28">
        <v>-87.488</v>
      </c>
      <c r="AB9" s="28">
        <v>-114.81500000000001</v>
      </c>
      <c r="AC9" s="28">
        <v>-66.975000000000023</v>
      </c>
      <c r="AD9" s="28">
        <v>-113.655</v>
      </c>
      <c r="AE9" s="28">
        <v>-77.195999999999998</v>
      </c>
      <c r="AF9" s="28">
        <v>-50.723999999999997</v>
      </c>
      <c r="AG9" s="28">
        <v>-63.999000000000002</v>
      </c>
      <c r="AH9" s="28">
        <v>-37.113</v>
      </c>
      <c r="AI9" s="28">
        <v>-84.222999999999999</v>
      </c>
      <c r="AJ9" s="198">
        <v>-76.64</v>
      </c>
    </row>
    <row r="10" spans="1:36" ht="20.25">
      <c r="A10" s="26" t="s">
        <v>50</v>
      </c>
      <c r="B10" s="27"/>
      <c r="C10" s="28">
        <v>-3.1</v>
      </c>
      <c r="D10" s="28">
        <v>-3</v>
      </c>
      <c r="E10" s="28">
        <v>-7.2</v>
      </c>
      <c r="F10" s="28">
        <v>-18.100000000000001</v>
      </c>
      <c r="G10" s="28">
        <v>-25.3</v>
      </c>
      <c r="H10" s="28">
        <v>-19.100000000000001</v>
      </c>
      <c r="I10" s="28">
        <v>-23.9</v>
      </c>
      <c r="J10" s="28">
        <v>-19.5</v>
      </c>
      <c r="K10" s="28">
        <v>-23.5</v>
      </c>
      <c r="L10" s="28">
        <v>-22.7</v>
      </c>
      <c r="M10" s="28">
        <v>-33.200000000000003</v>
      </c>
      <c r="N10" s="28">
        <v>-36.799999999999997</v>
      </c>
      <c r="O10" s="28">
        <v>-43.4</v>
      </c>
      <c r="P10" s="28">
        <v>-43.3</v>
      </c>
      <c r="Q10" s="28">
        <v>-51.4</v>
      </c>
      <c r="R10" s="28">
        <v>-51.7</v>
      </c>
      <c r="S10" s="28">
        <v>-51.1</v>
      </c>
      <c r="T10" s="28">
        <v>-65.599999999999994</v>
      </c>
      <c r="U10" s="28">
        <v>-124.529</v>
      </c>
      <c r="V10" s="28">
        <v>-72.445999999999998</v>
      </c>
      <c r="W10" s="28">
        <v>-69.644000000000005</v>
      </c>
      <c r="X10" s="28">
        <v>-130.803</v>
      </c>
      <c r="Y10" s="28">
        <v>-80.647999999999996</v>
      </c>
      <c r="Z10" s="28">
        <v>-72.591999999999999</v>
      </c>
      <c r="AA10" s="28">
        <v>-64.5</v>
      </c>
      <c r="AB10" s="28">
        <v>-115.53400000000001</v>
      </c>
      <c r="AC10" s="28">
        <v>-69.986000000000004</v>
      </c>
      <c r="AD10" s="28">
        <v>-76.489999999999995</v>
      </c>
      <c r="AE10" s="28">
        <v>-78.459000000000003</v>
      </c>
      <c r="AF10" s="28">
        <v>-66.325000000000003</v>
      </c>
      <c r="AG10" s="28">
        <v>-75.353999999999999</v>
      </c>
      <c r="AH10" s="28">
        <v>-42.728000000000002</v>
      </c>
      <c r="AI10" s="28">
        <v>-77.463999999999999</v>
      </c>
      <c r="AJ10" s="198">
        <v>-87.707999999999998</v>
      </c>
    </row>
    <row r="11" spans="1:36" ht="20.25">
      <c r="A11" s="26" t="s">
        <v>51</v>
      </c>
      <c r="B11" s="27"/>
      <c r="C11" s="28">
        <v>-5.0999999999999996</v>
      </c>
      <c r="D11" s="28">
        <v>-5.6</v>
      </c>
      <c r="E11" s="28">
        <v>-5.8</v>
      </c>
      <c r="F11" s="28">
        <v>-3.5</v>
      </c>
      <c r="G11" s="28">
        <v>-6.3</v>
      </c>
      <c r="H11" s="28">
        <v>-7</v>
      </c>
      <c r="I11" s="28">
        <v>-6.1</v>
      </c>
      <c r="J11" s="28">
        <v>-6.8</v>
      </c>
      <c r="K11" s="28">
        <v>-5.9</v>
      </c>
      <c r="L11" s="28">
        <v>-6.6</v>
      </c>
      <c r="M11" s="28">
        <v>-6.3</v>
      </c>
      <c r="N11" s="28">
        <v>-5.6</v>
      </c>
      <c r="O11" s="28">
        <v>-5.7</v>
      </c>
      <c r="P11" s="28">
        <v>-6.8</v>
      </c>
      <c r="Q11" s="28">
        <v>-6.8</v>
      </c>
      <c r="R11" s="28">
        <v>-7.5</v>
      </c>
      <c r="S11" s="28">
        <v>-7.5</v>
      </c>
      <c r="T11" s="28">
        <v>-8.1</v>
      </c>
      <c r="U11" s="28">
        <v>-8.7690000000000001</v>
      </c>
      <c r="V11" s="28">
        <v>-13.734</v>
      </c>
      <c r="W11" s="28">
        <v>-10.086</v>
      </c>
      <c r="X11" s="28">
        <v>-10.712999999999999</v>
      </c>
      <c r="Y11" s="28">
        <v>-10.464</v>
      </c>
      <c r="Z11" s="28">
        <v>-10.750999999999999</v>
      </c>
      <c r="AA11" s="28">
        <v>-11.903</v>
      </c>
      <c r="AB11" s="28">
        <v>-12.529</v>
      </c>
      <c r="AC11" s="28">
        <v>-13.738</v>
      </c>
      <c r="AD11" s="28">
        <v>-13.502000000000001</v>
      </c>
      <c r="AE11" s="28">
        <v>-13.605</v>
      </c>
      <c r="AF11" s="28">
        <v>-12.303000000000001</v>
      </c>
      <c r="AG11" s="28">
        <v>-12.544</v>
      </c>
      <c r="AH11" s="28">
        <v>-13.37</v>
      </c>
      <c r="AI11" s="28">
        <v>-12.705</v>
      </c>
      <c r="AJ11" s="198">
        <v>-13.157</v>
      </c>
    </row>
    <row r="12" spans="1:36" ht="20.25">
      <c r="A12" s="26" t="s">
        <v>52</v>
      </c>
      <c r="B12" s="27"/>
      <c r="C12" s="28">
        <v>-34.200000000000003</v>
      </c>
      <c r="D12" s="28">
        <v>159.5</v>
      </c>
      <c r="E12" s="28">
        <v>-36.799999999999997</v>
      </c>
      <c r="F12" s="28">
        <v>-27.3</v>
      </c>
      <c r="G12" s="28">
        <v>-24.8</v>
      </c>
      <c r="H12" s="28">
        <v>-32.4</v>
      </c>
      <c r="I12" s="28">
        <v>-23.4</v>
      </c>
      <c r="J12" s="28">
        <v>135.6</v>
      </c>
      <c r="K12" s="28">
        <v>-34.9</v>
      </c>
      <c r="L12" s="28">
        <v>-41.1</v>
      </c>
      <c r="M12" s="28">
        <v>-29.8</v>
      </c>
      <c r="N12" s="28">
        <v>5.4</v>
      </c>
      <c r="O12" s="28">
        <v>-18.8</v>
      </c>
      <c r="P12" s="28">
        <v>-24.8</v>
      </c>
      <c r="Q12" s="28">
        <v>-26.2</v>
      </c>
      <c r="R12" s="28">
        <v>596</v>
      </c>
      <c r="S12" s="28">
        <v>-14.7</v>
      </c>
      <c r="T12" s="28">
        <v>-17.600000000000001</v>
      </c>
      <c r="U12" s="28">
        <v>-14.794</v>
      </c>
      <c r="V12" s="28">
        <v>-49.167999999999999</v>
      </c>
      <c r="W12" s="28">
        <v>-32.104999999999997</v>
      </c>
      <c r="X12" s="28">
        <v>-30.774000000000001</v>
      </c>
      <c r="Y12" s="28">
        <v>-27.638999999999999</v>
      </c>
      <c r="Z12" s="28">
        <v>273.87700000000001</v>
      </c>
      <c r="AA12" s="28">
        <v>-29.611999999999998</v>
      </c>
      <c r="AB12" s="28">
        <v>-23.13</v>
      </c>
      <c r="AC12" s="28">
        <v>-37.011000000000003</v>
      </c>
      <c r="AD12" s="28">
        <v>-64.876000000000005</v>
      </c>
      <c r="AE12" s="28">
        <v>-22.084</v>
      </c>
      <c r="AF12" s="28">
        <v>-18.969000000000001</v>
      </c>
      <c r="AG12" s="28">
        <v>-20.603000000000002</v>
      </c>
      <c r="AH12" s="28">
        <v>-28.838000000000001</v>
      </c>
      <c r="AI12" s="28">
        <v>-24.004999999999999</v>
      </c>
      <c r="AJ12" s="198">
        <v>-26.63</v>
      </c>
    </row>
    <row r="13" spans="1:36" ht="20.25">
      <c r="A13" s="272" t="s">
        <v>215</v>
      </c>
      <c r="B13" s="27"/>
      <c r="C13" s="28">
        <v>12.8</v>
      </c>
      <c r="D13" s="28">
        <v>14.8</v>
      </c>
      <c r="E13" s="28">
        <v>16.7</v>
      </c>
      <c r="F13" s="28">
        <v>6.4</v>
      </c>
      <c r="G13" s="28">
        <v>10.9</v>
      </c>
      <c r="H13" s="28">
        <v>16.100000000000001</v>
      </c>
      <c r="I13" s="28">
        <v>19</v>
      </c>
      <c r="J13" s="28">
        <v>16.7</v>
      </c>
      <c r="K13" s="28">
        <v>13.6</v>
      </c>
      <c r="L13" s="28">
        <v>13</v>
      </c>
      <c r="M13" s="28">
        <v>27.9</v>
      </c>
      <c r="N13" s="28">
        <v>6</v>
      </c>
      <c r="O13" s="28">
        <v>-8.5</v>
      </c>
      <c r="P13" s="28">
        <v>17.7</v>
      </c>
      <c r="Q13" s="28">
        <v>19.5</v>
      </c>
      <c r="R13" s="28">
        <v>27</v>
      </c>
      <c r="S13" s="28">
        <v>11.7</v>
      </c>
      <c r="T13" s="28">
        <v>26.2</v>
      </c>
      <c r="U13" s="28">
        <v>45.170999999999999</v>
      </c>
      <c r="V13" s="28">
        <v>10.832000000000001</v>
      </c>
      <c r="W13" s="28">
        <v>12.172000000000001</v>
      </c>
      <c r="X13" s="28">
        <v>27.687999999999999</v>
      </c>
      <c r="Y13" s="28">
        <v>41.34</v>
      </c>
      <c r="Z13" s="28">
        <v>32.042999999999999</v>
      </c>
      <c r="AA13" s="28">
        <v>18.527000000000001</v>
      </c>
      <c r="AB13" s="28">
        <v>36.378</v>
      </c>
      <c r="AC13" s="28">
        <v>53.76</v>
      </c>
      <c r="AD13" s="28">
        <v>41.213000000000001</v>
      </c>
      <c r="AE13" s="28">
        <v>36.951999999999998</v>
      </c>
      <c r="AF13" s="28">
        <v>46.872999999999998</v>
      </c>
      <c r="AG13" s="28">
        <v>44.502000000000002</v>
      </c>
      <c r="AH13" s="28">
        <v>47.823</v>
      </c>
      <c r="AI13" s="28">
        <v>29.951000000000001</v>
      </c>
      <c r="AJ13" s="198">
        <v>50.854999999999997</v>
      </c>
    </row>
    <row r="14" spans="1:36" ht="30.75">
      <c r="A14" s="30" t="s">
        <v>53</v>
      </c>
      <c r="B14" s="27"/>
      <c r="C14" s="28">
        <v>12.799999999999997</v>
      </c>
      <c r="D14" s="28">
        <v>187</v>
      </c>
      <c r="E14" s="28">
        <v>-11.5</v>
      </c>
      <c r="F14" s="28">
        <v>3.2000000000000028</v>
      </c>
      <c r="G14" s="28">
        <v>16.800000000000004</v>
      </c>
      <c r="H14" s="28">
        <v>3.5</v>
      </c>
      <c r="I14" s="28">
        <v>51.699999999999996</v>
      </c>
      <c r="J14" s="28">
        <v>205.39999999999998</v>
      </c>
      <c r="K14" s="28">
        <v>120.39999999999999</v>
      </c>
      <c r="L14" s="28">
        <v>159.4</v>
      </c>
      <c r="M14" s="28">
        <v>156.80000000000001</v>
      </c>
      <c r="N14" s="28">
        <v>167.4</v>
      </c>
      <c r="O14" s="28">
        <v>178.2</v>
      </c>
      <c r="P14" s="28">
        <v>344.79999999999995</v>
      </c>
      <c r="Q14" s="28">
        <v>609.30000000000007</v>
      </c>
      <c r="R14" s="28">
        <v>1553.9</v>
      </c>
      <c r="S14" s="28">
        <v>1039.8</v>
      </c>
      <c r="T14" s="28">
        <v>1448.8</v>
      </c>
      <c r="U14" s="28">
        <v>647.79399999999998</v>
      </c>
      <c r="V14" s="28">
        <v>198.30699999999996</v>
      </c>
      <c r="W14" s="28">
        <v>291.38200000000001</v>
      </c>
      <c r="X14" s="28">
        <v>334.42200000000003</v>
      </c>
      <c r="Y14" s="28">
        <v>107.34399999999999</v>
      </c>
      <c r="Z14" s="28">
        <v>438.95100000000002</v>
      </c>
      <c r="AA14" s="28">
        <v>203.07100000000003</v>
      </c>
      <c r="AB14" s="28">
        <v>104.83099999999997</v>
      </c>
      <c r="AC14" s="28">
        <v>102.34399999999999</v>
      </c>
      <c r="AD14" s="28">
        <v>279.82600000000002</v>
      </c>
      <c r="AE14" s="28">
        <v>36.744999999999997</v>
      </c>
      <c r="AF14" s="28">
        <v>121.595</v>
      </c>
      <c r="AG14" s="28">
        <v>2.7490000000000001</v>
      </c>
      <c r="AH14" s="28">
        <v>120.726</v>
      </c>
      <c r="AI14" s="28">
        <v>154.83099999999999</v>
      </c>
      <c r="AJ14" s="198">
        <v>84.352999999999994</v>
      </c>
    </row>
    <row r="15" spans="1:36" ht="20.25">
      <c r="A15" s="26" t="s">
        <v>214</v>
      </c>
      <c r="B15" s="27"/>
      <c r="C15" s="28">
        <v>38.700000000000003</v>
      </c>
      <c r="D15" s="28">
        <v>38.9</v>
      </c>
      <c r="E15" s="28">
        <v>38.1</v>
      </c>
      <c r="F15" s="28">
        <v>36.299999999999997</v>
      </c>
      <c r="G15" s="28">
        <v>32.1</v>
      </c>
      <c r="H15" s="28">
        <v>29.9</v>
      </c>
      <c r="I15" s="28">
        <v>31.1</v>
      </c>
      <c r="J15" s="28">
        <v>32.299999999999997</v>
      </c>
      <c r="K15" s="28">
        <v>32.299999999999997</v>
      </c>
      <c r="L15" s="28">
        <v>31</v>
      </c>
      <c r="M15" s="28">
        <v>31.3</v>
      </c>
      <c r="N15" s="28">
        <v>38.9</v>
      </c>
      <c r="O15" s="28">
        <v>35.799999999999997</v>
      </c>
      <c r="P15" s="28">
        <v>35.700000000000003</v>
      </c>
      <c r="Q15" s="28">
        <v>35.200000000000003</v>
      </c>
      <c r="R15" s="28">
        <v>35.4</v>
      </c>
      <c r="S15" s="28">
        <v>38.700000000000003</v>
      </c>
      <c r="T15" s="28">
        <v>39.9</v>
      </c>
      <c r="U15" s="28">
        <v>38.578000000000003</v>
      </c>
      <c r="V15" s="28">
        <v>56.932000000000002</v>
      </c>
      <c r="W15" s="28">
        <v>52.658000000000001</v>
      </c>
      <c r="X15" s="28">
        <v>49.860999999999997</v>
      </c>
      <c r="Y15" s="28">
        <v>51.552</v>
      </c>
      <c r="Z15" s="28">
        <v>56.725000000000001</v>
      </c>
      <c r="AA15" s="28">
        <v>68.38</v>
      </c>
      <c r="AB15" s="28">
        <v>77.272999999999996</v>
      </c>
      <c r="AC15" s="28">
        <v>80.676000000000002</v>
      </c>
      <c r="AD15" s="28">
        <v>87.825000000000003</v>
      </c>
      <c r="AE15" s="28">
        <v>81.266999999999996</v>
      </c>
      <c r="AF15" s="28">
        <v>80.096000000000004</v>
      </c>
      <c r="AG15" s="28">
        <v>84.355999999999995</v>
      </c>
      <c r="AH15" s="28">
        <v>83.4</v>
      </c>
      <c r="AI15" s="28">
        <v>80.156999999999996</v>
      </c>
      <c r="AJ15" s="198">
        <v>80.391000000000005</v>
      </c>
    </row>
    <row r="16" spans="1:36" ht="20.25">
      <c r="A16" s="31" t="s">
        <v>336</v>
      </c>
      <c r="B16" s="27"/>
      <c r="C16" s="301">
        <v>64.400000000000006</v>
      </c>
      <c r="D16" s="301">
        <v>240.7</v>
      </c>
      <c r="E16" s="301">
        <v>43.2</v>
      </c>
      <c r="F16" s="301">
        <v>46</v>
      </c>
      <c r="G16" s="301">
        <v>59.9</v>
      </c>
      <c r="H16" s="301">
        <v>49.4</v>
      </c>
      <c r="I16" s="301">
        <v>101.9</v>
      </c>
      <c r="J16" s="301">
        <v>254.3</v>
      </c>
      <c r="K16" s="301">
        <v>166.1</v>
      </c>
      <c r="L16" s="301">
        <v>203.5</v>
      </c>
      <c r="M16" s="301">
        <v>216</v>
      </c>
      <c r="N16" s="301">
        <v>212.3</v>
      </c>
      <c r="O16" s="301">
        <v>205.5</v>
      </c>
      <c r="P16" s="301">
        <v>398.1</v>
      </c>
      <c r="Q16" s="301">
        <v>664</v>
      </c>
      <c r="R16" s="301">
        <v>1616.2</v>
      </c>
      <c r="S16" s="301">
        <v>1090.2</v>
      </c>
      <c r="T16" s="301">
        <v>1514.9</v>
      </c>
      <c r="U16" s="301">
        <v>731.54300000000001</v>
      </c>
      <c r="V16" s="301">
        <v>266.07100000000003</v>
      </c>
      <c r="W16" s="301">
        <v>356.21199999999999</v>
      </c>
      <c r="X16" s="301">
        <v>411.971</v>
      </c>
      <c r="Y16" s="301">
        <v>200.23599999999999</v>
      </c>
      <c r="Z16" s="301">
        <v>495.67599999999999</v>
      </c>
      <c r="AA16" s="301">
        <v>271.45100000000002</v>
      </c>
      <c r="AB16" s="301">
        <v>182.10400000000001</v>
      </c>
      <c r="AC16" s="301">
        <v>183.02</v>
      </c>
      <c r="AD16" s="301">
        <v>367.65100000000001</v>
      </c>
      <c r="AE16" s="301">
        <v>118.012</v>
      </c>
      <c r="AF16" s="301">
        <v>201.691</v>
      </c>
      <c r="AG16" s="301">
        <v>87.105000000000004</v>
      </c>
      <c r="AH16" s="398">
        <v>204.126</v>
      </c>
      <c r="AI16" s="398">
        <v>234.988</v>
      </c>
      <c r="AJ16" s="301">
        <v>164.744</v>
      </c>
    </row>
    <row r="17" spans="1:36" ht="20.25">
      <c r="A17" s="31" t="s">
        <v>216</v>
      </c>
      <c r="B17" s="27"/>
      <c r="C17" s="302">
        <v>0.59464450600184682</v>
      </c>
      <c r="D17" s="302">
        <v>2.7014590347923684</v>
      </c>
      <c r="E17" s="302">
        <v>0.35584843492586493</v>
      </c>
      <c r="F17" s="302">
        <v>0.22340942204953859</v>
      </c>
      <c r="G17" s="302">
        <v>0.23779277491067882</v>
      </c>
      <c r="H17" s="302">
        <v>0.24443344878772885</v>
      </c>
      <c r="I17" s="302">
        <v>0.32369758576874208</v>
      </c>
      <c r="J17" s="302">
        <v>0.80398355991147641</v>
      </c>
      <c r="K17" s="302">
        <v>0.39727337957426451</v>
      </c>
      <c r="L17" s="302">
        <v>0.46134663341645882</v>
      </c>
      <c r="M17" s="302">
        <v>0.38925932600468555</v>
      </c>
      <c r="N17" s="302">
        <v>0.36921739130434783</v>
      </c>
      <c r="O17" s="302">
        <v>0.35339638865004297</v>
      </c>
      <c r="P17" s="302">
        <v>0.53371765652232206</v>
      </c>
      <c r="Q17" s="302">
        <v>0.59386459171809325</v>
      </c>
      <c r="R17" s="302">
        <v>1.1441313889282176</v>
      </c>
      <c r="S17" s="302">
        <v>0.73706983976742624</v>
      </c>
      <c r="T17" s="302">
        <v>0.72698915442940781</v>
      </c>
      <c r="U17" s="302">
        <v>0.53708928667135081</v>
      </c>
      <c r="V17" s="302">
        <v>0.28605817042582266</v>
      </c>
      <c r="W17" s="302">
        <v>0.43860694655135046</v>
      </c>
      <c r="X17" s="302">
        <v>0.35507578643618443</v>
      </c>
      <c r="Y17" s="302">
        <v>0.2403571338543736</v>
      </c>
      <c r="Z17" s="302">
        <v>0.6102482847093208</v>
      </c>
      <c r="AA17" s="302">
        <v>0.34643471557872063</v>
      </c>
      <c r="AB17" s="302">
        <v>0.20129217674855612</v>
      </c>
      <c r="AC17" s="302">
        <v>0.23092083182977821</v>
      </c>
      <c r="AD17" s="302">
        <v>0.35048661881669024</v>
      </c>
      <c r="AE17" s="302">
        <v>0.1817389416169117</v>
      </c>
      <c r="AF17" s="302">
        <v>0.25959795916265949</v>
      </c>
      <c r="AG17" s="302">
        <v>0.11354393154906224</v>
      </c>
      <c r="AH17" s="302">
        <v>0.26605581116483973</v>
      </c>
      <c r="AI17" s="302">
        <v>0.25619142728806982</v>
      </c>
      <c r="AJ17" s="302">
        <v>0.1809588145804843</v>
      </c>
    </row>
    <row r="18" spans="1:36" ht="9.9499999999999993" customHeight="1">
      <c r="A18" s="26"/>
      <c r="B18" s="27"/>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v>0</v>
      </c>
      <c r="AF18" s="28">
        <v>0</v>
      </c>
      <c r="AG18" s="28">
        <v>0</v>
      </c>
      <c r="AH18" s="28">
        <v>0</v>
      </c>
      <c r="AI18" s="28">
        <v>0</v>
      </c>
      <c r="AJ18" s="28">
        <v>0</v>
      </c>
    </row>
    <row r="19" spans="1:36" ht="20.25">
      <c r="A19" s="31" t="s">
        <v>54</v>
      </c>
      <c r="B19" s="32"/>
      <c r="C19" s="301">
        <v>51.5</v>
      </c>
      <c r="D19" s="301">
        <v>225.8</v>
      </c>
      <c r="E19" s="301">
        <v>26.6</v>
      </c>
      <c r="F19" s="301">
        <v>41.4</v>
      </c>
      <c r="G19" s="301">
        <v>49</v>
      </c>
      <c r="H19" s="301">
        <v>33.299999999999997</v>
      </c>
      <c r="I19" s="301">
        <v>82.8</v>
      </c>
      <c r="J19" s="301">
        <v>38.1</v>
      </c>
      <c r="K19" s="301">
        <v>152.6</v>
      </c>
      <c r="L19" s="301">
        <v>190.5</v>
      </c>
      <c r="M19" s="301">
        <v>188.1</v>
      </c>
      <c r="N19" s="301">
        <v>209.4</v>
      </c>
      <c r="O19" s="301">
        <v>214</v>
      </c>
      <c r="P19" s="301">
        <v>380.5</v>
      </c>
      <c r="Q19" s="301">
        <v>644.5</v>
      </c>
      <c r="R19" s="301">
        <v>958.3</v>
      </c>
      <c r="S19" s="301">
        <v>1079.5</v>
      </c>
      <c r="T19" s="301">
        <v>1489.4</v>
      </c>
      <c r="U19" s="301">
        <v>684.50099999999998</v>
      </c>
      <c r="V19" s="301">
        <v>256.61799999999999</v>
      </c>
      <c r="W19" s="301">
        <v>344.82600000000002</v>
      </c>
      <c r="X19" s="301">
        <v>385.483</v>
      </c>
      <c r="Y19" s="301">
        <v>156.971</v>
      </c>
      <c r="Z19" s="301">
        <v>171.321</v>
      </c>
      <c r="AA19" s="301">
        <v>253.875</v>
      </c>
      <c r="AB19" s="301">
        <v>146.911</v>
      </c>
      <c r="AC19" s="301">
        <v>128.66900000000001</v>
      </c>
      <c r="AD19" s="301">
        <v>327.32900000000001</v>
      </c>
      <c r="AE19" s="301">
        <v>82.569000000000003</v>
      </c>
      <c r="AF19" s="301">
        <v>156.15600000000001</v>
      </c>
      <c r="AG19" s="301">
        <v>43.993000000000002</v>
      </c>
      <c r="AH19" s="398">
        <v>154.00800000000001</v>
      </c>
      <c r="AI19" s="398">
        <v>206.17099999999999</v>
      </c>
      <c r="AJ19" s="301">
        <v>115.206</v>
      </c>
    </row>
    <row r="20" spans="1:36" ht="20.25">
      <c r="A20" s="31" t="s">
        <v>55</v>
      </c>
      <c r="B20" s="32"/>
      <c r="C20" s="302">
        <v>0.47553093259464452</v>
      </c>
      <c r="D20" s="302">
        <v>2.5342312008978678</v>
      </c>
      <c r="E20" s="302">
        <v>0.21911037891268534</v>
      </c>
      <c r="F20" s="302">
        <v>0.20106847984458473</v>
      </c>
      <c r="G20" s="302">
        <v>0.1945216355696705</v>
      </c>
      <c r="H20" s="302">
        <v>0.16476991588322612</v>
      </c>
      <c r="I20" s="302">
        <v>0.26302414231257942</v>
      </c>
      <c r="J20" s="302">
        <v>0.12045526398988302</v>
      </c>
      <c r="K20" s="302">
        <v>0.36498445348002867</v>
      </c>
      <c r="L20" s="302">
        <v>0.43187485830877348</v>
      </c>
      <c r="M20" s="302">
        <v>0.338979996395747</v>
      </c>
      <c r="N20" s="302">
        <v>0.36417391304347829</v>
      </c>
      <c r="O20" s="302">
        <v>0.36801375752364573</v>
      </c>
      <c r="P20" s="302">
        <v>0.51012200026813248</v>
      </c>
      <c r="Q20" s="302">
        <v>0.57642429120829985</v>
      </c>
      <c r="R20" s="302">
        <v>0.67839444995044595</v>
      </c>
      <c r="S20" s="302">
        <v>0.72983571090528032</v>
      </c>
      <c r="T20" s="302">
        <v>0.71475189557539109</v>
      </c>
      <c r="U20" s="302">
        <v>0.50255166656755146</v>
      </c>
      <c r="V20" s="302">
        <v>0.27589506401800179</v>
      </c>
      <c r="W20" s="302">
        <v>0.42458726531255542</v>
      </c>
      <c r="X20" s="302">
        <v>0.33224590901490564</v>
      </c>
      <c r="Y20" s="302">
        <v>0.18842315896369724</v>
      </c>
      <c r="Z20" s="302">
        <v>0.21092073528814298</v>
      </c>
      <c r="AA20" s="302">
        <v>0.32400364492135852</v>
      </c>
      <c r="AB20" s="302">
        <v>0.16239091386409485</v>
      </c>
      <c r="AC20" s="302">
        <v>0.16234483942031327</v>
      </c>
      <c r="AD20" s="302">
        <v>0.31204711656067413</v>
      </c>
      <c r="AE20" s="302">
        <v>0.12715658297772076</v>
      </c>
      <c r="AF20" s="302">
        <v>0.20098952809497822</v>
      </c>
      <c r="AG20" s="302">
        <v>5.734617049122203E-2</v>
      </c>
      <c r="AH20" s="302">
        <v>0.20073250524614522</v>
      </c>
      <c r="AI20" s="302">
        <v>0.2247742129615497</v>
      </c>
      <c r="AJ20" s="302">
        <v>0.12654507109551349</v>
      </c>
    </row>
    <row r="21" spans="1:36" ht="15.75">
      <c r="A21" s="27"/>
      <c r="B21" s="27"/>
      <c r="C21" s="33"/>
      <c r="D21" s="33"/>
      <c r="E21" s="33"/>
      <c r="F21" s="33"/>
      <c r="G21" s="33"/>
      <c r="H21" s="33"/>
      <c r="I21" s="33"/>
      <c r="J21" s="33"/>
      <c r="K21" s="33"/>
      <c r="L21" s="33"/>
      <c r="M21" s="33"/>
      <c r="N21" s="33"/>
      <c r="O21" s="33"/>
      <c r="P21" s="33"/>
      <c r="Q21" s="33"/>
    </row>
    <row r="22" spans="1:36" ht="15.75">
      <c r="A22" s="27"/>
      <c r="B22" s="27"/>
      <c r="C22" s="33"/>
      <c r="D22" s="33"/>
      <c r="E22" s="33"/>
      <c r="F22" s="33"/>
      <c r="G22" s="33"/>
      <c r="H22" s="33"/>
      <c r="I22" s="33"/>
      <c r="J22" s="33"/>
      <c r="K22" s="33"/>
      <c r="L22" s="33"/>
      <c r="M22" s="33"/>
      <c r="N22" s="33"/>
      <c r="O22" s="33"/>
      <c r="P22" s="33"/>
      <c r="Q22" s="33"/>
    </row>
    <row r="23" spans="1:36" ht="24.75">
      <c r="A23" s="478" t="s">
        <v>242</v>
      </c>
      <c r="B23" s="478"/>
      <c r="C23" s="478"/>
      <c r="D23" s="478"/>
      <c r="E23" s="478"/>
      <c r="F23" s="478"/>
      <c r="G23" s="478"/>
      <c r="H23" s="478"/>
      <c r="I23" s="478"/>
      <c r="J23" s="478"/>
      <c r="K23" s="478"/>
      <c r="L23" s="478"/>
      <c r="M23" s="478"/>
      <c r="N23" s="478"/>
      <c r="O23" s="478"/>
      <c r="P23" s="478"/>
      <c r="Q23" s="478"/>
      <c r="R23" s="478"/>
      <c r="S23" s="241"/>
      <c r="T23" s="241"/>
      <c r="U23" s="241"/>
      <c r="V23" s="241"/>
      <c r="W23" s="241"/>
      <c r="X23" s="241"/>
      <c r="Y23" s="241"/>
      <c r="Z23" s="241"/>
      <c r="AA23" s="241"/>
      <c r="AB23" s="241"/>
      <c r="AC23" s="241"/>
      <c r="AD23" s="241"/>
      <c r="AE23" s="241"/>
      <c r="AF23" s="241"/>
      <c r="AG23" s="241"/>
      <c r="AH23" s="241"/>
      <c r="AI23" s="241"/>
      <c r="AJ23" s="241"/>
    </row>
    <row r="24" spans="1:36" ht="20.25">
      <c r="A24" s="242" t="s">
        <v>43</v>
      </c>
      <c r="B24" s="243"/>
      <c r="C24" s="244" t="s">
        <v>30</v>
      </c>
      <c r="D24" s="244" t="s">
        <v>31</v>
      </c>
      <c r="E24" s="244" t="s">
        <v>32</v>
      </c>
      <c r="F24" s="244" t="s">
        <v>33</v>
      </c>
      <c r="G24" s="244" t="s">
        <v>34</v>
      </c>
      <c r="H24" s="244" t="s">
        <v>35</v>
      </c>
      <c r="I24" s="244" t="s">
        <v>36</v>
      </c>
      <c r="J24" s="244" t="s">
        <v>193</v>
      </c>
      <c r="K24" s="244" t="s">
        <v>213</v>
      </c>
      <c r="L24" s="244" t="s">
        <v>223</v>
      </c>
      <c r="M24" s="244" t="s">
        <v>234</v>
      </c>
      <c r="N24" s="244" t="s">
        <v>240</v>
      </c>
      <c r="O24" s="244" t="s">
        <v>251</v>
      </c>
      <c r="P24" s="244" t="s">
        <v>253</v>
      </c>
      <c r="Q24" s="244" t="s">
        <v>257</v>
      </c>
      <c r="R24" s="244" t="s">
        <v>260</v>
      </c>
      <c r="S24" s="244" t="s">
        <v>266</v>
      </c>
      <c r="T24" s="244" t="s">
        <v>269</v>
      </c>
      <c r="U24" s="244" t="s">
        <v>278</v>
      </c>
      <c r="V24" s="244" t="s">
        <v>290</v>
      </c>
      <c r="W24" s="244" t="s">
        <v>291</v>
      </c>
      <c r="X24" s="244" t="s">
        <v>302</v>
      </c>
      <c r="Y24" s="244" t="s">
        <v>304</v>
      </c>
      <c r="Z24" s="244" t="s">
        <v>305</v>
      </c>
      <c r="AA24" s="244" t="s">
        <v>307</v>
      </c>
      <c r="AB24" s="244" t="s">
        <v>309</v>
      </c>
      <c r="AC24" s="244" t="s">
        <v>310</v>
      </c>
      <c r="AD24" s="244" t="s">
        <v>320</v>
      </c>
      <c r="AE24" s="244" t="s">
        <v>339</v>
      </c>
      <c r="AF24" s="244" t="s">
        <v>340</v>
      </c>
      <c r="AG24" s="244" t="s">
        <v>351</v>
      </c>
      <c r="AH24" s="244" t="s">
        <v>354</v>
      </c>
      <c r="AI24" s="244" t="s">
        <v>361</v>
      </c>
      <c r="AJ24" s="244" t="s">
        <v>370</v>
      </c>
    </row>
    <row r="25" spans="1:36" ht="20.25">
      <c r="A25" s="26" t="s">
        <v>44</v>
      </c>
      <c r="B25" s="27"/>
      <c r="C25" s="28">
        <v>2218.6</v>
      </c>
      <c r="D25" s="28">
        <v>2457.6999999999998</v>
      </c>
      <c r="E25" s="28">
        <v>2543</v>
      </c>
      <c r="F25" s="28">
        <v>2761</v>
      </c>
      <c r="G25" s="28">
        <v>3003.4</v>
      </c>
      <c r="H25" s="28">
        <v>2923.6</v>
      </c>
      <c r="I25" s="28">
        <v>3440.5</v>
      </c>
      <c r="J25" s="28">
        <v>3202.9</v>
      </c>
      <c r="K25" s="28">
        <v>3088.5</v>
      </c>
      <c r="L25" s="28">
        <v>3329.2</v>
      </c>
      <c r="M25" s="28">
        <v>3241.8</v>
      </c>
      <c r="N25" s="28">
        <v>3059.7</v>
      </c>
      <c r="O25" s="28">
        <v>3248.6</v>
      </c>
      <c r="P25" s="28">
        <v>1881.8</v>
      </c>
      <c r="Q25" s="28">
        <v>3042.5</v>
      </c>
      <c r="R25" s="28">
        <v>4197.8999999999996</v>
      </c>
      <c r="S25" s="28">
        <v>5776</v>
      </c>
      <c r="T25" s="28">
        <v>7733.9</v>
      </c>
      <c r="U25" s="28">
        <v>7933.4560000000001</v>
      </c>
      <c r="V25" s="28">
        <v>6913.7669999999998</v>
      </c>
      <c r="W25" s="28">
        <v>6937.4089999999997</v>
      </c>
      <c r="X25" s="28">
        <v>7737.8069999999998</v>
      </c>
      <c r="Y25" s="28">
        <v>7451.2030000000004</v>
      </c>
      <c r="Z25" s="28">
        <v>7011.1570000000002</v>
      </c>
      <c r="AA25" s="28">
        <v>6661.6509999999998</v>
      </c>
      <c r="AB25" s="28">
        <v>6081.857</v>
      </c>
      <c r="AC25" s="28">
        <v>5988.4359999999997</v>
      </c>
      <c r="AD25" s="28">
        <v>5890.2460000000001</v>
      </c>
      <c r="AE25" s="28">
        <v>5784.0739999999996</v>
      </c>
      <c r="AF25" s="28">
        <v>5728.2740000000003</v>
      </c>
      <c r="AG25" s="28">
        <v>6194.7539999999999</v>
      </c>
      <c r="AH25" s="28">
        <v>5840.3519999999999</v>
      </c>
      <c r="AI25" s="28">
        <v>6089.4030000000002</v>
      </c>
      <c r="AJ25" s="198">
        <v>5861.8040000000001</v>
      </c>
    </row>
    <row r="26" spans="1:36" ht="20.25">
      <c r="A26" s="26" t="s">
        <v>45</v>
      </c>
      <c r="B26" s="27"/>
      <c r="C26" s="29">
        <v>1978.4</v>
      </c>
      <c r="D26" s="29">
        <v>2100.1</v>
      </c>
      <c r="E26" s="29">
        <v>2227.5</v>
      </c>
      <c r="F26" s="29">
        <v>2328.8000000000002</v>
      </c>
      <c r="G26" s="29">
        <v>2580.3000000000002</v>
      </c>
      <c r="H26" s="29">
        <v>2498.9</v>
      </c>
      <c r="I26" s="29">
        <v>3045.6</v>
      </c>
      <c r="J26" s="29">
        <v>2810.2</v>
      </c>
      <c r="K26" s="29">
        <v>2729.3</v>
      </c>
      <c r="L26" s="29">
        <v>3005.5</v>
      </c>
      <c r="M26" s="29">
        <v>2985.7</v>
      </c>
      <c r="N26" s="29">
        <v>2722.5</v>
      </c>
      <c r="O26" s="29">
        <v>2837.7</v>
      </c>
      <c r="P26" s="29">
        <v>1591.8</v>
      </c>
      <c r="Q26" s="29">
        <v>2630.7</v>
      </c>
      <c r="R26" s="29">
        <v>4051.5</v>
      </c>
      <c r="S26" s="29">
        <v>5439.7</v>
      </c>
      <c r="T26" s="29">
        <v>7426.1</v>
      </c>
      <c r="U26" s="29">
        <v>7344.4480000000003</v>
      </c>
      <c r="V26" s="29">
        <v>5323.0119999999997</v>
      </c>
      <c r="W26" s="29">
        <v>5486.2240000000002</v>
      </c>
      <c r="X26" s="29">
        <v>6932.0429999999997</v>
      </c>
      <c r="Y26" s="29">
        <v>6643.0810000000001</v>
      </c>
      <c r="Z26" s="29">
        <v>6245.5290000000005</v>
      </c>
      <c r="AA26" s="29">
        <v>6041.1030000000001</v>
      </c>
      <c r="AB26" s="29">
        <v>5584.607</v>
      </c>
      <c r="AC26" s="29">
        <v>5496.9639999999999</v>
      </c>
      <c r="AD26" s="29">
        <v>5156.4390000000003</v>
      </c>
      <c r="AE26" s="28">
        <v>5154.9790000000003</v>
      </c>
      <c r="AF26" s="28">
        <v>5300.259</v>
      </c>
      <c r="AG26" s="28">
        <v>5852.2250000000004</v>
      </c>
      <c r="AH26" s="28">
        <v>5320.3040000000001</v>
      </c>
      <c r="AI26" s="28">
        <v>5550.4470000000001</v>
      </c>
      <c r="AJ26" s="198">
        <v>5291.3909999999996</v>
      </c>
    </row>
    <row r="27" spans="1:36" ht="20.25">
      <c r="A27" s="26" t="s">
        <v>46</v>
      </c>
      <c r="B27" s="27"/>
      <c r="C27" s="28">
        <v>240.3</v>
      </c>
      <c r="D27" s="28">
        <v>357.6</v>
      </c>
      <c r="E27" s="28">
        <v>315.39999999999998</v>
      </c>
      <c r="F27" s="28">
        <v>432.2</v>
      </c>
      <c r="G27" s="28">
        <v>423</v>
      </c>
      <c r="H27" s="28">
        <v>424.7</v>
      </c>
      <c r="I27" s="28">
        <v>394.9</v>
      </c>
      <c r="J27" s="28">
        <v>392.7</v>
      </c>
      <c r="K27" s="29">
        <v>359.2</v>
      </c>
      <c r="L27" s="29">
        <v>323.7</v>
      </c>
      <c r="M27" s="29">
        <v>256.10000000000002</v>
      </c>
      <c r="N27" s="29">
        <v>337.2</v>
      </c>
      <c r="O27" s="29">
        <v>410.8</v>
      </c>
      <c r="P27" s="29">
        <v>290</v>
      </c>
      <c r="Q27" s="29">
        <v>411.8</v>
      </c>
      <c r="R27" s="29">
        <v>146.4</v>
      </c>
      <c r="S27" s="29">
        <v>336.3</v>
      </c>
      <c r="T27" s="29">
        <v>307.7</v>
      </c>
      <c r="U27" s="29">
        <v>589.00800000000004</v>
      </c>
      <c r="V27" s="29">
        <v>1590.7550000000001</v>
      </c>
      <c r="W27" s="29">
        <v>1451.1849999999999</v>
      </c>
      <c r="X27" s="29">
        <v>805.76400000000001</v>
      </c>
      <c r="Y27" s="29">
        <v>808.12199999999996</v>
      </c>
      <c r="Z27" s="29">
        <v>765.62800000000004</v>
      </c>
      <c r="AA27" s="29">
        <v>620.548</v>
      </c>
      <c r="AB27" s="29">
        <v>497.25</v>
      </c>
      <c r="AC27" s="29">
        <v>491.47199999999998</v>
      </c>
      <c r="AD27" s="29">
        <v>733.80700000000002</v>
      </c>
      <c r="AE27" s="28">
        <v>629.09500000000003</v>
      </c>
      <c r="AF27" s="28">
        <v>428.01499999999999</v>
      </c>
      <c r="AG27" s="28">
        <v>342.529</v>
      </c>
      <c r="AH27" s="28">
        <v>520.048</v>
      </c>
      <c r="AI27" s="28">
        <v>538.95600000000002</v>
      </c>
      <c r="AJ27" s="198">
        <v>570.41300000000001</v>
      </c>
    </row>
    <row r="28" spans="1:36" ht="20.25">
      <c r="A28" s="26" t="s">
        <v>47</v>
      </c>
      <c r="B28" s="27"/>
      <c r="C28" s="28">
        <v>-1797.8</v>
      </c>
      <c r="D28" s="28">
        <v>-2110.9</v>
      </c>
      <c r="E28" s="28">
        <v>-2209</v>
      </c>
      <c r="F28" s="28">
        <v>-2371</v>
      </c>
      <c r="G28" s="28">
        <v>-2460.1</v>
      </c>
      <c r="H28" s="28">
        <v>-2389.8000000000002</v>
      </c>
      <c r="I28" s="28">
        <v>-2883.2</v>
      </c>
      <c r="J28" s="28">
        <v>-2872.4</v>
      </c>
      <c r="K28" s="28">
        <v>-2794.2</v>
      </c>
      <c r="L28" s="28">
        <v>-2927.6</v>
      </c>
      <c r="M28" s="28">
        <v>-3027.5</v>
      </c>
      <c r="N28" s="28">
        <v>-3025</v>
      </c>
      <c r="O28" s="28">
        <v>-2958.9</v>
      </c>
      <c r="P28" s="28">
        <v>-1966.8</v>
      </c>
      <c r="Q28" s="28">
        <v>-2863.4</v>
      </c>
      <c r="R28" s="28">
        <v>-3692.3</v>
      </c>
      <c r="S28" s="28">
        <v>-4458.8</v>
      </c>
      <c r="T28" s="28">
        <v>-5701.8</v>
      </c>
      <c r="U28" s="28">
        <v>-5739.3280000000004</v>
      </c>
      <c r="V28" s="28">
        <v>-5456.8860000000004</v>
      </c>
      <c r="W28" s="28">
        <v>-5819.5829999999996</v>
      </c>
      <c r="X28" s="28">
        <v>-6143.9459999999999</v>
      </c>
      <c r="Y28" s="28">
        <v>-6950.0659999999998</v>
      </c>
      <c r="Z28" s="28">
        <v>-6455.067</v>
      </c>
      <c r="AA28" s="28">
        <v>-6008.8519999999999</v>
      </c>
      <c r="AB28" s="28">
        <v>-5689.5929999999998</v>
      </c>
      <c r="AC28" s="28">
        <v>-5964.0079999999998</v>
      </c>
      <c r="AD28" s="28">
        <v>-6135.5439999999999</v>
      </c>
      <c r="AE28" s="28">
        <v>-5463.7240000000002</v>
      </c>
      <c r="AF28" s="28">
        <v>-5553.5910000000003</v>
      </c>
      <c r="AG28" s="28">
        <v>-5815.2650000000003</v>
      </c>
      <c r="AH28" s="28">
        <v>-5477.1440000000002</v>
      </c>
      <c r="AI28" s="28">
        <v>-5553.3379999999997</v>
      </c>
      <c r="AJ28" s="198">
        <v>-5535.4679999999998</v>
      </c>
    </row>
    <row r="29" spans="1:36" ht="20.25">
      <c r="A29" s="26" t="s">
        <v>48</v>
      </c>
      <c r="B29" s="27"/>
      <c r="C29" s="28">
        <v>420.8</v>
      </c>
      <c r="D29" s="28">
        <v>346.8</v>
      </c>
      <c r="E29" s="28">
        <v>334</v>
      </c>
      <c r="F29" s="28">
        <v>390</v>
      </c>
      <c r="G29" s="28">
        <v>543.29999999999995</v>
      </c>
      <c r="H29" s="28">
        <v>533.79999999999995</v>
      </c>
      <c r="I29" s="28">
        <v>557.29999999999995</v>
      </c>
      <c r="J29" s="28">
        <v>330.5</v>
      </c>
      <c r="K29" s="28">
        <v>294.3</v>
      </c>
      <c r="L29" s="28">
        <v>401.6</v>
      </c>
      <c r="M29" s="28">
        <v>214.3</v>
      </c>
      <c r="N29" s="28">
        <v>34.700000000000003</v>
      </c>
      <c r="O29" s="28">
        <v>289.7</v>
      </c>
      <c r="P29" s="28">
        <v>-85</v>
      </c>
      <c r="Q29" s="28">
        <v>179.1</v>
      </c>
      <c r="R29" s="28">
        <v>505.6</v>
      </c>
      <c r="S29" s="28">
        <v>1317.2</v>
      </c>
      <c r="T29" s="28">
        <v>2032.1</v>
      </c>
      <c r="U29" s="28">
        <v>2194.1280000000002</v>
      </c>
      <c r="V29" s="28">
        <v>1456.8810000000001</v>
      </c>
      <c r="W29" s="28">
        <v>1117.826</v>
      </c>
      <c r="X29" s="28">
        <v>1593.8610000000001</v>
      </c>
      <c r="Y29" s="28">
        <v>501.137</v>
      </c>
      <c r="Z29" s="28">
        <v>556.09</v>
      </c>
      <c r="AA29" s="28">
        <v>652.79899999999998</v>
      </c>
      <c r="AB29" s="28">
        <v>392.26400000000001</v>
      </c>
      <c r="AC29" s="28">
        <v>24.428000000000001</v>
      </c>
      <c r="AD29" s="28">
        <v>-245.298</v>
      </c>
      <c r="AE29" s="28">
        <v>320.35000000000002</v>
      </c>
      <c r="AF29" s="28">
        <v>174.68299999999999</v>
      </c>
      <c r="AG29" s="28">
        <v>379.48899999999998</v>
      </c>
      <c r="AH29" s="28">
        <v>363.20800000000003</v>
      </c>
      <c r="AI29" s="28">
        <v>536.06500000000005</v>
      </c>
      <c r="AJ29" s="198">
        <v>326.33600000000001</v>
      </c>
    </row>
    <row r="30" spans="1:36" ht="20.25">
      <c r="A30" s="26" t="s">
        <v>49</v>
      </c>
      <c r="B30" s="28">
        <v>0</v>
      </c>
      <c r="C30" s="28">
        <v>-175.60000000000002</v>
      </c>
      <c r="D30" s="28">
        <v>-24.999999999999986</v>
      </c>
      <c r="E30" s="28">
        <v>-163</v>
      </c>
      <c r="F30" s="28">
        <v>-134.09999999999997</v>
      </c>
      <c r="G30" s="28">
        <v>-139.1</v>
      </c>
      <c r="H30" s="28">
        <v>-284.8</v>
      </c>
      <c r="I30" s="28">
        <v>-158</v>
      </c>
      <c r="J30" s="28">
        <v>-316.39999999999998</v>
      </c>
      <c r="K30" s="28">
        <v>-142.60000000000002</v>
      </c>
      <c r="L30" s="28">
        <v>-125.59999999999998</v>
      </c>
      <c r="M30" s="28">
        <v>-117.9</v>
      </c>
      <c r="N30" s="28">
        <v>-58.9</v>
      </c>
      <c r="O30" s="28">
        <v>-20.500000000000014</v>
      </c>
      <c r="P30" s="28">
        <v>-140.1</v>
      </c>
      <c r="Q30" s="28">
        <v>22.599999999999994</v>
      </c>
      <c r="R30" s="28">
        <v>782.4</v>
      </c>
      <c r="S30" s="28">
        <v>212.59999999999997</v>
      </c>
      <c r="T30" s="28">
        <v>1788.9</v>
      </c>
      <c r="U30" s="28">
        <v>-262.56600000000009</v>
      </c>
      <c r="V30" s="28">
        <v>712.76900000000001</v>
      </c>
      <c r="W30" s="28">
        <v>27.09899999999999</v>
      </c>
      <c r="X30" s="28">
        <v>-97.716999999999985</v>
      </c>
      <c r="Y30" s="28">
        <v>64.411999999999978</v>
      </c>
      <c r="Z30" s="28">
        <v>-1730.895</v>
      </c>
      <c r="AA30" s="28">
        <v>-168.40799999999999</v>
      </c>
      <c r="AB30" s="28">
        <v>-285.58999999999997</v>
      </c>
      <c r="AC30" s="28">
        <v>-275.54300000000001</v>
      </c>
      <c r="AD30" s="28">
        <v>521.90499999999997</v>
      </c>
      <c r="AE30" s="28">
        <v>-161.977</v>
      </c>
      <c r="AF30" s="28">
        <v>-199.48099999999999</v>
      </c>
      <c r="AG30" s="28">
        <v>-193.05</v>
      </c>
      <c r="AH30" s="28">
        <v>-86.128</v>
      </c>
      <c r="AI30" s="28">
        <v>-174.327</v>
      </c>
      <c r="AJ30" s="198">
        <v>-236.905</v>
      </c>
    </row>
    <row r="31" spans="1:36" ht="20.25">
      <c r="A31" s="26" t="s">
        <v>50</v>
      </c>
      <c r="B31" s="27"/>
      <c r="C31" s="28">
        <v>-32</v>
      </c>
      <c r="D31" s="28">
        <v>-47</v>
      </c>
      <c r="E31" s="28">
        <v>-40.799999999999997</v>
      </c>
      <c r="F31" s="28">
        <v>-36.1</v>
      </c>
      <c r="G31" s="28">
        <v>-36.700000000000003</v>
      </c>
      <c r="H31" s="28">
        <v>-39</v>
      </c>
      <c r="I31" s="28">
        <v>-36.200000000000003</v>
      </c>
      <c r="J31" s="28">
        <v>-75</v>
      </c>
      <c r="K31" s="28">
        <v>-28.4</v>
      </c>
      <c r="L31" s="28">
        <v>-31.9</v>
      </c>
      <c r="M31" s="28">
        <v>-24.5</v>
      </c>
      <c r="N31" s="28">
        <v>-24.5</v>
      </c>
      <c r="O31" s="28">
        <v>-39.5</v>
      </c>
      <c r="P31" s="28">
        <v>-46.2</v>
      </c>
      <c r="Q31" s="28">
        <v>-29.2</v>
      </c>
      <c r="R31" s="28">
        <v>-25.8</v>
      </c>
      <c r="S31" s="28">
        <v>-28.6</v>
      </c>
      <c r="T31" s="28">
        <v>-36</v>
      </c>
      <c r="U31" s="28">
        <v>-55.087000000000003</v>
      </c>
      <c r="V31" s="28">
        <v>-63.603999999999999</v>
      </c>
      <c r="W31" s="28">
        <v>-88.944000000000003</v>
      </c>
      <c r="X31" s="28">
        <v>-44.81</v>
      </c>
      <c r="Y31" s="28">
        <v>-41.222999999999999</v>
      </c>
      <c r="Z31" s="28">
        <v>-53.5</v>
      </c>
      <c r="AA31" s="28">
        <v>-44.137999999999998</v>
      </c>
      <c r="AB31" s="28">
        <v>-39.945</v>
      </c>
      <c r="AC31" s="28">
        <v>-40.698999999999998</v>
      </c>
      <c r="AD31" s="28">
        <v>-48.902999999999999</v>
      </c>
      <c r="AE31" s="28">
        <v>-46.255000000000003</v>
      </c>
      <c r="AF31" s="28">
        <v>-39.991999999999997</v>
      </c>
      <c r="AG31" s="28">
        <v>-33.866999999999997</v>
      </c>
      <c r="AH31" s="28">
        <v>-37.021000000000001</v>
      </c>
      <c r="AI31" s="28">
        <v>-42.261000000000003</v>
      </c>
      <c r="AJ31" s="198">
        <v>-48.398000000000003</v>
      </c>
    </row>
    <row r="32" spans="1:36" ht="20.25">
      <c r="A32" s="26" t="s">
        <v>51</v>
      </c>
      <c r="B32" s="27"/>
      <c r="C32" s="28">
        <v>-71.5</v>
      </c>
      <c r="D32" s="28">
        <v>-72.099999999999994</v>
      </c>
      <c r="E32" s="28">
        <v>-81.400000000000006</v>
      </c>
      <c r="F32" s="28">
        <v>-86.4</v>
      </c>
      <c r="G32" s="28">
        <v>-77.7</v>
      </c>
      <c r="H32" s="28">
        <v>-85.1</v>
      </c>
      <c r="I32" s="28">
        <v>-76.400000000000006</v>
      </c>
      <c r="J32" s="28">
        <v>-95.5</v>
      </c>
      <c r="K32" s="28">
        <v>-77.7</v>
      </c>
      <c r="L32" s="28">
        <v>-85.3</v>
      </c>
      <c r="M32" s="28">
        <v>-74.8</v>
      </c>
      <c r="N32" s="28">
        <v>-95.2</v>
      </c>
      <c r="O32" s="28">
        <v>-87.4</v>
      </c>
      <c r="P32" s="28">
        <v>-76.599999999999994</v>
      </c>
      <c r="Q32" s="28">
        <v>-77.3</v>
      </c>
      <c r="R32" s="28">
        <v>-96</v>
      </c>
      <c r="S32" s="28">
        <v>-95.7</v>
      </c>
      <c r="T32" s="28">
        <v>-93</v>
      </c>
      <c r="U32" s="28">
        <v>-95.073999999999998</v>
      </c>
      <c r="V32" s="28">
        <v>-136.47300000000001</v>
      </c>
      <c r="W32" s="28">
        <v>-107.72</v>
      </c>
      <c r="X32" s="28">
        <v>-122.325</v>
      </c>
      <c r="Y32" s="28">
        <v>-115.642</v>
      </c>
      <c r="Z32" s="28">
        <v>-165.51400000000001</v>
      </c>
      <c r="AA32" s="28">
        <v>-132.499</v>
      </c>
      <c r="AB32" s="28">
        <v>-140.21899999999999</v>
      </c>
      <c r="AC32" s="28">
        <v>-156.60599999999999</v>
      </c>
      <c r="AD32" s="28">
        <v>-171.46600000000001</v>
      </c>
      <c r="AE32" s="28">
        <v>-143.49799999999999</v>
      </c>
      <c r="AF32" s="28">
        <v>-158.048</v>
      </c>
      <c r="AG32" s="28">
        <v>-156.33699999999999</v>
      </c>
      <c r="AH32" s="28">
        <v>-157.261</v>
      </c>
      <c r="AI32" s="28">
        <v>-171.245</v>
      </c>
      <c r="AJ32" s="198">
        <v>-180.922</v>
      </c>
    </row>
    <row r="33" spans="1:36" ht="20.25">
      <c r="A33" s="26" t="s">
        <v>52</v>
      </c>
      <c r="B33" s="27"/>
      <c r="C33" s="28">
        <v>-114.3</v>
      </c>
      <c r="D33" s="28">
        <v>-13.7</v>
      </c>
      <c r="E33" s="28">
        <v>-20</v>
      </c>
      <c r="F33" s="28">
        <v>-143.4</v>
      </c>
      <c r="G33" s="28">
        <v>-81.099999999999994</v>
      </c>
      <c r="H33" s="28">
        <v>-161.4</v>
      </c>
      <c r="I33" s="28">
        <v>-89.4</v>
      </c>
      <c r="J33" s="28">
        <v>-108.2</v>
      </c>
      <c r="K33" s="28">
        <v>-97.2</v>
      </c>
      <c r="L33" s="28">
        <v>-91.7</v>
      </c>
      <c r="M33" s="28">
        <v>-125.7</v>
      </c>
      <c r="N33" s="28">
        <v>38.700000000000003</v>
      </c>
      <c r="O33" s="28">
        <v>-6.4</v>
      </c>
      <c r="P33" s="28">
        <v>-109.9</v>
      </c>
      <c r="Q33" s="28">
        <v>-130.4</v>
      </c>
      <c r="R33" s="28">
        <v>109.3</v>
      </c>
      <c r="S33" s="28">
        <v>-144.5</v>
      </c>
      <c r="T33" s="28">
        <v>1318.9</v>
      </c>
      <c r="U33" s="28">
        <v>-602.221</v>
      </c>
      <c r="V33" s="28">
        <v>542.38800000000003</v>
      </c>
      <c r="W33" s="28">
        <v>-82.658000000000001</v>
      </c>
      <c r="X33" s="28">
        <v>-145.334</v>
      </c>
      <c r="Y33" s="28">
        <v>-119.271</v>
      </c>
      <c r="Z33" s="28">
        <v>-1836.9369999999999</v>
      </c>
      <c r="AA33" s="28">
        <v>-109.663</v>
      </c>
      <c r="AB33" s="28">
        <v>-185.98699999999999</v>
      </c>
      <c r="AC33" s="28">
        <v>-187.71899999999999</v>
      </c>
      <c r="AD33" s="28">
        <v>519.93799999999999</v>
      </c>
      <c r="AE33" s="28">
        <v>-29.074000000000002</v>
      </c>
      <c r="AF33" s="28">
        <v>-139.815</v>
      </c>
      <c r="AG33" s="28">
        <v>-44.890999999999998</v>
      </c>
      <c r="AH33" s="28">
        <v>-72.302999999999997</v>
      </c>
      <c r="AI33" s="28">
        <v>-63.066000000000003</v>
      </c>
      <c r="AJ33" s="198">
        <v>-85.965000000000003</v>
      </c>
    </row>
    <row r="34" spans="1:36" ht="20.25">
      <c r="A34" s="272" t="s">
        <v>215</v>
      </c>
      <c r="B34" s="27"/>
      <c r="C34" s="28">
        <v>42.2</v>
      </c>
      <c r="D34" s="28">
        <v>107.8</v>
      </c>
      <c r="E34" s="28">
        <v>-20.8</v>
      </c>
      <c r="F34" s="28">
        <v>131.80000000000001</v>
      </c>
      <c r="G34" s="28">
        <v>56.4</v>
      </c>
      <c r="H34" s="28">
        <v>0.7</v>
      </c>
      <c r="I34" s="28">
        <v>44</v>
      </c>
      <c r="J34" s="28">
        <v>-37.700000000000003</v>
      </c>
      <c r="K34" s="28">
        <v>60.7</v>
      </c>
      <c r="L34" s="28">
        <v>83.3</v>
      </c>
      <c r="M34" s="28">
        <v>107.1</v>
      </c>
      <c r="N34" s="28">
        <v>22.1</v>
      </c>
      <c r="O34" s="28">
        <v>112.8</v>
      </c>
      <c r="P34" s="28">
        <v>92.6</v>
      </c>
      <c r="Q34" s="28">
        <v>259.5</v>
      </c>
      <c r="R34" s="28">
        <v>794.9</v>
      </c>
      <c r="S34" s="28">
        <v>481.4</v>
      </c>
      <c r="T34" s="28">
        <v>599</v>
      </c>
      <c r="U34" s="28">
        <v>489.81599999999997</v>
      </c>
      <c r="V34" s="28">
        <v>370.45800000000003</v>
      </c>
      <c r="W34" s="28">
        <v>306.42099999999999</v>
      </c>
      <c r="X34" s="28">
        <v>214.75200000000001</v>
      </c>
      <c r="Y34" s="28">
        <v>340.548</v>
      </c>
      <c r="Z34" s="28">
        <v>325.05599999999998</v>
      </c>
      <c r="AA34" s="28">
        <v>117.892</v>
      </c>
      <c r="AB34" s="28">
        <v>80.561000000000007</v>
      </c>
      <c r="AC34" s="28">
        <v>109.48099999999999</v>
      </c>
      <c r="AD34" s="28">
        <v>222.33600000000001</v>
      </c>
      <c r="AE34" s="28">
        <v>56.85</v>
      </c>
      <c r="AF34" s="28">
        <v>138.374</v>
      </c>
      <c r="AG34" s="28">
        <v>42.045000000000002</v>
      </c>
      <c r="AH34" s="28">
        <v>180.45699999999999</v>
      </c>
      <c r="AI34" s="28">
        <v>102.245</v>
      </c>
      <c r="AJ34" s="198">
        <v>78.38</v>
      </c>
    </row>
    <row r="35" spans="1:36" ht="30.75">
      <c r="A35" s="30" t="s">
        <v>53</v>
      </c>
      <c r="B35" s="27"/>
      <c r="C35" s="28">
        <v>245.2</v>
      </c>
      <c r="D35" s="28">
        <v>321.8</v>
      </c>
      <c r="E35" s="28">
        <v>171</v>
      </c>
      <c r="F35" s="28">
        <v>255.90000000000003</v>
      </c>
      <c r="G35" s="28">
        <v>404.19999999999993</v>
      </c>
      <c r="H35" s="28">
        <v>248.99999999999994</v>
      </c>
      <c r="I35" s="28">
        <v>399.29999999999995</v>
      </c>
      <c r="J35" s="28">
        <v>14.100000000000023</v>
      </c>
      <c r="K35" s="28">
        <v>151.69999999999999</v>
      </c>
      <c r="L35" s="28">
        <v>276.00000000000006</v>
      </c>
      <c r="M35" s="28">
        <v>96.4</v>
      </c>
      <c r="N35" s="28">
        <v>-24.199999999999996</v>
      </c>
      <c r="O35" s="28">
        <v>269.2</v>
      </c>
      <c r="P35" s="28">
        <v>-225.1</v>
      </c>
      <c r="Q35" s="28">
        <v>201.7</v>
      </c>
      <c r="R35" s="28">
        <v>1288</v>
      </c>
      <c r="S35" s="28">
        <v>1529.8</v>
      </c>
      <c r="T35" s="28">
        <v>3821</v>
      </c>
      <c r="U35" s="28">
        <v>1931.5620000000001</v>
      </c>
      <c r="V35" s="28">
        <v>2169.65</v>
      </c>
      <c r="W35" s="28">
        <v>1144.925</v>
      </c>
      <c r="X35" s="28">
        <v>1496.1440000000002</v>
      </c>
      <c r="Y35" s="28">
        <v>565.54899999999998</v>
      </c>
      <c r="Z35" s="28">
        <v>-1174.8050000000001</v>
      </c>
      <c r="AA35" s="28">
        <v>484.39100000000002</v>
      </c>
      <c r="AB35" s="28">
        <v>106.67400000000001</v>
      </c>
      <c r="AC35" s="28">
        <v>-251.11500000000001</v>
      </c>
      <c r="AD35" s="28">
        <v>276.60700000000003</v>
      </c>
      <c r="AE35" s="28">
        <v>158.37299999999999</v>
      </c>
      <c r="AF35" s="28">
        <v>-24.797999999999998</v>
      </c>
      <c r="AG35" s="28">
        <v>186.43899999999999</v>
      </c>
      <c r="AH35" s="28">
        <v>277.08</v>
      </c>
      <c r="AI35" s="28">
        <v>361.738</v>
      </c>
      <c r="AJ35" s="198">
        <v>89.430999999999997</v>
      </c>
    </row>
    <row r="36" spans="1:36" ht="20.25">
      <c r="A36" s="26" t="s">
        <v>214</v>
      </c>
      <c r="B36" s="27"/>
      <c r="C36" s="28">
        <v>261.89999999999998</v>
      </c>
      <c r="D36" s="28">
        <v>284</v>
      </c>
      <c r="E36" s="28">
        <v>246.4</v>
      </c>
      <c r="F36" s="28">
        <v>207.8</v>
      </c>
      <c r="G36" s="28">
        <v>220.8</v>
      </c>
      <c r="H36" s="28">
        <v>222.3</v>
      </c>
      <c r="I36" s="28">
        <v>222.4</v>
      </c>
      <c r="J36" s="28">
        <v>222.5</v>
      </c>
      <c r="K36" s="28">
        <v>209.9</v>
      </c>
      <c r="L36" s="28">
        <v>211</v>
      </c>
      <c r="M36" s="28">
        <v>223.9</v>
      </c>
      <c r="N36" s="28">
        <v>217.4</v>
      </c>
      <c r="O36" s="28">
        <v>214</v>
      </c>
      <c r="P36" s="28">
        <v>215.6</v>
      </c>
      <c r="Q36" s="28">
        <v>214.4</v>
      </c>
      <c r="R36" s="28">
        <v>218.9</v>
      </c>
      <c r="S36" s="28">
        <v>211.5</v>
      </c>
      <c r="T36" s="28">
        <v>212.6</v>
      </c>
      <c r="U36" s="28">
        <v>206.58699999999999</v>
      </c>
      <c r="V36" s="28">
        <v>185.48500000000001</v>
      </c>
      <c r="W36" s="28">
        <v>171.62100000000001</v>
      </c>
      <c r="X36" s="28">
        <v>172.32900000000001</v>
      </c>
      <c r="Y36" s="28">
        <v>175.322</v>
      </c>
      <c r="Z36" s="28">
        <v>186.57</v>
      </c>
      <c r="AA36" s="28">
        <v>189.09299999999999</v>
      </c>
      <c r="AB36" s="28">
        <v>195.09100000000001</v>
      </c>
      <c r="AC36" s="28">
        <v>190.482</v>
      </c>
      <c r="AD36" s="28">
        <v>211.52500000000001</v>
      </c>
      <c r="AE36" s="28">
        <v>231.33799999999999</v>
      </c>
      <c r="AF36" s="28">
        <v>231.91900000000001</v>
      </c>
      <c r="AG36" s="28">
        <v>232.35499999999999</v>
      </c>
      <c r="AH36" s="28">
        <v>230.553</v>
      </c>
      <c r="AI36" s="28">
        <v>230.34200000000001</v>
      </c>
      <c r="AJ36" s="198">
        <v>235.322</v>
      </c>
    </row>
    <row r="37" spans="1:36" ht="20.25">
      <c r="A37" s="31" t="s">
        <v>336</v>
      </c>
      <c r="B37" s="27"/>
      <c r="C37" s="301">
        <v>507</v>
      </c>
      <c r="D37" s="301">
        <v>605.79999999999995</v>
      </c>
      <c r="E37" s="301">
        <v>417.3</v>
      </c>
      <c r="F37" s="301">
        <v>463.7</v>
      </c>
      <c r="G37" s="301">
        <v>625.1</v>
      </c>
      <c r="H37" s="301">
        <v>471.3</v>
      </c>
      <c r="I37" s="301">
        <v>621.70000000000005</v>
      </c>
      <c r="J37" s="301">
        <v>236.6</v>
      </c>
      <c r="K37" s="301">
        <v>361.5</v>
      </c>
      <c r="L37" s="301">
        <v>487.1</v>
      </c>
      <c r="M37" s="301">
        <v>320.39999999999998</v>
      </c>
      <c r="N37" s="301">
        <v>193.2</v>
      </c>
      <c r="O37" s="301">
        <v>483.3</v>
      </c>
      <c r="P37" s="301">
        <v>-9.4</v>
      </c>
      <c r="Q37" s="301">
        <v>416.1</v>
      </c>
      <c r="R37" s="301">
        <v>1506.9</v>
      </c>
      <c r="S37" s="301">
        <v>1741.4</v>
      </c>
      <c r="T37" s="301">
        <v>4033.5</v>
      </c>
      <c r="U37" s="301">
        <v>2138.1489999999999</v>
      </c>
      <c r="V37" s="301">
        <v>2355.1350000000002</v>
      </c>
      <c r="W37" s="301">
        <v>1316.546</v>
      </c>
      <c r="X37" s="301">
        <v>1668.473</v>
      </c>
      <c r="Y37" s="301">
        <v>740.87099999999998</v>
      </c>
      <c r="Z37" s="301">
        <v>-988.23500000000001</v>
      </c>
      <c r="AA37" s="301">
        <v>673.48400000000004</v>
      </c>
      <c r="AB37" s="301">
        <v>301.76499999999999</v>
      </c>
      <c r="AC37" s="301">
        <v>-60.633000000000003</v>
      </c>
      <c r="AD37" s="301">
        <v>488.13200000000001</v>
      </c>
      <c r="AE37" s="301">
        <v>389.71100000000001</v>
      </c>
      <c r="AF37" s="301">
        <v>207.12100000000001</v>
      </c>
      <c r="AG37" s="301">
        <v>418.79399999999998</v>
      </c>
      <c r="AH37" s="398">
        <v>507.63299999999998</v>
      </c>
      <c r="AI37" s="398">
        <v>592.08000000000004</v>
      </c>
      <c r="AJ37" s="301">
        <v>324.75299999999999</v>
      </c>
    </row>
    <row r="38" spans="1:36" ht="20.25">
      <c r="A38" s="31" t="s">
        <v>216</v>
      </c>
      <c r="B38" s="27"/>
      <c r="C38" s="302">
        <v>0.22852249166140812</v>
      </c>
      <c r="D38" s="302">
        <v>0.24649062131260935</v>
      </c>
      <c r="E38" s="302">
        <v>0.16409752261108926</v>
      </c>
      <c r="F38" s="302">
        <v>0.16794639623324881</v>
      </c>
      <c r="G38" s="302">
        <v>0.20813078511020844</v>
      </c>
      <c r="H38" s="302">
        <v>0.16120536325078672</v>
      </c>
      <c r="I38" s="302">
        <v>0.18070047958145619</v>
      </c>
      <c r="J38" s="302">
        <v>7.3870554809703698E-2</v>
      </c>
      <c r="K38" s="302">
        <v>0.11704711024769306</v>
      </c>
      <c r="L38" s="302">
        <v>0.14631142616844889</v>
      </c>
      <c r="M38" s="302">
        <v>9.8833981121599093E-2</v>
      </c>
      <c r="N38" s="302">
        <v>6.3143445435827047E-2</v>
      </c>
      <c r="O38" s="302">
        <v>0.14877177861232532</v>
      </c>
      <c r="P38" s="302">
        <v>-4.9952173450951223E-3</v>
      </c>
      <c r="Q38" s="302">
        <v>0.13676253081347578</v>
      </c>
      <c r="R38" s="302">
        <v>0.3589651968841564</v>
      </c>
      <c r="S38" s="302">
        <v>0.30148891966759006</v>
      </c>
      <c r="T38" s="302">
        <v>0.52153505993095339</v>
      </c>
      <c r="U38" s="302">
        <v>0.26951041261210751</v>
      </c>
      <c r="V38" s="302">
        <v>0.34064425370423973</v>
      </c>
      <c r="W38" s="302">
        <v>0.18977488569579798</v>
      </c>
      <c r="X38" s="302">
        <v>0.21562608113642534</v>
      </c>
      <c r="Y38" s="302">
        <v>9.9429716248503761E-2</v>
      </c>
      <c r="Z38" s="302">
        <v>-0.14095177158349184</v>
      </c>
      <c r="AA38" s="302">
        <v>0.10109866157803825</v>
      </c>
      <c r="AB38" s="302">
        <v>4.9617246837602394E-2</v>
      </c>
      <c r="AC38" s="302">
        <v>-1.0125014277517537E-2</v>
      </c>
      <c r="AD38" s="302">
        <v>8.2871241710448088E-2</v>
      </c>
      <c r="AE38" s="302">
        <v>6.7376558460351649E-2</v>
      </c>
      <c r="AF38" s="302">
        <v>3.615766284922823E-2</v>
      </c>
      <c r="AG38" s="302">
        <v>6.7604621587879027E-2</v>
      </c>
      <c r="AH38" s="302">
        <v>8.6918219997698762E-2</v>
      </c>
      <c r="AI38" s="302">
        <v>9.7231206408904133E-2</v>
      </c>
      <c r="AJ38" s="302">
        <v>5.5401545326319336E-2</v>
      </c>
    </row>
    <row r="39" spans="1:36" ht="20.25">
      <c r="A39" s="26"/>
      <c r="B39" s="27"/>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v>0</v>
      </c>
      <c r="AF39" s="28">
        <v>0</v>
      </c>
      <c r="AG39" s="28">
        <v>0</v>
      </c>
      <c r="AH39" s="28">
        <v>0</v>
      </c>
      <c r="AI39" s="28">
        <v>0</v>
      </c>
      <c r="AJ39" s="28">
        <v>0</v>
      </c>
    </row>
    <row r="40" spans="1:36" ht="20.25">
      <c r="A40" s="31" t="s">
        <v>54</v>
      </c>
      <c r="B40" s="32"/>
      <c r="C40" s="301">
        <v>464.9</v>
      </c>
      <c r="D40" s="301">
        <v>498</v>
      </c>
      <c r="E40" s="301">
        <v>438.1</v>
      </c>
      <c r="F40" s="301">
        <v>404.9</v>
      </c>
      <c r="G40" s="301">
        <v>568.6</v>
      </c>
      <c r="H40" s="301">
        <v>470.6</v>
      </c>
      <c r="I40" s="301">
        <v>577.70000000000005</v>
      </c>
      <c r="J40" s="301">
        <v>803.6</v>
      </c>
      <c r="K40" s="301">
        <v>300.8</v>
      </c>
      <c r="L40" s="301">
        <v>403.8</v>
      </c>
      <c r="M40" s="301">
        <v>213.2</v>
      </c>
      <c r="N40" s="301">
        <v>184.5</v>
      </c>
      <c r="O40" s="301">
        <v>370.4</v>
      </c>
      <c r="P40" s="301">
        <v>-102.1</v>
      </c>
      <c r="Q40" s="301">
        <v>156.6</v>
      </c>
      <c r="R40" s="301">
        <v>604.79999999999995</v>
      </c>
      <c r="S40" s="301">
        <v>1261.0999999999999</v>
      </c>
      <c r="T40" s="301">
        <v>3435.7</v>
      </c>
      <c r="U40" s="301">
        <v>2049.5909999999999</v>
      </c>
      <c r="V40" s="301">
        <v>1985.307</v>
      </c>
      <c r="W40" s="301">
        <v>1011.2910000000001</v>
      </c>
      <c r="X40" s="301">
        <v>1454.424</v>
      </c>
      <c r="Y40" s="301">
        <v>401.154</v>
      </c>
      <c r="Z40" s="301">
        <v>381.08600000000001</v>
      </c>
      <c r="AA40" s="301">
        <v>556.63099999999997</v>
      </c>
      <c r="AB40" s="301">
        <v>215.98699999999999</v>
      </c>
      <c r="AC40" s="301">
        <v>-164.761</v>
      </c>
      <c r="AD40" s="301">
        <v>266.64299999999997</v>
      </c>
      <c r="AE40" s="301">
        <v>333.83499999999998</v>
      </c>
      <c r="AF40" s="301">
        <v>69.744</v>
      </c>
      <c r="AG40" s="301">
        <v>377.93400000000003</v>
      </c>
      <c r="AH40" s="398">
        <v>365.85199999999998</v>
      </c>
      <c r="AI40" s="398">
        <v>528.34799999999996</v>
      </c>
      <c r="AJ40" s="301">
        <v>286.858</v>
      </c>
    </row>
    <row r="41" spans="1:36" ht="20.25">
      <c r="A41" s="31" t="s">
        <v>55</v>
      </c>
      <c r="B41" s="32"/>
      <c r="C41" s="302">
        <v>0.20954656089425763</v>
      </c>
      <c r="D41" s="302">
        <v>0.20262847377629492</v>
      </c>
      <c r="E41" s="302">
        <v>0.17227683837986632</v>
      </c>
      <c r="F41" s="302">
        <v>0.14664976457805143</v>
      </c>
      <c r="G41" s="302">
        <v>0.18931877205833389</v>
      </c>
      <c r="H41" s="302">
        <v>0.1609659324120947</v>
      </c>
      <c r="I41" s="302">
        <v>0.16791164074989101</v>
      </c>
      <c r="J41" s="302">
        <v>0.25089762402822441</v>
      </c>
      <c r="K41" s="302">
        <v>9.7393556742755391E-2</v>
      </c>
      <c r="L41" s="302">
        <v>0.1212904000961192</v>
      </c>
      <c r="M41" s="302">
        <v>6.576593250663211E-2</v>
      </c>
      <c r="N41" s="302">
        <v>6.0300029414648501E-2</v>
      </c>
      <c r="O41" s="302">
        <v>0.11401834636458782</v>
      </c>
      <c r="P41" s="302">
        <v>-5.4256562865341695E-2</v>
      </c>
      <c r="Q41" s="302">
        <v>5.1470829909613804E-2</v>
      </c>
      <c r="R41" s="302">
        <v>0.144072036018009</v>
      </c>
      <c r="S41" s="302">
        <v>0.21833448753462603</v>
      </c>
      <c r="T41" s="302">
        <v>0.44423899972846814</v>
      </c>
      <c r="U41" s="302">
        <v>0.25834781210105656</v>
      </c>
      <c r="V41" s="302">
        <v>0.28715272007286335</v>
      </c>
      <c r="W41" s="302">
        <v>0.14577358780489952</v>
      </c>
      <c r="X41" s="302">
        <v>0.18796333379728908</v>
      </c>
      <c r="Y41" s="302">
        <v>5.3837481008100298E-2</v>
      </c>
      <c r="Z41" s="302">
        <v>5.4354224274253168E-2</v>
      </c>
      <c r="AA41" s="302">
        <v>8.3557514496031091E-2</v>
      </c>
      <c r="AB41" s="302">
        <v>3.551333087903908E-2</v>
      </c>
      <c r="AC41" s="302">
        <v>-2.7513193762110841E-2</v>
      </c>
      <c r="AD41" s="302">
        <v>4.5268567730447927E-2</v>
      </c>
      <c r="AE41" s="302">
        <v>5.7716239453367991E-2</v>
      </c>
      <c r="AF41" s="302">
        <v>1.2175395241219257E-2</v>
      </c>
      <c r="AG41" s="302">
        <v>6.1008718021732584E-2</v>
      </c>
      <c r="AH41" s="302">
        <v>6.2642114721852382E-2</v>
      </c>
      <c r="AI41" s="302">
        <v>8.6765155796060797E-2</v>
      </c>
      <c r="AJ41" s="302">
        <v>4.8936811943899865E-2</v>
      </c>
    </row>
    <row r="42" spans="1:36" ht="15.75">
      <c r="A42" s="27" t="s">
        <v>367</v>
      </c>
      <c r="B42" s="27"/>
      <c r="C42" s="33"/>
      <c r="D42" s="33"/>
      <c r="E42" s="33"/>
      <c r="F42" s="33"/>
      <c r="G42" s="33"/>
      <c r="H42" s="33"/>
      <c r="I42" s="33"/>
      <c r="J42" s="33"/>
      <c r="K42" s="33"/>
      <c r="L42" s="33"/>
      <c r="M42" s="33"/>
      <c r="N42" s="33"/>
      <c r="O42" s="33"/>
      <c r="P42" s="33"/>
      <c r="Q42" s="33"/>
    </row>
    <row r="43" spans="1:36" ht="15.75">
      <c r="A43" s="27"/>
      <c r="B43" s="27"/>
      <c r="C43" s="33"/>
      <c r="D43" s="33"/>
      <c r="E43" s="33"/>
      <c r="F43" s="33"/>
      <c r="G43" s="33"/>
      <c r="H43" s="33"/>
      <c r="I43" s="33"/>
      <c r="J43" s="33"/>
      <c r="K43" s="33"/>
      <c r="L43" s="33"/>
      <c r="M43" s="33"/>
      <c r="N43" s="33"/>
      <c r="O43" s="33"/>
      <c r="P43" s="33"/>
      <c r="Q43" s="33"/>
    </row>
    <row r="44" spans="1:36" ht="24.75">
      <c r="A44" s="478" t="s">
        <v>56</v>
      </c>
      <c r="B44" s="478"/>
      <c r="C44" s="478"/>
      <c r="D44" s="478"/>
      <c r="E44" s="478"/>
      <c r="F44" s="478"/>
      <c r="G44" s="478"/>
      <c r="H44" s="478"/>
      <c r="I44" s="478"/>
      <c r="J44" s="478"/>
      <c r="K44" s="478"/>
      <c r="L44" s="478"/>
      <c r="M44" s="478"/>
      <c r="N44" s="478"/>
      <c r="O44" s="478"/>
      <c r="P44" s="478"/>
      <c r="Q44" s="478"/>
      <c r="R44" s="478"/>
      <c r="S44" s="241"/>
      <c r="T44" s="241"/>
      <c r="U44" s="241"/>
      <c r="V44" s="241"/>
      <c r="W44" s="241"/>
      <c r="X44" s="241"/>
      <c r="Y44" s="241"/>
      <c r="Z44" s="241"/>
      <c r="AA44" s="241"/>
      <c r="AB44" s="241"/>
      <c r="AC44" s="241"/>
      <c r="AD44" s="241"/>
      <c r="AE44" s="241"/>
      <c r="AF44" s="241"/>
      <c r="AG44" s="241"/>
      <c r="AH44" s="241"/>
      <c r="AI44" s="241"/>
      <c r="AJ44" s="241"/>
    </row>
    <row r="45" spans="1:36" ht="20.25">
      <c r="A45" s="242" t="s">
        <v>43</v>
      </c>
      <c r="B45" s="243"/>
      <c r="C45" s="244" t="s">
        <v>30</v>
      </c>
      <c r="D45" s="244" t="s">
        <v>31</v>
      </c>
      <c r="E45" s="244" t="s">
        <v>32</v>
      </c>
      <c r="F45" s="244" t="s">
        <v>33</v>
      </c>
      <c r="G45" s="244" t="s">
        <v>34</v>
      </c>
      <c r="H45" s="244" t="s">
        <v>35</v>
      </c>
      <c r="I45" s="244" t="s">
        <v>36</v>
      </c>
      <c r="J45" s="244" t="s">
        <v>193</v>
      </c>
      <c r="K45" s="244" t="s">
        <v>213</v>
      </c>
      <c r="L45" s="244" t="s">
        <v>223</v>
      </c>
      <c r="M45" s="244" t="s">
        <v>234</v>
      </c>
      <c r="N45" s="244" t="s">
        <v>240</v>
      </c>
      <c r="O45" s="244" t="s">
        <v>251</v>
      </c>
      <c r="P45" s="244" t="s">
        <v>253</v>
      </c>
      <c r="Q45" s="244" t="s">
        <v>257</v>
      </c>
      <c r="R45" s="244" t="s">
        <v>260</v>
      </c>
      <c r="S45" s="244" t="s">
        <v>266</v>
      </c>
      <c r="T45" s="244" t="s">
        <v>269</v>
      </c>
      <c r="U45" s="244" t="s">
        <v>278</v>
      </c>
      <c r="V45" s="244" t="s">
        <v>290</v>
      </c>
      <c r="W45" s="244" t="s">
        <v>291</v>
      </c>
      <c r="X45" s="244" t="s">
        <v>302</v>
      </c>
      <c r="Y45" s="244" t="s">
        <v>304</v>
      </c>
      <c r="Z45" s="244" t="s">
        <v>305</v>
      </c>
      <c r="AA45" s="244" t="s">
        <v>307</v>
      </c>
      <c r="AB45" s="244" t="s">
        <v>309</v>
      </c>
      <c r="AC45" s="244" t="s">
        <v>310</v>
      </c>
      <c r="AD45" s="244" t="s">
        <v>320</v>
      </c>
      <c r="AE45" s="244" t="s">
        <v>339</v>
      </c>
      <c r="AF45" s="244" t="s">
        <v>340</v>
      </c>
      <c r="AG45" s="244" t="s">
        <v>351</v>
      </c>
      <c r="AH45" s="244" t="s">
        <v>354</v>
      </c>
      <c r="AI45" s="244" t="s">
        <v>361</v>
      </c>
      <c r="AJ45" s="244" t="s">
        <v>370</v>
      </c>
    </row>
    <row r="46" spans="1:36" ht="20.25">
      <c r="A46" s="26" t="s">
        <v>44</v>
      </c>
      <c r="B46" s="27"/>
      <c r="C46" s="28">
        <v>567</v>
      </c>
      <c r="D46" s="28">
        <v>589.70000000000005</v>
      </c>
      <c r="E46" s="28">
        <v>673.3</v>
      </c>
      <c r="F46" s="28">
        <v>667</v>
      </c>
      <c r="G46" s="28">
        <v>702.8</v>
      </c>
      <c r="H46" s="28">
        <v>770.6</v>
      </c>
      <c r="I46" s="28">
        <v>933.4</v>
      </c>
      <c r="J46" s="28">
        <v>831.1</v>
      </c>
      <c r="K46" s="28">
        <v>879.4</v>
      </c>
      <c r="L46" s="28">
        <v>929.8</v>
      </c>
      <c r="M46" s="28">
        <v>984.8</v>
      </c>
      <c r="N46" s="28">
        <v>936.3</v>
      </c>
      <c r="O46" s="28">
        <v>901.4</v>
      </c>
      <c r="P46" s="28">
        <v>498.1</v>
      </c>
      <c r="Q46" s="28">
        <v>1065.7</v>
      </c>
      <c r="R46" s="28">
        <v>1378.3</v>
      </c>
      <c r="S46" s="28">
        <v>1742.8</v>
      </c>
      <c r="T46" s="28">
        <v>2417.5</v>
      </c>
      <c r="U46" s="28">
        <v>2357.9079999999999</v>
      </c>
      <c r="V46" s="28">
        <v>1998.163</v>
      </c>
      <c r="W46" s="28">
        <v>2136.1619999999998</v>
      </c>
      <c r="X46" s="28">
        <v>2416.2759999999998</v>
      </c>
      <c r="Y46" s="28">
        <v>2628.6970000000001</v>
      </c>
      <c r="Z46" s="28"/>
      <c r="AA46" s="28"/>
      <c r="AB46" s="28"/>
      <c r="AC46" s="28"/>
      <c r="AD46" s="28"/>
      <c r="AE46" s="28"/>
      <c r="AF46" s="28"/>
      <c r="AG46" s="28"/>
      <c r="AH46" s="28"/>
      <c r="AI46" s="28"/>
      <c r="AJ46" s="28"/>
    </row>
    <row r="47" spans="1:36" ht="20.25">
      <c r="A47" s="26" t="s">
        <v>45</v>
      </c>
      <c r="B47" s="27"/>
      <c r="C47" s="29">
        <v>566.79999999999995</v>
      </c>
      <c r="D47" s="29">
        <v>589.5</v>
      </c>
      <c r="E47" s="29">
        <v>673</v>
      </c>
      <c r="F47" s="29">
        <v>666.8</v>
      </c>
      <c r="G47" s="29">
        <v>702.8</v>
      </c>
      <c r="H47" s="29">
        <v>770.3</v>
      </c>
      <c r="I47" s="29">
        <v>933.4</v>
      </c>
      <c r="J47" s="29">
        <v>831.1</v>
      </c>
      <c r="K47" s="29">
        <v>879.4</v>
      </c>
      <c r="L47" s="29">
        <v>929.6</v>
      </c>
      <c r="M47" s="29">
        <v>984.7</v>
      </c>
      <c r="N47" s="29">
        <v>936.1</v>
      </c>
      <c r="O47" s="29">
        <v>901.1</v>
      </c>
      <c r="P47" s="29">
        <v>497</v>
      </c>
      <c r="Q47" s="29">
        <v>1064.9000000000001</v>
      </c>
      <c r="R47" s="29">
        <v>1378.1</v>
      </c>
      <c r="S47" s="29">
        <v>1742.1</v>
      </c>
      <c r="T47" s="29">
        <v>2416</v>
      </c>
      <c r="U47" s="29">
        <v>2356.2370000000001</v>
      </c>
      <c r="V47" s="29">
        <v>1996.069</v>
      </c>
      <c r="W47" s="29">
        <v>2131.875</v>
      </c>
      <c r="X47" s="29">
        <v>2414.0839999999998</v>
      </c>
      <c r="Y47" s="29">
        <v>2624.1390000000001</v>
      </c>
      <c r="Z47" s="29"/>
      <c r="AA47" s="29"/>
      <c r="AB47" s="29"/>
      <c r="AC47" s="29"/>
      <c r="AD47" s="29"/>
      <c r="AE47" s="29"/>
      <c r="AF47" s="29"/>
      <c r="AG47" s="29"/>
      <c r="AH47" s="29"/>
      <c r="AI47" s="29"/>
      <c r="AJ47" s="29"/>
    </row>
    <row r="48" spans="1:36" ht="20.25">
      <c r="A48" s="26" t="s">
        <v>46</v>
      </c>
      <c r="B48" s="27"/>
      <c r="C48" s="28">
        <v>0</v>
      </c>
      <c r="D48" s="28">
        <v>0</v>
      </c>
      <c r="E48" s="28">
        <v>0</v>
      </c>
      <c r="F48" s="28">
        <v>0</v>
      </c>
      <c r="G48" s="28">
        <v>0.1</v>
      </c>
      <c r="H48" s="28">
        <v>0.3</v>
      </c>
      <c r="I48" s="28">
        <v>0</v>
      </c>
      <c r="J48" s="28">
        <v>0</v>
      </c>
      <c r="K48" s="29">
        <v>0</v>
      </c>
      <c r="L48" s="29">
        <v>0.2</v>
      </c>
      <c r="M48" s="29">
        <v>0.1</v>
      </c>
      <c r="N48" s="29">
        <v>0.2</v>
      </c>
      <c r="O48" s="29">
        <v>0.3</v>
      </c>
      <c r="P48" s="29">
        <v>1.1000000000000001</v>
      </c>
      <c r="Q48" s="29">
        <v>0.8</v>
      </c>
      <c r="R48" s="29">
        <v>0.2</v>
      </c>
      <c r="S48" s="29">
        <v>0.7</v>
      </c>
      <c r="T48" s="29">
        <v>1.5</v>
      </c>
      <c r="U48" s="29">
        <v>1.671</v>
      </c>
      <c r="V48" s="29">
        <v>2.0939999999999999</v>
      </c>
      <c r="W48" s="29">
        <v>4.2869999999999999</v>
      </c>
      <c r="X48" s="29">
        <v>2.1920000000000002</v>
      </c>
      <c r="Y48" s="29">
        <v>4.5579999999999998</v>
      </c>
      <c r="Z48" s="29"/>
      <c r="AA48" s="29"/>
      <c r="AB48" s="29"/>
      <c r="AC48" s="29"/>
      <c r="AD48" s="29"/>
      <c r="AE48" s="29"/>
      <c r="AF48" s="29"/>
      <c r="AG48" s="29"/>
      <c r="AH48" s="29"/>
      <c r="AI48" s="29"/>
      <c r="AJ48" s="29"/>
    </row>
    <row r="49" spans="1:36" ht="20.25">
      <c r="A49" s="26" t="s">
        <v>47</v>
      </c>
      <c r="B49" s="27"/>
      <c r="C49" s="28">
        <v>-512.1</v>
      </c>
      <c r="D49" s="28">
        <v>-548.5</v>
      </c>
      <c r="E49" s="28">
        <v>-638.79999999999995</v>
      </c>
      <c r="F49" s="28">
        <v>-628.6</v>
      </c>
      <c r="G49" s="28">
        <v>-656</v>
      </c>
      <c r="H49" s="28">
        <v>-721.1</v>
      </c>
      <c r="I49" s="28">
        <v>-875.3</v>
      </c>
      <c r="J49" s="28">
        <v>-792.1</v>
      </c>
      <c r="K49" s="28">
        <v>-846.7</v>
      </c>
      <c r="L49" s="28">
        <v>-871.8</v>
      </c>
      <c r="M49" s="28">
        <v>-937.5</v>
      </c>
      <c r="N49" s="28">
        <v>-884.1</v>
      </c>
      <c r="O49" s="28">
        <v>-852.7</v>
      </c>
      <c r="P49" s="28">
        <v>-487.8</v>
      </c>
      <c r="Q49" s="28">
        <v>-989</v>
      </c>
      <c r="R49" s="28">
        <v>-1207.8</v>
      </c>
      <c r="S49" s="28">
        <v>-1502.5</v>
      </c>
      <c r="T49" s="28">
        <v>-2021.4</v>
      </c>
      <c r="U49" s="28">
        <v>-2047.0340000000001</v>
      </c>
      <c r="V49" s="28">
        <v>-1940.2840000000001</v>
      </c>
      <c r="W49" s="28">
        <v>-2042.588</v>
      </c>
      <c r="X49" s="28">
        <v>-2110.011</v>
      </c>
      <c r="Y49" s="28">
        <v>-2452.8789999999999</v>
      </c>
      <c r="Z49" s="28"/>
      <c r="AA49" s="28"/>
      <c r="AB49" s="28"/>
      <c r="AC49" s="28"/>
      <c r="AD49" s="28"/>
      <c r="AE49" s="28"/>
      <c r="AF49" s="28"/>
      <c r="AG49" s="28"/>
      <c r="AH49" s="28"/>
      <c r="AI49" s="28"/>
      <c r="AJ49" s="28"/>
    </row>
    <row r="50" spans="1:36" ht="20.25">
      <c r="A50" s="26" t="s">
        <v>48</v>
      </c>
      <c r="B50" s="27"/>
      <c r="C50" s="28">
        <v>54.9</v>
      </c>
      <c r="D50" s="28">
        <v>41.2</v>
      </c>
      <c r="E50" s="28">
        <v>34.5</v>
      </c>
      <c r="F50" s="28">
        <v>38.299999999999997</v>
      </c>
      <c r="G50" s="28">
        <v>46.8</v>
      </c>
      <c r="H50" s="28">
        <v>49.5</v>
      </c>
      <c r="I50" s="28">
        <v>58.1</v>
      </c>
      <c r="J50" s="28">
        <v>39</v>
      </c>
      <c r="K50" s="28">
        <v>32.700000000000003</v>
      </c>
      <c r="L50" s="28">
        <v>58</v>
      </c>
      <c r="M50" s="28">
        <v>47.3</v>
      </c>
      <c r="N50" s="28">
        <v>52.2</v>
      </c>
      <c r="O50" s="28">
        <v>48.7</v>
      </c>
      <c r="P50" s="28">
        <v>10.3</v>
      </c>
      <c r="Q50" s="28">
        <v>76.7</v>
      </c>
      <c r="R50" s="28">
        <v>170.5</v>
      </c>
      <c r="S50" s="28">
        <v>240.3</v>
      </c>
      <c r="T50" s="28">
        <v>396.2</v>
      </c>
      <c r="U50" s="28">
        <v>310.87400000000002</v>
      </c>
      <c r="V50" s="28">
        <v>57.878999999999998</v>
      </c>
      <c r="W50" s="28">
        <v>93.573999999999998</v>
      </c>
      <c r="X50" s="28">
        <v>306.26499999999999</v>
      </c>
      <c r="Y50" s="28">
        <v>175.81800000000001</v>
      </c>
      <c r="Z50" s="28"/>
      <c r="AA50" s="28"/>
      <c r="AB50" s="28"/>
      <c r="AC50" s="28"/>
      <c r="AD50" s="28"/>
      <c r="AE50" s="28"/>
      <c r="AF50" s="28"/>
      <c r="AG50" s="28"/>
      <c r="AH50" s="28"/>
      <c r="AI50" s="28"/>
      <c r="AJ50" s="28"/>
    </row>
    <row r="51" spans="1:36" ht="20.25">
      <c r="A51" s="26" t="s">
        <v>49</v>
      </c>
      <c r="B51" s="27"/>
      <c r="C51" s="28">
        <v>-26.1</v>
      </c>
      <c r="D51" s="28">
        <v>-21.9</v>
      </c>
      <c r="E51" s="28">
        <v>-24</v>
      </c>
      <c r="F51" s="28">
        <v>-27.5</v>
      </c>
      <c r="G51" s="28">
        <v>-26.1</v>
      </c>
      <c r="H51" s="28">
        <v>-20</v>
      </c>
      <c r="I51" s="28">
        <v>-25.4</v>
      </c>
      <c r="J51" s="28">
        <v>-34.799999999999997</v>
      </c>
      <c r="K51" s="28">
        <v>-22.9</v>
      </c>
      <c r="L51" s="28">
        <v>-28.1</v>
      </c>
      <c r="M51" s="28">
        <v>-22.6</v>
      </c>
      <c r="N51" s="28">
        <v>-26.6</v>
      </c>
      <c r="O51" s="28">
        <v>-31.3</v>
      </c>
      <c r="P51" s="28">
        <v>-28.3</v>
      </c>
      <c r="Q51" s="28">
        <v>-23.2</v>
      </c>
      <c r="R51" s="28">
        <v>-40.1</v>
      </c>
      <c r="S51" s="28">
        <v>0.7</v>
      </c>
      <c r="T51" s="28">
        <v>26.6</v>
      </c>
      <c r="U51" s="28">
        <v>-39.829000000000001</v>
      </c>
      <c r="V51" s="28">
        <v>-65.37</v>
      </c>
      <c r="W51" s="28">
        <v>-33.418999999999997</v>
      </c>
      <c r="X51" s="28">
        <v>-44.024999999999999</v>
      </c>
      <c r="Y51" s="28">
        <v>-34.869</v>
      </c>
      <c r="Z51" s="28"/>
      <c r="AA51" s="28"/>
      <c r="AB51" s="28"/>
      <c r="AC51" s="28"/>
      <c r="AD51" s="28"/>
      <c r="AE51" s="28"/>
      <c r="AF51" s="28"/>
      <c r="AG51" s="28"/>
      <c r="AH51" s="28"/>
      <c r="AI51" s="28"/>
      <c r="AJ51" s="28"/>
    </row>
    <row r="52" spans="1:36" ht="20.25">
      <c r="A52" s="26" t="s">
        <v>50</v>
      </c>
      <c r="B52" s="27"/>
      <c r="C52" s="28">
        <v>-13.2</v>
      </c>
      <c r="D52" s="28">
        <v>-11</v>
      </c>
      <c r="E52" s="28">
        <v>-10.5</v>
      </c>
      <c r="F52" s="28">
        <v>-11.5</v>
      </c>
      <c r="G52" s="28">
        <v>-9.8000000000000007</v>
      </c>
      <c r="H52" s="28">
        <v>-11.2</v>
      </c>
      <c r="I52" s="28">
        <v>-10.6</v>
      </c>
      <c r="J52" s="28">
        <v>-14.6</v>
      </c>
      <c r="K52" s="28">
        <v>-11.4</v>
      </c>
      <c r="L52" s="28">
        <v>-12.5</v>
      </c>
      <c r="M52" s="28">
        <v>-11</v>
      </c>
      <c r="N52" s="28">
        <v>-10.5</v>
      </c>
      <c r="O52" s="28">
        <v>-13</v>
      </c>
      <c r="P52" s="28">
        <v>-11.6</v>
      </c>
      <c r="Q52" s="28">
        <v>-10.8</v>
      </c>
      <c r="R52" s="28">
        <v>-17</v>
      </c>
      <c r="S52" s="28">
        <v>-19.100000000000001</v>
      </c>
      <c r="T52" s="28">
        <v>-18.100000000000001</v>
      </c>
      <c r="U52" s="28">
        <v>-19.75</v>
      </c>
      <c r="V52" s="28">
        <v>-16.792999999999999</v>
      </c>
      <c r="W52" s="28">
        <v>-12.529</v>
      </c>
      <c r="X52" s="28">
        <v>-17.465</v>
      </c>
      <c r="Y52" s="28">
        <v>-17.335999999999999</v>
      </c>
      <c r="Z52" s="28"/>
      <c r="AA52" s="28"/>
      <c r="AB52" s="28"/>
      <c r="AC52" s="28"/>
      <c r="AD52" s="28"/>
      <c r="AE52" s="28"/>
      <c r="AF52" s="28"/>
      <c r="AG52" s="28"/>
      <c r="AH52" s="28"/>
      <c r="AI52" s="28"/>
      <c r="AJ52" s="28"/>
    </row>
    <row r="53" spans="1:36" ht="20.25">
      <c r="A53" s="26" t="s">
        <v>51</v>
      </c>
      <c r="B53" s="27"/>
      <c r="C53" s="28">
        <v>-12.4</v>
      </c>
      <c r="D53" s="28">
        <v>-13.7</v>
      </c>
      <c r="E53" s="28">
        <v>-13.8</v>
      </c>
      <c r="F53" s="28">
        <v>-14.1</v>
      </c>
      <c r="G53" s="28">
        <v>-13.3</v>
      </c>
      <c r="H53" s="28">
        <v>-14.7</v>
      </c>
      <c r="I53" s="28">
        <v>-13.7</v>
      </c>
      <c r="J53" s="28">
        <v>-16.2</v>
      </c>
      <c r="K53" s="28">
        <v>-14.3</v>
      </c>
      <c r="L53" s="28">
        <v>-14.8</v>
      </c>
      <c r="M53" s="28">
        <v>-14.4</v>
      </c>
      <c r="N53" s="28">
        <v>-13.9</v>
      </c>
      <c r="O53" s="28">
        <v>-13.8</v>
      </c>
      <c r="P53" s="28">
        <v>-11.6</v>
      </c>
      <c r="Q53" s="28">
        <v>-12.2</v>
      </c>
      <c r="R53" s="28">
        <v>-15.3</v>
      </c>
      <c r="S53" s="28">
        <v>-14.5</v>
      </c>
      <c r="T53" s="28">
        <v>-14</v>
      </c>
      <c r="U53" s="28">
        <v>-15.805999999999999</v>
      </c>
      <c r="V53" s="28">
        <v>-17.416</v>
      </c>
      <c r="W53" s="28">
        <v>-16.891999999999999</v>
      </c>
      <c r="X53" s="28">
        <v>-18.774999999999999</v>
      </c>
      <c r="Y53" s="28">
        <v>-18.989999999999998</v>
      </c>
      <c r="Z53" s="28"/>
      <c r="AA53" s="28"/>
      <c r="AB53" s="28"/>
      <c r="AC53" s="28"/>
      <c r="AD53" s="28"/>
      <c r="AE53" s="28"/>
      <c r="AF53" s="28"/>
      <c r="AG53" s="28"/>
      <c r="AH53" s="28"/>
      <c r="AI53" s="28"/>
      <c r="AJ53" s="28"/>
    </row>
    <row r="54" spans="1:36" ht="20.25">
      <c r="A54" s="26" t="s">
        <v>52</v>
      </c>
      <c r="B54" s="27"/>
      <c r="C54" s="28">
        <v>-0.4</v>
      </c>
      <c r="D54" s="28">
        <v>2.9</v>
      </c>
      <c r="E54" s="28">
        <v>0.2</v>
      </c>
      <c r="F54" s="28">
        <v>-1.9</v>
      </c>
      <c r="G54" s="28">
        <v>-3</v>
      </c>
      <c r="H54" s="28">
        <v>5.9</v>
      </c>
      <c r="I54" s="28">
        <v>-1.1000000000000001</v>
      </c>
      <c r="J54" s="28">
        <v>-4.0999999999999996</v>
      </c>
      <c r="K54" s="28">
        <v>2.7</v>
      </c>
      <c r="L54" s="28">
        <v>-0.8</v>
      </c>
      <c r="M54" s="28">
        <v>2.8</v>
      </c>
      <c r="N54" s="28">
        <v>-2.2000000000000002</v>
      </c>
      <c r="O54" s="28">
        <v>-4.5</v>
      </c>
      <c r="P54" s="28">
        <v>-5.0999999999999996</v>
      </c>
      <c r="Q54" s="28">
        <v>-0.1</v>
      </c>
      <c r="R54" s="28">
        <v>-7.8</v>
      </c>
      <c r="S54" s="28">
        <v>34.200000000000003</v>
      </c>
      <c r="T54" s="28">
        <v>58.6</v>
      </c>
      <c r="U54" s="28">
        <v>-4.2729999999999997</v>
      </c>
      <c r="V54" s="28">
        <v>-31.161000000000001</v>
      </c>
      <c r="W54" s="28">
        <v>-3.9980000000000002</v>
      </c>
      <c r="X54" s="28">
        <v>-7.7850000000000001</v>
      </c>
      <c r="Y54" s="28">
        <v>1.4570000000000001</v>
      </c>
      <c r="Z54" s="28"/>
      <c r="AA54" s="28"/>
      <c r="AB54" s="28"/>
      <c r="AC54" s="28"/>
      <c r="AD54" s="28"/>
      <c r="AE54" s="28"/>
      <c r="AF54" s="28"/>
      <c r="AG54" s="28"/>
      <c r="AH54" s="28"/>
      <c r="AI54" s="28"/>
      <c r="AJ54" s="28"/>
    </row>
    <row r="55" spans="1:36" ht="20.25">
      <c r="A55" s="272" t="s">
        <v>215</v>
      </c>
      <c r="B55" s="27"/>
      <c r="C55" s="28">
        <v>0</v>
      </c>
      <c r="D55" s="28">
        <v>0</v>
      </c>
      <c r="E55" s="28">
        <v>0</v>
      </c>
      <c r="F55" s="28">
        <v>0</v>
      </c>
      <c r="G55" s="28">
        <v>0</v>
      </c>
      <c r="H55" s="28">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c r="AA55" s="28"/>
      <c r="AB55" s="28"/>
      <c r="AC55" s="28"/>
      <c r="AD55" s="28"/>
      <c r="AE55" s="28"/>
      <c r="AF55" s="28"/>
      <c r="AG55" s="28"/>
      <c r="AH55" s="28"/>
      <c r="AI55" s="28"/>
      <c r="AJ55" s="28"/>
    </row>
    <row r="56" spans="1:36" ht="30.75">
      <c r="A56" s="30" t="s">
        <v>53</v>
      </c>
      <c r="B56" s="27"/>
      <c r="C56" s="28">
        <v>28.799999999999997</v>
      </c>
      <c r="D56" s="28">
        <v>19.300000000000004</v>
      </c>
      <c r="E56" s="28">
        <v>10.5</v>
      </c>
      <c r="F56" s="28">
        <v>10.799999999999997</v>
      </c>
      <c r="G56" s="28">
        <v>20.699999999999996</v>
      </c>
      <c r="H56" s="28">
        <v>29.5</v>
      </c>
      <c r="I56" s="28">
        <v>32.700000000000003</v>
      </c>
      <c r="J56" s="28">
        <v>4.2000000000000028</v>
      </c>
      <c r="K56" s="28">
        <v>9.8000000000000043</v>
      </c>
      <c r="L56" s="28">
        <v>29.9</v>
      </c>
      <c r="M56" s="28">
        <v>24.699999999999996</v>
      </c>
      <c r="N56" s="28">
        <v>25.6</v>
      </c>
      <c r="O56" s="28">
        <v>17.400000000000002</v>
      </c>
      <c r="P56" s="28">
        <v>-18</v>
      </c>
      <c r="Q56" s="28">
        <v>53.5</v>
      </c>
      <c r="R56" s="28">
        <v>130.4</v>
      </c>
      <c r="S56" s="28">
        <v>241</v>
      </c>
      <c r="T56" s="28">
        <v>422.8</v>
      </c>
      <c r="U56" s="28">
        <v>271.04500000000002</v>
      </c>
      <c r="V56" s="28">
        <v>-7.4910000000000068</v>
      </c>
      <c r="W56" s="28">
        <v>60.155000000000001</v>
      </c>
      <c r="X56" s="28">
        <v>262.24</v>
      </c>
      <c r="Y56" s="28">
        <v>140.94900000000001</v>
      </c>
      <c r="Z56" s="28"/>
      <c r="AA56" s="28"/>
      <c r="AB56" s="28"/>
      <c r="AC56" s="28"/>
      <c r="AD56" s="28"/>
      <c r="AE56" s="28"/>
      <c r="AF56" s="28"/>
      <c r="AG56" s="28"/>
      <c r="AH56" s="28"/>
      <c r="AI56" s="28"/>
      <c r="AJ56" s="28"/>
    </row>
    <row r="57" spans="1:36" ht="20.25">
      <c r="A57" s="26" t="s">
        <v>214</v>
      </c>
      <c r="B57" s="27"/>
      <c r="C57" s="28">
        <v>8</v>
      </c>
      <c r="D57" s="28">
        <v>8</v>
      </c>
      <c r="E57" s="28">
        <v>7.8</v>
      </c>
      <c r="F57" s="28">
        <v>7.8</v>
      </c>
      <c r="G57" s="28">
        <v>7.8</v>
      </c>
      <c r="H57" s="28">
        <v>7.8</v>
      </c>
      <c r="I57" s="28">
        <v>7.8</v>
      </c>
      <c r="J57" s="28">
        <v>7.6</v>
      </c>
      <c r="K57" s="28">
        <v>7.5</v>
      </c>
      <c r="L57" s="28">
        <v>7.5</v>
      </c>
      <c r="M57" s="28">
        <v>7</v>
      </c>
      <c r="N57" s="28">
        <v>8.5</v>
      </c>
      <c r="O57" s="28">
        <v>7.1</v>
      </c>
      <c r="P57" s="28">
        <v>7.1</v>
      </c>
      <c r="Q57" s="28">
        <v>7.1</v>
      </c>
      <c r="R57" s="28">
        <v>6.8</v>
      </c>
      <c r="S57" s="28">
        <v>6.6</v>
      </c>
      <c r="T57" s="28">
        <v>6.4</v>
      </c>
      <c r="U57" s="28">
        <v>6.3979999999999997</v>
      </c>
      <c r="V57" s="28">
        <v>6.3719999999999999</v>
      </c>
      <c r="W57" s="28">
        <v>6.8680000000000003</v>
      </c>
      <c r="X57" s="28">
        <v>6.8170000000000002</v>
      </c>
      <c r="Y57" s="28">
        <v>6.819</v>
      </c>
      <c r="Z57" s="28"/>
      <c r="AA57" s="28"/>
      <c r="AB57" s="28"/>
      <c r="AC57" s="28"/>
      <c r="AD57" s="28"/>
      <c r="AE57" s="28"/>
      <c r="AF57" s="28"/>
      <c r="AG57" s="28"/>
      <c r="AH57" s="28"/>
      <c r="AI57" s="28"/>
      <c r="AJ57" s="28"/>
    </row>
    <row r="58" spans="1:36" ht="20.25">
      <c r="A58" s="31" t="s">
        <v>336</v>
      </c>
      <c r="B58" s="27"/>
      <c r="C58" s="301">
        <v>36.9</v>
      </c>
      <c r="D58" s="301">
        <v>27.3</v>
      </c>
      <c r="E58" s="301">
        <v>10.5</v>
      </c>
      <c r="F58" s="301">
        <v>18.600000000000001</v>
      </c>
      <c r="G58" s="301">
        <v>28.5</v>
      </c>
      <c r="H58" s="301">
        <v>37.299999999999997</v>
      </c>
      <c r="I58" s="301">
        <v>40.4</v>
      </c>
      <c r="J58" s="301">
        <v>11.8</v>
      </c>
      <c r="K58" s="301">
        <v>17.3</v>
      </c>
      <c r="L58" s="301">
        <v>37.4</v>
      </c>
      <c r="M58" s="301">
        <v>31.6</v>
      </c>
      <c r="N58" s="301">
        <v>34.1</v>
      </c>
      <c r="O58" s="301">
        <v>24.5</v>
      </c>
      <c r="P58" s="301">
        <v>-10.8</v>
      </c>
      <c r="Q58" s="301">
        <v>60.6</v>
      </c>
      <c r="R58" s="301">
        <v>137.30000000000001</v>
      </c>
      <c r="S58" s="301">
        <v>247.6</v>
      </c>
      <c r="T58" s="301">
        <v>429.1</v>
      </c>
      <c r="U58" s="301">
        <v>277.44299999999998</v>
      </c>
      <c r="V58" s="301">
        <v>-1.119</v>
      </c>
      <c r="W58" s="301">
        <v>67.022999999999996</v>
      </c>
      <c r="X58" s="301">
        <v>269.05700000000002</v>
      </c>
      <c r="Y58" s="301">
        <v>147.768</v>
      </c>
      <c r="Z58" s="301"/>
      <c r="AA58" s="301"/>
      <c r="AB58" s="301"/>
      <c r="AC58" s="301"/>
      <c r="AD58" s="301"/>
      <c r="AE58" s="301"/>
      <c r="AF58" s="301"/>
      <c r="AG58" s="301"/>
      <c r="AH58" s="398"/>
      <c r="AI58" s="398"/>
      <c r="AJ58" s="301"/>
    </row>
    <row r="59" spans="1:36" ht="20.25">
      <c r="A59" s="31" t="s">
        <v>216</v>
      </c>
      <c r="B59" s="27"/>
      <c r="C59" s="302">
        <v>6.507936507936507E-2</v>
      </c>
      <c r="D59" s="302">
        <v>4.6294726131931488E-2</v>
      </c>
      <c r="E59" s="302">
        <v>1.5594831427298382E-2</v>
      </c>
      <c r="F59" s="302">
        <v>2.7886056971514243E-2</v>
      </c>
      <c r="G59" s="302">
        <v>4.0552077404667049E-2</v>
      </c>
      <c r="H59" s="302">
        <v>4.8403841162730332E-2</v>
      </c>
      <c r="I59" s="302">
        <v>4.3282622669809298E-2</v>
      </c>
      <c r="J59" s="302">
        <v>1.4198050776079895E-2</v>
      </c>
      <c r="K59" s="302">
        <v>1.9672503979986357E-2</v>
      </c>
      <c r="L59" s="302">
        <v>4.0223704022370403E-2</v>
      </c>
      <c r="M59" s="302">
        <v>3.2087733549959384E-2</v>
      </c>
      <c r="N59" s="302">
        <v>3.6419950870447512E-2</v>
      </c>
      <c r="O59" s="302">
        <v>2.7179942311959176E-2</v>
      </c>
      <c r="P59" s="302">
        <v>-2.1682393093756275E-2</v>
      </c>
      <c r="Q59" s="302">
        <v>5.6864033029933377E-2</v>
      </c>
      <c r="R59" s="302">
        <v>9.961546833055214E-2</v>
      </c>
      <c r="S59" s="302">
        <v>0.14207023181087905</v>
      </c>
      <c r="T59" s="302">
        <v>0.17749741468459154</v>
      </c>
      <c r="U59" s="302">
        <v>0.11766489617067333</v>
      </c>
      <c r="V59" s="302">
        <v>-5.6001437320178584E-4</v>
      </c>
      <c r="W59" s="302">
        <v>3.1375429391591089E-2</v>
      </c>
      <c r="X59" s="302">
        <v>0.11135193165019229</v>
      </c>
      <c r="Y59" s="302">
        <v>5.6213401544567512E-2</v>
      </c>
      <c r="Z59" s="302"/>
      <c r="AA59" s="302"/>
      <c r="AB59" s="302"/>
      <c r="AC59" s="302"/>
      <c r="AD59" s="302"/>
      <c r="AE59" s="302"/>
      <c r="AF59" s="302"/>
      <c r="AG59" s="302"/>
      <c r="AH59" s="302"/>
      <c r="AI59" s="302"/>
      <c r="AJ59" s="302"/>
    </row>
    <row r="60" spans="1:36" ht="20.25">
      <c r="A60" s="26"/>
      <c r="B60" s="27"/>
      <c r="C60" s="28"/>
      <c r="D60" s="28"/>
      <c r="E60" s="28"/>
      <c r="F60" s="28"/>
      <c r="G60" s="28"/>
      <c r="H60" s="28"/>
      <c r="I60" s="28"/>
      <c r="J60" s="28"/>
      <c r="K60" s="28"/>
      <c r="L60" s="28"/>
      <c r="M60" s="28"/>
      <c r="N60" s="174"/>
      <c r="O60" s="174"/>
      <c r="P60" s="174"/>
      <c r="Q60" s="174"/>
      <c r="R60" s="28"/>
      <c r="S60" s="28"/>
      <c r="T60" s="28"/>
      <c r="U60" s="28"/>
      <c r="V60" s="28"/>
      <c r="W60" s="28"/>
      <c r="X60" s="28"/>
      <c r="Y60" s="28"/>
      <c r="Z60" s="28"/>
      <c r="AA60" s="28"/>
      <c r="AB60" s="28"/>
      <c r="AC60" s="28"/>
      <c r="AD60" s="28"/>
      <c r="AE60" s="28"/>
      <c r="AF60" s="28"/>
      <c r="AG60" s="28"/>
      <c r="AH60" s="28"/>
      <c r="AI60" s="28"/>
      <c r="AJ60" s="28"/>
    </row>
    <row r="61" spans="1:36" ht="20.25">
      <c r="A61" s="31" t="s">
        <v>54</v>
      </c>
      <c r="B61" s="32"/>
      <c r="C61" s="301">
        <v>36.9</v>
      </c>
      <c r="D61" s="301">
        <v>27.3</v>
      </c>
      <c r="E61" s="301">
        <v>18.3</v>
      </c>
      <c r="F61" s="301">
        <v>18.600000000000001</v>
      </c>
      <c r="G61" s="301">
        <v>28.5</v>
      </c>
      <c r="H61" s="301">
        <v>37.299999999999997</v>
      </c>
      <c r="I61" s="301">
        <v>40.4</v>
      </c>
      <c r="J61" s="301">
        <v>11.8</v>
      </c>
      <c r="K61" s="301">
        <v>17.3</v>
      </c>
      <c r="L61" s="301">
        <v>37.4</v>
      </c>
      <c r="M61" s="301">
        <v>31.6</v>
      </c>
      <c r="N61" s="301">
        <v>34.1</v>
      </c>
      <c r="O61" s="301">
        <v>24.5</v>
      </c>
      <c r="P61" s="301">
        <v>-10.8</v>
      </c>
      <c r="Q61" s="301">
        <v>60.6</v>
      </c>
      <c r="R61" s="301">
        <v>137.30000000000001</v>
      </c>
      <c r="S61" s="301">
        <v>247.6</v>
      </c>
      <c r="T61" s="301">
        <v>429.1</v>
      </c>
      <c r="U61" s="301">
        <v>277.44299999999998</v>
      </c>
      <c r="V61" s="301">
        <v>-1.119</v>
      </c>
      <c r="W61" s="301">
        <v>67.022999999999996</v>
      </c>
      <c r="X61" s="301">
        <v>269.05700000000002</v>
      </c>
      <c r="Y61" s="301">
        <v>147.768</v>
      </c>
      <c r="Z61" s="301"/>
      <c r="AA61" s="301"/>
      <c r="AB61" s="301"/>
      <c r="AC61" s="301"/>
      <c r="AD61" s="301"/>
      <c r="AE61" s="301"/>
      <c r="AF61" s="301"/>
      <c r="AG61" s="301"/>
      <c r="AH61" s="398"/>
      <c r="AI61" s="398"/>
      <c r="AJ61" s="301"/>
    </row>
    <row r="62" spans="1:36" ht="20.25">
      <c r="A62" s="31" t="s">
        <v>55</v>
      </c>
      <c r="B62" s="32"/>
      <c r="C62" s="302">
        <v>6.507936507936507E-2</v>
      </c>
      <c r="D62" s="302">
        <v>4.6294726131931488E-2</v>
      </c>
      <c r="E62" s="302">
        <v>2.7179563344720038E-2</v>
      </c>
      <c r="F62" s="302">
        <v>2.7886056971514243E-2</v>
      </c>
      <c r="G62" s="302">
        <v>4.0552077404667049E-2</v>
      </c>
      <c r="H62" s="302">
        <v>4.8403841162730332E-2</v>
      </c>
      <c r="I62" s="302">
        <v>4.3282622669809298E-2</v>
      </c>
      <c r="J62" s="302">
        <v>1.4198050776079895E-2</v>
      </c>
      <c r="K62" s="302">
        <v>1.9672503979986357E-2</v>
      </c>
      <c r="L62" s="302">
        <v>4.0223704022370403E-2</v>
      </c>
      <c r="M62" s="302">
        <v>3.2087733549959384E-2</v>
      </c>
      <c r="N62" s="302">
        <v>3.6419950870447512E-2</v>
      </c>
      <c r="O62" s="302">
        <v>2.7179942311959176E-2</v>
      </c>
      <c r="P62" s="302">
        <v>-2.1682393093756275E-2</v>
      </c>
      <c r="Q62" s="302">
        <v>5.6864033029933377E-2</v>
      </c>
      <c r="R62" s="302">
        <v>9.961546833055214E-2</v>
      </c>
      <c r="S62" s="302">
        <v>0.14207023181087905</v>
      </c>
      <c r="T62" s="302">
        <v>0.17749741468459154</v>
      </c>
      <c r="U62" s="302">
        <v>0.11766489617067333</v>
      </c>
      <c r="V62" s="302">
        <v>-5.6001437320178584E-4</v>
      </c>
      <c r="W62" s="302">
        <v>3.1375429391591089E-2</v>
      </c>
      <c r="X62" s="302">
        <v>0.11135193165019229</v>
      </c>
      <c r="Y62" s="302">
        <v>5.6213401544567512E-2</v>
      </c>
      <c r="Z62" s="302"/>
      <c r="AA62" s="302"/>
      <c r="AB62" s="302"/>
      <c r="AC62" s="302"/>
      <c r="AD62" s="302"/>
      <c r="AE62" s="302"/>
      <c r="AF62" s="302"/>
      <c r="AG62" s="302"/>
      <c r="AH62" s="302"/>
      <c r="AI62" s="302"/>
      <c r="AJ62" s="302"/>
    </row>
    <row r="63" spans="1:36" ht="15.75">
      <c r="A63" s="27"/>
      <c r="B63" s="27"/>
      <c r="C63" s="33"/>
      <c r="D63" s="33"/>
      <c r="E63" s="33"/>
      <c r="F63" s="33"/>
      <c r="G63" s="33"/>
      <c r="H63" s="33"/>
      <c r="I63" s="33"/>
      <c r="J63" s="33"/>
      <c r="K63" s="33"/>
      <c r="L63" s="33"/>
      <c r="M63" s="33"/>
      <c r="N63" s="33"/>
      <c r="O63" s="33"/>
      <c r="P63" s="33"/>
      <c r="Q63" s="33"/>
    </row>
    <row r="64" spans="1:36" ht="15.75">
      <c r="A64" s="27"/>
      <c r="B64" s="27"/>
      <c r="C64" s="33"/>
      <c r="D64" s="33"/>
      <c r="E64" s="33"/>
      <c r="F64" s="33"/>
      <c r="G64" s="33"/>
      <c r="H64" s="33"/>
      <c r="I64" s="33"/>
      <c r="J64" s="33"/>
      <c r="K64" s="33"/>
      <c r="L64" s="33"/>
      <c r="M64" s="33"/>
      <c r="N64" s="33"/>
      <c r="O64" s="33"/>
      <c r="P64" s="33"/>
      <c r="Q64" s="33"/>
    </row>
    <row r="65" spans="1:36" ht="24.75">
      <c r="A65" s="478" t="s">
        <v>57</v>
      </c>
      <c r="B65" s="478"/>
      <c r="C65" s="478"/>
      <c r="D65" s="478"/>
      <c r="E65" s="478"/>
      <c r="F65" s="478"/>
      <c r="G65" s="478"/>
      <c r="H65" s="478"/>
      <c r="I65" s="478"/>
      <c r="J65" s="478"/>
      <c r="K65" s="478"/>
      <c r="L65" s="478"/>
      <c r="M65" s="478"/>
      <c r="N65" s="478"/>
      <c r="O65" s="478"/>
      <c r="P65" s="478"/>
      <c r="Q65" s="478"/>
      <c r="R65" s="478"/>
      <c r="S65" s="241"/>
      <c r="T65" s="241"/>
      <c r="U65" s="241"/>
      <c r="V65" s="241"/>
      <c r="W65" s="241"/>
      <c r="X65" s="241"/>
      <c r="Y65" s="241"/>
      <c r="Z65" s="241"/>
      <c r="AA65" s="241"/>
      <c r="AB65" s="241"/>
      <c r="AC65" s="241"/>
      <c r="AD65" s="241"/>
      <c r="AE65" s="241"/>
      <c r="AF65" s="241"/>
      <c r="AG65" s="241"/>
      <c r="AH65" s="241"/>
      <c r="AI65" s="241"/>
      <c r="AJ65" s="241"/>
    </row>
    <row r="66" spans="1:36" ht="20.25">
      <c r="A66" s="242" t="s">
        <v>43</v>
      </c>
      <c r="B66" s="243"/>
      <c r="C66" s="244" t="s">
        <v>30</v>
      </c>
      <c r="D66" s="244" t="s">
        <v>31</v>
      </c>
      <c r="E66" s="244" t="s">
        <v>32</v>
      </c>
      <c r="F66" s="244" t="s">
        <v>33</v>
      </c>
      <c r="G66" s="244" t="s">
        <v>34</v>
      </c>
      <c r="H66" s="244" t="s">
        <v>35</v>
      </c>
      <c r="I66" s="244" t="s">
        <v>36</v>
      </c>
      <c r="J66" s="244" t="s">
        <v>193</v>
      </c>
      <c r="K66" s="244" t="s">
        <v>213</v>
      </c>
      <c r="L66" s="244" t="s">
        <v>223</v>
      </c>
      <c r="M66" s="244" t="s">
        <v>234</v>
      </c>
      <c r="N66" s="244" t="s">
        <v>240</v>
      </c>
      <c r="O66" s="244" t="s">
        <v>251</v>
      </c>
      <c r="P66" s="244" t="s">
        <v>253</v>
      </c>
      <c r="Q66" s="244" t="s">
        <v>257</v>
      </c>
      <c r="R66" s="244" t="s">
        <v>260</v>
      </c>
      <c r="S66" s="244" t="s">
        <v>266</v>
      </c>
      <c r="T66" s="244" t="s">
        <v>269</v>
      </c>
      <c r="U66" s="244" t="s">
        <v>278</v>
      </c>
      <c r="V66" s="244" t="s">
        <v>290</v>
      </c>
      <c r="W66" s="244" t="s">
        <v>291</v>
      </c>
      <c r="X66" s="244" t="s">
        <v>302</v>
      </c>
      <c r="Y66" s="244" t="s">
        <v>304</v>
      </c>
      <c r="Z66" s="244" t="s">
        <v>305</v>
      </c>
      <c r="AA66" s="244" t="s">
        <v>307</v>
      </c>
      <c r="AB66" s="244" t="s">
        <v>309</v>
      </c>
      <c r="AC66" s="244" t="s">
        <v>310</v>
      </c>
      <c r="AD66" s="244" t="s">
        <v>320</v>
      </c>
      <c r="AE66" s="244" t="s">
        <v>339</v>
      </c>
      <c r="AF66" s="244" t="s">
        <v>340</v>
      </c>
      <c r="AG66" s="244" t="s">
        <v>351</v>
      </c>
      <c r="AH66" s="244" t="s">
        <v>354</v>
      </c>
      <c r="AI66" s="244" t="s">
        <v>361</v>
      </c>
      <c r="AJ66" s="244" t="s">
        <v>370</v>
      </c>
    </row>
    <row r="67" spans="1:36" ht="20.25">
      <c r="A67" s="26" t="s">
        <v>44</v>
      </c>
      <c r="B67" s="27"/>
      <c r="C67" s="28">
        <v>82.7</v>
      </c>
      <c r="D67" s="28">
        <v>80.400000000000006</v>
      </c>
      <c r="E67" s="28">
        <v>73.8</v>
      </c>
      <c r="F67" s="28">
        <v>50.7</v>
      </c>
      <c r="G67" s="28">
        <v>113.3</v>
      </c>
      <c r="H67" s="28">
        <v>101.6</v>
      </c>
      <c r="I67" s="28">
        <v>71</v>
      </c>
      <c r="J67" s="28">
        <v>66.8</v>
      </c>
      <c r="K67" s="28">
        <v>62.5</v>
      </c>
      <c r="L67" s="28">
        <v>96.4</v>
      </c>
      <c r="M67" s="28">
        <v>127.3</v>
      </c>
      <c r="N67" s="28">
        <v>125.7</v>
      </c>
      <c r="O67" s="28">
        <v>114.7</v>
      </c>
      <c r="P67" s="28">
        <v>42.9</v>
      </c>
      <c r="Q67" s="28">
        <v>30.8</v>
      </c>
      <c r="R67" s="28">
        <v>59.8</v>
      </c>
      <c r="S67" s="28"/>
      <c r="T67" s="28"/>
      <c r="U67" s="28"/>
      <c r="V67" s="28"/>
      <c r="W67" s="28"/>
      <c r="X67" s="28"/>
      <c r="Y67" s="28"/>
      <c r="Z67" s="28"/>
      <c r="AA67" s="28"/>
      <c r="AB67" s="28"/>
      <c r="AC67" s="28"/>
      <c r="AD67" s="28"/>
      <c r="AE67" s="28"/>
      <c r="AF67" s="28"/>
      <c r="AG67" s="28"/>
      <c r="AH67" s="28"/>
      <c r="AI67" s="28"/>
      <c r="AJ67" s="28"/>
    </row>
    <row r="68" spans="1:36" ht="20.25">
      <c r="A68" s="26" t="s">
        <v>45</v>
      </c>
      <c r="B68" s="27"/>
      <c r="C68" s="29">
        <v>82</v>
      </c>
      <c r="D68" s="29">
        <v>80.400000000000006</v>
      </c>
      <c r="E68" s="29">
        <v>73.8</v>
      </c>
      <c r="F68" s="29">
        <v>50.7</v>
      </c>
      <c r="G68" s="29">
        <v>113.2</v>
      </c>
      <c r="H68" s="29">
        <v>101.6</v>
      </c>
      <c r="I68" s="29">
        <v>71</v>
      </c>
      <c r="J68" s="29">
        <v>66.8</v>
      </c>
      <c r="K68" s="29">
        <v>62.5</v>
      </c>
      <c r="L68" s="29">
        <v>96.4</v>
      </c>
      <c r="M68" s="29">
        <v>127.3</v>
      </c>
      <c r="N68" s="29">
        <v>125.7</v>
      </c>
      <c r="O68" s="29">
        <v>114.7</v>
      </c>
      <c r="P68" s="29">
        <v>42.9</v>
      </c>
      <c r="Q68" s="29">
        <v>30.8</v>
      </c>
      <c r="R68" s="29">
        <v>59.8</v>
      </c>
      <c r="S68" s="29"/>
      <c r="T68" s="29"/>
      <c r="U68" s="29"/>
      <c r="V68" s="29"/>
      <c r="W68" s="29"/>
      <c r="X68" s="29"/>
      <c r="Y68" s="29"/>
      <c r="Z68" s="29"/>
      <c r="AA68" s="29"/>
      <c r="AB68" s="29"/>
      <c r="AC68" s="29"/>
      <c r="AD68" s="29"/>
      <c r="AE68" s="29"/>
      <c r="AF68" s="29"/>
      <c r="AG68" s="29"/>
      <c r="AH68" s="29"/>
      <c r="AI68" s="29"/>
      <c r="AJ68" s="29"/>
    </row>
    <row r="69" spans="1:36" ht="20.25">
      <c r="A69" s="26" t="s">
        <v>46</v>
      </c>
      <c r="B69" s="27"/>
      <c r="C69" s="28">
        <v>0.7</v>
      </c>
      <c r="D69" s="28">
        <v>0</v>
      </c>
      <c r="E69" s="28">
        <v>0</v>
      </c>
      <c r="F69" s="28">
        <v>0</v>
      </c>
      <c r="G69" s="28">
        <v>0.1</v>
      </c>
      <c r="H69" s="28">
        <v>0</v>
      </c>
      <c r="I69" s="28">
        <v>0</v>
      </c>
      <c r="J69" s="28">
        <v>0</v>
      </c>
      <c r="K69" s="29">
        <v>0</v>
      </c>
      <c r="L69" s="29">
        <v>0</v>
      </c>
      <c r="M69" s="29">
        <v>0</v>
      </c>
      <c r="N69" s="29">
        <v>0</v>
      </c>
      <c r="O69" s="29">
        <v>0</v>
      </c>
      <c r="P69" s="29">
        <v>0</v>
      </c>
      <c r="Q69" s="29">
        <v>0</v>
      </c>
      <c r="R69" s="29">
        <v>0</v>
      </c>
      <c r="S69" s="29"/>
      <c r="T69" s="29"/>
      <c r="U69" s="29"/>
      <c r="V69" s="29"/>
      <c r="W69" s="29"/>
      <c r="X69" s="29"/>
      <c r="Y69" s="29"/>
      <c r="Z69" s="29"/>
      <c r="AA69" s="29"/>
      <c r="AB69" s="29"/>
      <c r="AC69" s="29"/>
      <c r="AD69" s="29"/>
      <c r="AE69" s="29"/>
      <c r="AF69" s="29"/>
      <c r="AG69" s="29"/>
      <c r="AH69" s="29"/>
      <c r="AI69" s="29"/>
      <c r="AJ69" s="29"/>
    </row>
    <row r="70" spans="1:36" ht="20.25">
      <c r="A70" s="26" t="s">
        <v>47</v>
      </c>
      <c r="B70" s="27"/>
      <c r="C70" s="28">
        <v>-82.2</v>
      </c>
      <c r="D70" s="28">
        <v>-75.2</v>
      </c>
      <c r="E70" s="28">
        <v>-66.5</v>
      </c>
      <c r="F70" s="28">
        <v>-54.4</v>
      </c>
      <c r="G70" s="28">
        <v>-73.8</v>
      </c>
      <c r="H70" s="28">
        <v>-111</v>
      </c>
      <c r="I70" s="28">
        <v>-83.9</v>
      </c>
      <c r="J70" s="28">
        <v>-81.099999999999994</v>
      </c>
      <c r="K70" s="28">
        <v>-53.6</v>
      </c>
      <c r="L70" s="28">
        <v>-86</v>
      </c>
      <c r="M70" s="28">
        <v>-117.9</v>
      </c>
      <c r="N70" s="28">
        <v>-130.9</v>
      </c>
      <c r="O70" s="28">
        <v>-119</v>
      </c>
      <c r="P70" s="28">
        <v>-79.400000000000006</v>
      </c>
      <c r="Q70" s="28">
        <v>-71.8</v>
      </c>
      <c r="R70" s="28">
        <v>-66.5</v>
      </c>
      <c r="S70" s="28"/>
      <c r="T70" s="28"/>
      <c r="U70" s="28"/>
      <c r="V70" s="28"/>
      <c r="W70" s="28"/>
      <c r="X70" s="28"/>
      <c r="Y70" s="28"/>
      <c r="Z70" s="28"/>
      <c r="AA70" s="28"/>
      <c r="AB70" s="28"/>
      <c r="AC70" s="28"/>
      <c r="AD70" s="28"/>
      <c r="AE70" s="28"/>
      <c r="AF70" s="28"/>
      <c r="AG70" s="28"/>
      <c r="AH70" s="28"/>
      <c r="AI70" s="28"/>
      <c r="AJ70" s="28"/>
    </row>
    <row r="71" spans="1:36" ht="20.25">
      <c r="A71" s="26" t="s">
        <v>48</v>
      </c>
      <c r="B71" s="27"/>
      <c r="C71" s="28">
        <v>0.5</v>
      </c>
      <c r="D71" s="28">
        <v>5.3</v>
      </c>
      <c r="E71" s="28">
        <v>7.3</v>
      </c>
      <c r="F71" s="28">
        <v>-3.7</v>
      </c>
      <c r="G71" s="28">
        <v>39.6</v>
      </c>
      <c r="H71" s="28">
        <v>-9.5</v>
      </c>
      <c r="I71" s="28">
        <v>-12.9</v>
      </c>
      <c r="J71" s="28">
        <v>-14.3</v>
      </c>
      <c r="K71" s="28">
        <v>8.9</v>
      </c>
      <c r="L71" s="28">
        <v>10.4</v>
      </c>
      <c r="M71" s="28">
        <v>9.3000000000000007</v>
      </c>
      <c r="N71" s="28">
        <v>-5.0999999999999996</v>
      </c>
      <c r="O71" s="28">
        <v>-4.3</v>
      </c>
      <c r="P71" s="28">
        <v>-36.6</v>
      </c>
      <c r="Q71" s="28">
        <v>-41.1</v>
      </c>
      <c r="R71" s="28">
        <v>-6.7</v>
      </c>
      <c r="S71" s="28"/>
      <c r="T71" s="28"/>
      <c r="U71" s="28"/>
      <c r="V71" s="28"/>
      <c r="W71" s="28"/>
      <c r="X71" s="28"/>
      <c r="Y71" s="28"/>
      <c r="Z71" s="28"/>
      <c r="AA71" s="28"/>
      <c r="AB71" s="28"/>
      <c r="AC71" s="28"/>
      <c r="AD71" s="28"/>
      <c r="AE71" s="28"/>
      <c r="AF71" s="28"/>
      <c r="AG71" s="28"/>
      <c r="AH71" s="28"/>
      <c r="AI71" s="28"/>
      <c r="AJ71" s="28"/>
    </row>
    <row r="72" spans="1:36" ht="20.25">
      <c r="A72" s="26" t="s">
        <v>49</v>
      </c>
      <c r="B72" s="27"/>
      <c r="C72" s="28">
        <v>-10.8</v>
      </c>
      <c r="D72" s="28">
        <v>-12.9</v>
      </c>
      <c r="E72" s="28">
        <v>-35.5</v>
      </c>
      <c r="F72" s="28">
        <v>-3.3</v>
      </c>
      <c r="G72" s="28">
        <v>-11.6</v>
      </c>
      <c r="H72" s="28">
        <v>-15.2</v>
      </c>
      <c r="I72" s="28">
        <v>-11.4</v>
      </c>
      <c r="J72" s="28">
        <v>-148.1</v>
      </c>
      <c r="K72" s="28">
        <v>-10.199999999999999</v>
      </c>
      <c r="L72" s="28">
        <v>-9.6</v>
      </c>
      <c r="M72" s="28">
        <v>-15.2</v>
      </c>
      <c r="N72" s="28">
        <v>-4.5</v>
      </c>
      <c r="O72" s="28">
        <v>-6</v>
      </c>
      <c r="P72" s="28">
        <v>-30.8</v>
      </c>
      <c r="Q72" s="28">
        <v>-17.3</v>
      </c>
      <c r="R72" s="28">
        <v>-10</v>
      </c>
      <c r="S72" s="28"/>
      <c r="T72" s="28"/>
      <c r="U72" s="28"/>
      <c r="V72" s="28"/>
      <c r="W72" s="28"/>
      <c r="X72" s="28"/>
      <c r="Y72" s="28"/>
      <c r="Z72" s="28"/>
      <c r="AA72" s="28"/>
      <c r="AB72" s="28"/>
      <c r="AC72" s="28"/>
      <c r="AD72" s="28"/>
      <c r="AE72" s="28"/>
      <c r="AF72" s="28"/>
      <c r="AG72" s="28"/>
      <c r="AH72" s="28"/>
      <c r="AI72" s="28"/>
      <c r="AJ72" s="28"/>
    </row>
    <row r="73" spans="1:36" ht="20.25">
      <c r="A73" s="26" t="s">
        <v>50</v>
      </c>
      <c r="B73" s="27"/>
      <c r="C73" s="28">
        <v>-2.7</v>
      </c>
      <c r="D73" s="28">
        <v>-3.4</v>
      </c>
      <c r="E73" s="28">
        <v>-3.2</v>
      </c>
      <c r="F73" s="28">
        <v>-3.2</v>
      </c>
      <c r="G73" s="28">
        <v>-3.2</v>
      </c>
      <c r="H73" s="28">
        <v>-3.2</v>
      </c>
      <c r="I73" s="28">
        <v>-2.5</v>
      </c>
      <c r="J73" s="28">
        <v>-2.8</v>
      </c>
      <c r="K73" s="28">
        <v>-2.9</v>
      </c>
      <c r="L73" s="28">
        <v>-2.9</v>
      </c>
      <c r="M73" s="28">
        <v>-4</v>
      </c>
      <c r="N73" s="28">
        <v>-3.4</v>
      </c>
      <c r="O73" s="28">
        <v>-2.6</v>
      </c>
      <c r="P73" s="28">
        <v>-3.6</v>
      </c>
      <c r="Q73" s="28">
        <v>-3.6</v>
      </c>
      <c r="R73" s="28">
        <v>-0.5</v>
      </c>
      <c r="S73" s="28"/>
      <c r="T73" s="28"/>
      <c r="U73" s="28"/>
      <c r="V73" s="28"/>
      <c r="W73" s="28"/>
      <c r="X73" s="28"/>
      <c r="Y73" s="28"/>
      <c r="Z73" s="28"/>
      <c r="AA73" s="28"/>
      <c r="AB73" s="28"/>
      <c r="AC73" s="28"/>
      <c r="AD73" s="28"/>
      <c r="AE73" s="28"/>
      <c r="AF73" s="28"/>
      <c r="AG73" s="28"/>
      <c r="AH73" s="28"/>
      <c r="AI73" s="28"/>
      <c r="AJ73" s="28"/>
    </row>
    <row r="74" spans="1:36" ht="20.25">
      <c r="A74" s="26" t="s">
        <v>51</v>
      </c>
      <c r="B74" s="27"/>
      <c r="C74" s="28">
        <v>-7.4</v>
      </c>
      <c r="D74" s="28">
        <v>-8.3000000000000007</v>
      </c>
      <c r="E74" s="28">
        <v>-8.4</v>
      </c>
      <c r="F74" s="28">
        <v>-7.9</v>
      </c>
      <c r="G74" s="28">
        <v>-8.8000000000000007</v>
      </c>
      <c r="H74" s="28">
        <v>-9.5</v>
      </c>
      <c r="I74" s="28">
        <v>-8.3000000000000007</v>
      </c>
      <c r="J74" s="28">
        <v>-8.6999999999999993</v>
      </c>
      <c r="K74" s="28">
        <v>-6.3</v>
      </c>
      <c r="L74" s="28">
        <v>-6.6</v>
      </c>
      <c r="M74" s="28">
        <v>-6.5</v>
      </c>
      <c r="N74" s="28">
        <v>-7.5</v>
      </c>
      <c r="O74" s="28">
        <v>-6.2</v>
      </c>
      <c r="P74" s="28">
        <v>-5.6</v>
      </c>
      <c r="Q74" s="28">
        <v>-6.1</v>
      </c>
      <c r="R74" s="28">
        <v>-7.2</v>
      </c>
      <c r="S74" s="28"/>
      <c r="T74" s="28"/>
      <c r="U74" s="28"/>
      <c r="V74" s="28"/>
      <c r="W74" s="28"/>
      <c r="X74" s="28"/>
      <c r="Y74" s="28"/>
      <c r="Z74" s="28"/>
      <c r="AA74" s="28"/>
      <c r="AB74" s="28"/>
      <c r="AC74" s="28"/>
      <c r="AD74" s="28"/>
      <c r="AE74" s="28"/>
      <c r="AF74" s="28"/>
      <c r="AG74" s="28"/>
      <c r="AH74" s="28"/>
      <c r="AI74" s="28"/>
      <c r="AJ74" s="28"/>
    </row>
    <row r="75" spans="1:36" ht="20.25">
      <c r="A75" s="26" t="s">
        <v>52</v>
      </c>
      <c r="B75" s="27"/>
      <c r="C75" s="28">
        <v>-0.7</v>
      </c>
      <c r="D75" s="28">
        <v>-1.2</v>
      </c>
      <c r="E75" s="28">
        <v>-23.9</v>
      </c>
      <c r="F75" s="28">
        <v>7.8</v>
      </c>
      <c r="G75" s="28">
        <v>0.3</v>
      </c>
      <c r="H75" s="28">
        <v>-2.5</v>
      </c>
      <c r="I75" s="28">
        <v>-0.7</v>
      </c>
      <c r="J75" s="28">
        <v>-136.6</v>
      </c>
      <c r="K75" s="28">
        <v>-1</v>
      </c>
      <c r="L75" s="28">
        <v>-0.1</v>
      </c>
      <c r="M75" s="28">
        <v>-4.7</v>
      </c>
      <c r="N75" s="28">
        <v>6.4</v>
      </c>
      <c r="O75" s="28">
        <v>2.8</v>
      </c>
      <c r="P75" s="28">
        <v>-21.6</v>
      </c>
      <c r="Q75" s="28">
        <v>-7.6</v>
      </c>
      <c r="R75" s="28">
        <v>-2.2000000000000002</v>
      </c>
      <c r="S75" s="28"/>
      <c r="T75" s="28"/>
      <c r="U75" s="28"/>
      <c r="V75" s="28"/>
      <c r="W75" s="28"/>
      <c r="X75" s="28"/>
      <c r="Y75" s="28"/>
      <c r="Z75" s="28"/>
      <c r="AA75" s="28"/>
      <c r="AB75" s="28"/>
      <c r="AC75" s="28"/>
      <c r="AD75" s="28"/>
      <c r="AE75" s="28"/>
      <c r="AF75" s="28"/>
      <c r="AG75" s="28"/>
      <c r="AH75" s="28"/>
      <c r="AI75" s="28"/>
      <c r="AJ75" s="28"/>
    </row>
    <row r="76" spans="1:36" ht="20.25">
      <c r="A76" s="272" t="s">
        <v>215</v>
      </c>
      <c r="B76" s="27"/>
      <c r="C76" s="28">
        <v>0</v>
      </c>
      <c r="D76" s="28">
        <v>0</v>
      </c>
      <c r="E76" s="28">
        <v>0</v>
      </c>
      <c r="F76" s="28">
        <v>0</v>
      </c>
      <c r="G76" s="28">
        <v>0</v>
      </c>
      <c r="H76" s="28">
        <v>0</v>
      </c>
      <c r="I76" s="28">
        <v>0</v>
      </c>
      <c r="J76" s="28">
        <v>0</v>
      </c>
      <c r="K76" s="28">
        <v>0</v>
      </c>
      <c r="L76" s="28">
        <v>0</v>
      </c>
      <c r="M76" s="28">
        <v>0</v>
      </c>
      <c r="N76" s="28">
        <v>0</v>
      </c>
      <c r="O76" s="28">
        <v>0</v>
      </c>
      <c r="P76" s="28">
        <v>0</v>
      </c>
      <c r="Q76" s="28">
        <v>0</v>
      </c>
      <c r="R76" s="28">
        <v>0</v>
      </c>
      <c r="S76" s="28"/>
      <c r="T76" s="28"/>
      <c r="U76" s="28"/>
      <c r="V76" s="28"/>
      <c r="W76" s="28"/>
      <c r="X76" s="28"/>
      <c r="Y76" s="28"/>
      <c r="Z76" s="28"/>
      <c r="AA76" s="28"/>
      <c r="AB76" s="28"/>
      <c r="AC76" s="28"/>
      <c r="AD76" s="28"/>
      <c r="AE76" s="28"/>
      <c r="AF76" s="28"/>
      <c r="AG76" s="28"/>
      <c r="AH76" s="28"/>
      <c r="AI76" s="28"/>
      <c r="AJ76" s="28"/>
    </row>
    <row r="77" spans="1:36" ht="30.75">
      <c r="A77" s="30" t="s">
        <v>53</v>
      </c>
      <c r="B77" s="27"/>
      <c r="C77" s="28">
        <v>-10.3</v>
      </c>
      <c r="D77" s="28">
        <v>-7.6</v>
      </c>
      <c r="E77" s="28">
        <v>-28.2</v>
      </c>
      <c r="F77" s="28">
        <v>-7</v>
      </c>
      <c r="G77" s="28">
        <v>27.9</v>
      </c>
      <c r="H77" s="28">
        <v>-24.7</v>
      </c>
      <c r="I77" s="28">
        <v>-24.3</v>
      </c>
      <c r="J77" s="28">
        <v>-162.4</v>
      </c>
      <c r="K77" s="28">
        <v>-1.3</v>
      </c>
      <c r="L77" s="28">
        <v>0.8</v>
      </c>
      <c r="M77" s="28">
        <v>-5.8</v>
      </c>
      <c r="N77" s="28">
        <v>-9.6</v>
      </c>
      <c r="O77" s="28">
        <v>-10.3</v>
      </c>
      <c r="P77" s="28">
        <v>-67.400000000000006</v>
      </c>
      <c r="Q77" s="28">
        <v>-58.4</v>
      </c>
      <c r="R77" s="28">
        <v>-16.7</v>
      </c>
      <c r="S77" s="28"/>
      <c r="T77" s="28"/>
      <c r="U77" s="28"/>
      <c r="V77" s="28"/>
      <c r="W77" s="28"/>
      <c r="X77" s="28"/>
      <c r="Y77" s="28"/>
      <c r="Z77" s="28"/>
      <c r="AA77" s="28"/>
      <c r="AB77" s="28"/>
      <c r="AC77" s="28"/>
      <c r="AD77" s="28"/>
      <c r="AE77" s="28"/>
      <c r="AF77" s="28"/>
      <c r="AG77" s="28"/>
      <c r="AH77" s="28"/>
      <c r="AI77" s="28"/>
      <c r="AJ77" s="28"/>
    </row>
    <row r="78" spans="1:36" ht="20.25">
      <c r="A78" s="26" t="s">
        <v>214</v>
      </c>
      <c r="B78" s="27"/>
      <c r="C78" s="28">
        <v>6.1</v>
      </c>
      <c r="D78" s="28">
        <v>6</v>
      </c>
      <c r="E78" s="28">
        <v>2.7</v>
      </c>
      <c r="F78" s="28">
        <v>6.9</v>
      </c>
      <c r="G78" s="28">
        <v>4.8</v>
      </c>
      <c r="H78" s="28">
        <v>4.7</v>
      </c>
      <c r="I78" s="28">
        <v>4.7</v>
      </c>
      <c r="J78" s="28">
        <v>4.7</v>
      </c>
      <c r="K78" s="28">
        <v>0</v>
      </c>
      <c r="L78" s="28">
        <v>0</v>
      </c>
      <c r="M78" s="28">
        <v>0</v>
      </c>
      <c r="N78" s="28">
        <v>0</v>
      </c>
      <c r="O78" s="28">
        <v>0</v>
      </c>
      <c r="P78" s="28">
        <v>0</v>
      </c>
      <c r="Q78" s="28">
        <v>0</v>
      </c>
      <c r="R78" s="28">
        <v>0</v>
      </c>
      <c r="S78" s="28"/>
      <c r="T78" s="28"/>
      <c r="U78" s="28"/>
      <c r="V78" s="28"/>
      <c r="W78" s="28"/>
      <c r="X78" s="28"/>
      <c r="Y78" s="28"/>
      <c r="Z78" s="28"/>
      <c r="AA78" s="28"/>
      <c r="AB78" s="28"/>
      <c r="AC78" s="28"/>
      <c r="AD78" s="28"/>
      <c r="AE78" s="28"/>
      <c r="AF78" s="28"/>
      <c r="AG78" s="28"/>
      <c r="AH78" s="28"/>
      <c r="AI78" s="28"/>
      <c r="AJ78" s="28"/>
    </row>
    <row r="79" spans="1:36" ht="20.25">
      <c r="A79" s="31" t="s">
        <v>336</v>
      </c>
      <c r="B79" s="27"/>
      <c r="C79" s="301">
        <v>-4.2</v>
      </c>
      <c r="D79" s="301">
        <v>-1.6</v>
      </c>
      <c r="E79" s="301">
        <v>-25.5</v>
      </c>
      <c r="F79" s="301">
        <v>-0.1</v>
      </c>
      <c r="G79" s="301">
        <v>32.700000000000003</v>
      </c>
      <c r="H79" s="301">
        <v>-19.899999999999999</v>
      </c>
      <c r="I79" s="301">
        <v>-19.600000000000001</v>
      </c>
      <c r="J79" s="301">
        <v>-157.69999999999999</v>
      </c>
      <c r="K79" s="301">
        <v>-1.3</v>
      </c>
      <c r="L79" s="301">
        <v>0.8</v>
      </c>
      <c r="M79" s="301">
        <v>-5.9</v>
      </c>
      <c r="N79" s="301">
        <v>-9.6</v>
      </c>
      <c r="O79" s="301">
        <v>-10.3</v>
      </c>
      <c r="P79" s="301">
        <v>-67.400000000000006</v>
      </c>
      <c r="Q79" s="301">
        <v>-58.4</v>
      </c>
      <c r="R79" s="301">
        <v>-16.8</v>
      </c>
      <c r="S79" s="301"/>
      <c r="T79" s="301"/>
      <c r="U79" s="301"/>
      <c r="V79" s="301"/>
      <c r="W79" s="301"/>
      <c r="X79" s="301"/>
      <c r="Y79" s="301"/>
      <c r="Z79" s="301"/>
      <c r="AA79" s="301"/>
      <c r="AB79" s="301"/>
      <c r="AC79" s="301"/>
      <c r="AD79" s="301"/>
      <c r="AE79" s="301"/>
      <c r="AF79" s="301"/>
      <c r="AG79" s="301"/>
      <c r="AH79" s="398"/>
      <c r="AI79" s="398"/>
      <c r="AJ79" s="301"/>
    </row>
    <row r="80" spans="1:36" ht="20.25">
      <c r="A80" s="31" t="s">
        <v>216</v>
      </c>
      <c r="B80" s="27"/>
      <c r="C80" s="302">
        <v>-5.078597339782346E-2</v>
      </c>
      <c r="D80" s="302">
        <v>-1.9900497512437811E-2</v>
      </c>
      <c r="E80" s="302">
        <v>-0.34552845528455284</v>
      </c>
      <c r="F80" s="302">
        <v>-1.9723865877712033E-3</v>
      </c>
      <c r="G80" s="302">
        <v>0.2886142983230362</v>
      </c>
      <c r="H80" s="302">
        <v>-0.19586614173228345</v>
      </c>
      <c r="I80" s="302">
        <v>-0.27605633802816903</v>
      </c>
      <c r="J80" s="302">
        <v>-2.3607784431137726</v>
      </c>
      <c r="K80" s="302">
        <v>-2.0799999999999999E-2</v>
      </c>
      <c r="L80" s="302">
        <v>8.2987551867219917E-3</v>
      </c>
      <c r="M80" s="302">
        <v>-4.6347211311861751E-2</v>
      </c>
      <c r="N80" s="302">
        <v>-7.6372315035799512E-2</v>
      </c>
      <c r="O80" s="302">
        <v>-8.979947689625109E-2</v>
      </c>
      <c r="P80" s="302">
        <v>-1.5710955710955712</v>
      </c>
      <c r="Q80" s="302">
        <v>-1.8961038961038961</v>
      </c>
      <c r="R80" s="302">
        <v>-0.28093645484949836</v>
      </c>
      <c r="S80" s="302"/>
      <c r="T80" s="302"/>
      <c r="U80" s="302"/>
      <c r="V80" s="302"/>
      <c r="W80" s="302"/>
      <c r="X80" s="302"/>
      <c r="Y80" s="302"/>
      <c r="Z80" s="302"/>
      <c r="AA80" s="302"/>
      <c r="AB80" s="302"/>
      <c r="AC80" s="302"/>
      <c r="AD80" s="302"/>
      <c r="AE80" s="302"/>
      <c r="AF80" s="302"/>
      <c r="AG80" s="302"/>
      <c r="AH80" s="302"/>
      <c r="AI80" s="302"/>
      <c r="AJ80" s="302"/>
    </row>
    <row r="81" spans="1:36" ht="20.25">
      <c r="A81" s="30"/>
      <c r="B81" s="27"/>
      <c r="C81" s="28"/>
      <c r="D81" s="28"/>
      <c r="E81" s="28"/>
      <c r="F81" s="28"/>
      <c r="G81" s="28"/>
      <c r="H81" s="28"/>
      <c r="I81" s="28"/>
      <c r="J81" s="28"/>
      <c r="K81" s="28"/>
      <c r="L81" s="28"/>
      <c r="M81" s="28"/>
      <c r="N81" s="174"/>
      <c r="O81" s="174"/>
      <c r="P81" s="174"/>
      <c r="Q81" s="174"/>
      <c r="R81" s="28"/>
      <c r="S81" s="28"/>
      <c r="T81" s="28"/>
      <c r="U81" s="28"/>
      <c r="V81" s="28"/>
      <c r="W81" s="28"/>
      <c r="X81" s="28"/>
      <c r="Y81" s="28"/>
      <c r="Z81" s="28"/>
      <c r="AA81" s="28"/>
      <c r="AB81" s="28"/>
      <c r="AC81" s="28"/>
      <c r="AD81" s="28"/>
      <c r="AE81" s="28"/>
      <c r="AF81" s="28"/>
      <c r="AG81" s="28"/>
      <c r="AH81" s="28"/>
      <c r="AI81" s="28"/>
      <c r="AJ81" s="28"/>
    </row>
    <row r="82" spans="1:36" ht="20.25">
      <c r="A82" s="31" t="s">
        <v>54</v>
      </c>
      <c r="B82" s="32"/>
      <c r="C82" s="301">
        <v>-4.2</v>
      </c>
      <c r="D82" s="301">
        <v>-1.6</v>
      </c>
      <c r="E82" s="301">
        <v>-25.5</v>
      </c>
      <c r="F82" s="301">
        <v>-2.2000000000000002</v>
      </c>
      <c r="G82" s="301">
        <v>32.700000000000003</v>
      </c>
      <c r="H82" s="301">
        <v>-19.899999999999999</v>
      </c>
      <c r="I82" s="301">
        <v>-19.600000000000001</v>
      </c>
      <c r="J82" s="301">
        <v>-14.6</v>
      </c>
      <c r="K82" s="301">
        <v>-1.3</v>
      </c>
      <c r="L82" s="301">
        <v>0.8</v>
      </c>
      <c r="M82" s="301">
        <v>-5.8</v>
      </c>
      <c r="N82" s="301">
        <v>-9.6</v>
      </c>
      <c r="O82" s="301">
        <v>-10.3</v>
      </c>
      <c r="P82" s="301">
        <v>-67.400000000000006</v>
      </c>
      <c r="Q82" s="301">
        <v>-51.6</v>
      </c>
      <c r="R82" s="301">
        <v>-15.9</v>
      </c>
      <c r="S82" s="301"/>
      <c r="T82" s="301"/>
      <c r="U82" s="301"/>
      <c r="V82" s="301"/>
      <c r="W82" s="301"/>
      <c r="X82" s="301"/>
      <c r="Y82" s="301"/>
      <c r="Z82" s="301"/>
      <c r="AA82" s="301"/>
      <c r="AB82" s="301"/>
      <c r="AC82" s="301"/>
      <c r="AD82" s="301"/>
      <c r="AE82" s="301"/>
      <c r="AF82" s="301"/>
      <c r="AG82" s="301"/>
      <c r="AH82" s="398"/>
      <c r="AI82" s="398"/>
      <c r="AJ82" s="301"/>
    </row>
    <row r="83" spans="1:36" ht="20.25">
      <c r="A83" s="31" t="s">
        <v>55</v>
      </c>
      <c r="B83" s="32"/>
      <c r="C83" s="302">
        <v>-5.078597339782346E-2</v>
      </c>
      <c r="D83" s="302">
        <v>-1.9900497512437811E-2</v>
      </c>
      <c r="E83" s="302">
        <v>-0.34552845528455284</v>
      </c>
      <c r="F83" s="302">
        <v>-4.3392504930966469E-2</v>
      </c>
      <c r="G83" s="302">
        <v>0.2886142983230362</v>
      </c>
      <c r="H83" s="302">
        <v>-0.19586614173228345</v>
      </c>
      <c r="I83" s="302">
        <v>-0.27605633802816903</v>
      </c>
      <c r="J83" s="302">
        <v>-0.21856287425149701</v>
      </c>
      <c r="K83" s="302">
        <v>-2.0799999999999999E-2</v>
      </c>
      <c r="L83" s="302">
        <v>8.2987551867219917E-3</v>
      </c>
      <c r="M83" s="302">
        <v>-4.5561665357423412E-2</v>
      </c>
      <c r="N83" s="302">
        <v>-7.6372315035799512E-2</v>
      </c>
      <c r="O83" s="302">
        <v>-8.979947689625109E-2</v>
      </c>
      <c r="P83" s="302">
        <v>-1.5710955710955712</v>
      </c>
      <c r="Q83" s="302">
        <v>-1.6753246753246753</v>
      </c>
      <c r="R83" s="302">
        <v>-0.26588628762541811</v>
      </c>
      <c r="S83" s="302"/>
      <c r="T83" s="302"/>
      <c r="U83" s="302"/>
      <c r="V83" s="302"/>
      <c r="W83" s="302"/>
      <c r="X83" s="302"/>
      <c r="Y83" s="302"/>
      <c r="Z83" s="302"/>
      <c r="AA83" s="302"/>
      <c r="AB83" s="302"/>
      <c r="AC83" s="302"/>
      <c r="AD83" s="302"/>
      <c r="AE83" s="302"/>
      <c r="AF83" s="302"/>
      <c r="AG83" s="302"/>
      <c r="AH83" s="302"/>
      <c r="AI83" s="302"/>
      <c r="AJ83" s="302"/>
    </row>
    <row r="84" spans="1:36" ht="15.75">
      <c r="A84" s="27"/>
      <c r="B84" s="27"/>
      <c r="C84" s="27"/>
      <c r="D84" s="27"/>
      <c r="E84" s="27"/>
      <c r="F84" s="27"/>
      <c r="G84" s="27"/>
      <c r="H84" s="27"/>
      <c r="I84" s="27"/>
      <c r="J84" s="27"/>
      <c r="K84" s="27"/>
      <c r="L84" s="27"/>
      <c r="M84" s="27"/>
      <c r="N84" s="27"/>
      <c r="O84" s="27"/>
      <c r="P84" s="27"/>
      <c r="Q84" s="27"/>
    </row>
    <row r="85" spans="1:36" ht="24.75">
      <c r="A85" s="478" t="s">
        <v>334</v>
      </c>
      <c r="B85" s="478"/>
      <c r="C85" s="478"/>
      <c r="D85" s="478"/>
      <c r="E85" s="478"/>
      <c r="F85" s="478"/>
      <c r="G85" s="478"/>
      <c r="H85" s="478"/>
      <c r="I85" s="478"/>
      <c r="J85" s="478"/>
      <c r="K85" s="478"/>
      <c r="L85" s="478"/>
      <c r="M85" s="478"/>
      <c r="N85" s="478"/>
      <c r="O85" s="478"/>
      <c r="P85" s="478"/>
      <c r="Q85" s="478"/>
      <c r="R85" s="478"/>
      <c r="S85" s="241"/>
      <c r="T85" s="241"/>
      <c r="U85" s="241"/>
      <c r="V85" s="241"/>
      <c r="W85" s="241"/>
      <c r="X85" s="241"/>
      <c r="Y85" s="241"/>
      <c r="Z85" s="241"/>
      <c r="AA85" s="241"/>
      <c r="AB85" s="241"/>
      <c r="AC85" s="241"/>
      <c r="AD85" s="241"/>
      <c r="AE85" s="241"/>
      <c r="AF85" s="241"/>
      <c r="AG85" s="241"/>
      <c r="AH85" s="241"/>
      <c r="AI85" s="241"/>
      <c r="AJ85" s="241"/>
    </row>
    <row r="86" spans="1:36" ht="20.25">
      <c r="A86" s="242" t="s">
        <v>43</v>
      </c>
      <c r="B86" s="243"/>
      <c r="C86" s="244" t="s">
        <v>30</v>
      </c>
      <c r="D86" s="244" t="s">
        <v>31</v>
      </c>
      <c r="E86" s="244" t="s">
        <v>32</v>
      </c>
      <c r="F86" s="244" t="s">
        <v>33</v>
      </c>
      <c r="G86" s="244" t="s">
        <v>34</v>
      </c>
      <c r="H86" s="244" t="s">
        <v>35</v>
      </c>
      <c r="I86" s="244" t="s">
        <v>36</v>
      </c>
      <c r="J86" s="244" t="s">
        <v>193</v>
      </c>
      <c r="K86" s="244" t="s">
        <v>213</v>
      </c>
      <c r="L86" s="244" t="s">
        <v>223</v>
      </c>
      <c r="M86" s="244" t="s">
        <v>234</v>
      </c>
      <c r="N86" s="244" t="s">
        <v>240</v>
      </c>
      <c r="O86" s="244" t="s">
        <v>251</v>
      </c>
      <c r="P86" s="244" t="s">
        <v>253</v>
      </c>
      <c r="Q86" s="244" t="s">
        <v>257</v>
      </c>
      <c r="R86" s="244" t="s">
        <v>260</v>
      </c>
      <c r="S86" s="244" t="s">
        <v>266</v>
      </c>
      <c r="T86" s="244" t="s">
        <v>269</v>
      </c>
      <c r="U86" s="244" t="s">
        <v>278</v>
      </c>
      <c r="V86" s="244" t="s">
        <v>290</v>
      </c>
      <c r="W86" s="244" t="s">
        <v>291</v>
      </c>
      <c r="X86" s="244" t="s">
        <v>302</v>
      </c>
      <c r="Y86" s="244" t="s">
        <v>304</v>
      </c>
      <c r="Z86" s="244" t="s">
        <v>305</v>
      </c>
      <c r="AA86" s="244" t="s">
        <v>307</v>
      </c>
      <c r="AB86" s="244" t="s">
        <v>309</v>
      </c>
      <c r="AC86" s="273" t="s">
        <v>310</v>
      </c>
      <c r="AD86" s="244" t="s">
        <v>320</v>
      </c>
      <c r="AE86" s="244" t="s">
        <v>339</v>
      </c>
      <c r="AF86" s="244" t="s">
        <v>340</v>
      </c>
      <c r="AG86" s="244" t="s">
        <v>351</v>
      </c>
      <c r="AH86" s="244" t="s">
        <v>354</v>
      </c>
      <c r="AI86" s="244" t="s">
        <v>361</v>
      </c>
      <c r="AJ86" s="244" t="s">
        <v>370</v>
      </c>
    </row>
    <row r="87" spans="1:36" ht="20.25">
      <c r="A87" s="26" t="s">
        <v>44</v>
      </c>
      <c r="B87" s="27"/>
      <c r="C87" s="28">
        <v>-625.79999999999995</v>
      </c>
      <c r="D87" s="28">
        <v>-647.4</v>
      </c>
      <c r="E87" s="28">
        <v>-674.5</v>
      </c>
      <c r="F87" s="28">
        <v>-607.79999999999995</v>
      </c>
      <c r="G87" s="28">
        <v>-827.2</v>
      </c>
      <c r="H87" s="28">
        <v>-793.8</v>
      </c>
      <c r="I87" s="28">
        <v>-898.1</v>
      </c>
      <c r="J87" s="28">
        <v>-990.2</v>
      </c>
      <c r="K87" s="28">
        <v>-916.5</v>
      </c>
      <c r="L87" s="28">
        <v>-1102.5</v>
      </c>
      <c r="M87" s="28">
        <v>-1059</v>
      </c>
      <c r="N87" s="28">
        <v>-823.9</v>
      </c>
      <c r="O87" s="28">
        <v>-1038.3</v>
      </c>
      <c r="P87" s="28">
        <v>-744</v>
      </c>
      <c r="Q87" s="28">
        <v>-875.9</v>
      </c>
      <c r="R87" s="28">
        <v>-1574.4</v>
      </c>
      <c r="S87" s="28">
        <v>-1932</v>
      </c>
      <c r="T87" s="28">
        <v>-2638.9</v>
      </c>
      <c r="U87" s="28">
        <v>-2627.7660000000001</v>
      </c>
      <c r="V87" s="28">
        <v>-1792.845</v>
      </c>
      <c r="W87" s="28">
        <v>-2041.067</v>
      </c>
      <c r="X87" s="28">
        <v>-2782.857</v>
      </c>
      <c r="Y87" s="28">
        <v>-2478.5509999999999</v>
      </c>
      <c r="Z87" s="28">
        <v>-163.434</v>
      </c>
      <c r="AA87" s="28">
        <v>-189.958</v>
      </c>
      <c r="AB87" s="28">
        <v>-99.135999999999996</v>
      </c>
      <c r="AC87" s="28">
        <v>-66.792000000000002</v>
      </c>
      <c r="AD87" s="28">
        <v>-157.726</v>
      </c>
      <c r="AE87" s="28">
        <v>-210.60400000000001</v>
      </c>
      <c r="AF87" s="28">
        <v>-155.57900000000001</v>
      </c>
      <c r="AG87" s="28">
        <v>-144.80000000000001</v>
      </c>
      <c r="AH87" s="28">
        <v>-127.33499999999999</v>
      </c>
      <c r="AI87" s="28">
        <v>-148.89500000000001</v>
      </c>
      <c r="AJ87" s="198">
        <v>-145.81800000000001</v>
      </c>
    </row>
    <row r="88" spans="1:36" ht="20.25">
      <c r="A88" s="26" t="s">
        <v>45</v>
      </c>
      <c r="B88" s="27"/>
      <c r="C88" s="29">
        <v>-625.79999999999995</v>
      </c>
      <c r="D88" s="29">
        <v>-647.4</v>
      </c>
      <c r="E88" s="29">
        <v>-674.5</v>
      </c>
      <c r="F88" s="29">
        <v>-607.79999999999995</v>
      </c>
      <c r="G88" s="29">
        <v>-827.2</v>
      </c>
      <c r="H88" s="29">
        <v>-793.8</v>
      </c>
      <c r="I88" s="29">
        <v>-898.1</v>
      </c>
      <c r="J88" s="29">
        <v>-990.2</v>
      </c>
      <c r="K88" s="28">
        <v>-916.5</v>
      </c>
      <c r="L88" s="28">
        <v>-1102.5</v>
      </c>
      <c r="M88" s="28">
        <v>-1059</v>
      </c>
      <c r="N88" s="28">
        <v>-823.9</v>
      </c>
      <c r="O88" s="28">
        <v>-1038.3</v>
      </c>
      <c r="P88" s="28">
        <v>-744</v>
      </c>
      <c r="Q88" s="28">
        <v>-875.9</v>
      </c>
      <c r="R88" s="29">
        <v>-1574.4</v>
      </c>
      <c r="S88" s="29">
        <v>-1932</v>
      </c>
      <c r="T88" s="29">
        <v>-2638.9</v>
      </c>
      <c r="U88" s="29">
        <v>-2627.7660000000001</v>
      </c>
      <c r="V88" s="29">
        <v>-1792.845</v>
      </c>
      <c r="W88" s="29">
        <v>-2041.067</v>
      </c>
      <c r="X88" s="29">
        <v>-2782.857</v>
      </c>
      <c r="Y88" s="29">
        <v>-2478.5509999999999</v>
      </c>
      <c r="Z88" s="29">
        <v>-163.434</v>
      </c>
      <c r="AA88" s="29">
        <v>-189.958</v>
      </c>
      <c r="AB88" s="29">
        <v>-99.135999999999996</v>
      </c>
      <c r="AC88" s="29">
        <v>-66.792000000000002</v>
      </c>
      <c r="AD88" s="29">
        <v>-157.726</v>
      </c>
      <c r="AE88" s="28">
        <v>-210.60400000000001</v>
      </c>
      <c r="AF88" s="28">
        <v>-155.57900000000001</v>
      </c>
      <c r="AG88" s="28">
        <v>-144.80000000000001</v>
      </c>
      <c r="AH88" s="28">
        <v>-127.33499999999999</v>
      </c>
      <c r="AI88" s="28">
        <v>-148.89500000000001</v>
      </c>
      <c r="AJ88" s="198">
        <v>-145.81800000000001</v>
      </c>
    </row>
    <row r="89" spans="1:36" ht="20.25">
      <c r="A89" s="26" t="s">
        <v>46</v>
      </c>
      <c r="B89" s="27"/>
      <c r="C89" s="28">
        <v>0</v>
      </c>
      <c r="D89" s="28">
        <v>0</v>
      </c>
      <c r="E89" s="28">
        <v>0</v>
      </c>
      <c r="F89" s="28">
        <v>0</v>
      </c>
      <c r="G89" s="28">
        <v>0</v>
      </c>
      <c r="H89" s="28">
        <v>0</v>
      </c>
      <c r="I89" s="28">
        <v>0</v>
      </c>
      <c r="J89" s="28">
        <v>0</v>
      </c>
      <c r="K89" s="29">
        <v>0</v>
      </c>
      <c r="L89" s="29">
        <v>0</v>
      </c>
      <c r="M89" s="29">
        <v>0</v>
      </c>
      <c r="N89" s="29">
        <v>0</v>
      </c>
      <c r="O89" s="29">
        <v>0</v>
      </c>
      <c r="P89" s="29">
        <v>0</v>
      </c>
      <c r="Q89" s="29">
        <v>0</v>
      </c>
      <c r="R89" s="29">
        <v>0</v>
      </c>
      <c r="S89" s="29">
        <v>0</v>
      </c>
      <c r="T89" s="29">
        <v>0</v>
      </c>
      <c r="U89" s="29">
        <v>0</v>
      </c>
      <c r="V89" s="29">
        <v>0</v>
      </c>
      <c r="W89" s="29">
        <v>0</v>
      </c>
      <c r="X89" s="29">
        <v>0</v>
      </c>
      <c r="Y89" s="29">
        <v>0</v>
      </c>
      <c r="Z89" s="29">
        <v>0</v>
      </c>
      <c r="AA89" s="29">
        <v>0</v>
      </c>
      <c r="AB89" s="29">
        <v>0</v>
      </c>
      <c r="AC89" s="29">
        <v>0</v>
      </c>
      <c r="AD89" s="29">
        <v>0</v>
      </c>
      <c r="AE89" s="28">
        <v>0</v>
      </c>
      <c r="AF89" s="28">
        <v>0</v>
      </c>
      <c r="AG89" s="28">
        <v>0</v>
      </c>
      <c r="AH89" s="28">
        <v>0</v>
      </c>
      <c r="AI89" s="28">
        <v>0</v>
      </c>
      <c r="AJ89" s="198">
        <v>0</v>
      </c>
    </row>
    <row r="90" spans="1:36" ht="20.25">
      <c r="A90" s="26" t="s">
        <v>47</v>
      </c>
      <c r="B90" s="27"/>
      <c r="C90" s="28">
        <v>575</v>
      </c>
      <c r="D90" s="28">
        <v>600.4</v>
      </c>
      <c r="E90" s="28">
        <v>618</v>
      </c>
      <c r="F90" s="28">
        <v>545.4</v>
      </c>
      <c r="G90" s="28">
        <v>736.4</v>
      </c>
      <c r="H90" s="28">
        <v>740.9</v>
      </c>
      <c r="I90" s="28">
        <v>834.9</v>
      </c>
      <c r="J90" s="28">
        <v>914.7</v>
      </c>
      <c r="K90" s="28">
        <v>892</v>
      </c>
      <c r="L90" s="28">
        <v>1009.1</v>
      </c>
      <c r="M90" s="28">
        <v>1038</v>
      </c>
      <c r="N90" s="28">
        <v>833.9</v>
      </c>
      <c r="O90" s="28">
        <v>971</v>
      </c>
      <c r="P90" s="28">
        <v>714.5</v>
      </c>
      <c r="Q90" s="28">
        <v>859.5</v>
      </c>
      <c r="R90" s="28">
        <v>1460.8</v>
      </c>
      <c r="S90" s="28">
        <v>1724.8</v>
      </c>
      <c r="T90" s="28">
        <v>2312.6999999999998</v>
      </c>
      <c r="U90" s="28">
        <v>2462.2539999999999</v>
      </c>
      <c r="V90" s="28">
        <v>1977.712</v>
      </c>
      <c r="W90" s="28">
        <v>2141.6999999999998</v>
      </c>
      <c r="X90" s="28">
        <v>2563.326</v>
      </c>
      <c r="Y90" s="28">
        <v>2579.4670000000001</v>
      </c>
      <c r="Z90" s="28">
        <v>164.12200000000001</v>
      </c>
      <c r="AA90" s="28">
        <v>131.38800000000001</v>
      </c>
      <c r="AB90" s="28">
        <v>69.691000000000003</v>
      </c>
      <c r="AC90" s="28">
        <v>48.401000000000003</v>
      </c>
      <c r="AD90" s="198">
        <v>154.76400000000001</v>
      </c>
      <c r="AE90" s="28">
        <v>175.267</v>
      </c>
      <c r="AF90" s="28">
        <v>136.815</v>
      </c>
      <c r="AG90" s="28">
        <v>112.249</v>
      </c>
      <c r="AH90" s="28">
        <v>125.346</v>
      </c>
      <c r="AI90" s="28">
        <v>146.571</v>
      </c>
      <c r="AJ90" s="198">
        <v>151.68</v>
      </c>
    </row>
    <row r="91" spans="1:36" ht="20.25">
      <c r="A91" s="26" t="s">
        <v>48</v>
      </c>
      <c r="B91" s="27"/>
      <c r="C91" s="28">
        <v>-50.8</v>
      </c>
      <c r="D91" s="28">
        <v>-47</v>
      </c>
      <c r="E91" s="28">
        <v>-56.4</v>
      </c>
      <c r="F91" s="28">
        <v>-62.4</v>
      </c>
      <c r="G91" s="28">
        <v>-90.8</v>
      </c>
      <c r="H91" s="28">
        <v>-52.9</v>
      </c>
      <c r="I91" s="28">
        <v>-63.2</v>
      </c>
      <c r="J91" s="28">
        <v>-75.400000000000006</v>
      </c>
      <c r="K91" s="28">
        <v>-24.5</v>
      </c>
      <c r="L91" s="28">
        <v>-93.4</v>
      </c>
      <c r="M91" s="28">
        <v>-21</v>
      </c>
      <c r="N91" s="28">
        <v>10.1</v>
      </c>
      <c r="O91" s="28">
        <v>-67.3</v>
      </c>
      <c r="P91" s="28">
        <v>-29.4</v>
      </c>
      <c r="Q91" s="28">
        <v>-16.399999999999999</v>
      </c>
      <c r="R91" s="28">
        <v>-113.6</v>
      </c>
      <c r="S91" s="28">
        <v>-207.3</v>
      </c>
      <c r="T91" s="28">
        <v>-326.2</v>
      </c>
      <c r="U91" s="28">
        <v>-165.512</v>
      </c>
      <c r="V91" s="28">
        <v>184.86699999999999</v>
      </c>
      <c r="W91" s="28">
        <v>100.633</v>
      </c>
      <c r="X91" s="28">
        <v>-219.53100000000001</v>
      </c>
      <c r="Y91" s="28">
        <v>100.916</v>
      </c>
      <c r="Z91" s="28">
        <v>0.68799999999999994</v>
      </c>
      <c r="AA91" s="28">
        <v>-58.57</v>
      </c>
      <c r="AB91" s="28">
        <v>-29.445</v>
      </c>
      <c r="AC91" s="28">
        <v>-18.390999999999998</v>
      </c>
      <c r="AD91" s="28">
        <v>-2.9620000000000002</v>
      </c>
      <c r="AE91" s="28">
        <v>-35.337000000000003</v>
      </c>
      <c r="AF91" s="28">
        <v>-18.763999999999999</v>
      </c>
      <c r="AG91" s="28">
        <v>-32.551000000000002</v>
      </c>
      <c r="AH91" s="28">
        <v>-1.9890000000000001</v>
      </c>
      <c r="AI91" s="28">
        <v>-2.3239999999999998</v>
      </c>
      <c r="AJ91" s="198">
        <v>5.8620000000000001</v>
      </c>
    </row>
    <row r="92" spans="1:36" ht="20.25">
      <c r="A92" s="26" t="s">
        <v>49</v>
      </c>
      <c r="B92" s="28">
        <v>0</v>
      </c>
      <c r="C92" s="28">
        <v>-16.899999999999999</v>
      </c>
      <c r="D92" s="28">
        <v>-106.3</v>
      </c>
      <c r="E92" s="28">
        <v>55.6</v>
      </c>
      <c r="F92" s="28">
        <v>-84.3</v>
      </c>
      <c r="G92" s="28">
        <v>-25.1</v>
      </c>
      <c r="H92" s="28">
        <v>20</v>
      </c>
      <c r="I92" s="28">
        <v>13</v>
      </c>
      <c r="J92" s="28">
        <v>106.49999999999999</v>
      </c>
      <c r="K92" s="28">
        <v>-36.400000000000006</v>
      </c>
      <c r="L92" s="28">
        <v>-56.9</v>
      </c>
      <c r="M92" s="28">
        <v>-79.7</v>
      </c>
      <c r="N92" s="28">
        <v>15.599999999999998</v>
      </c>
      <c r="O92" s="28">
        <v>-88.2</v>
      </c>
      <c r="P92" s="28">
        <v>-64.7</v>
      </c>
      <c r="Q92" s="28">
        <v>-237.7</v>
      </c>
      <c r="R92" s="28">
        <v>-760.5</v>
      </c>
      <c r="S92" s="28">
        <v>-452.9</v>
      </c>
      <c r="T92" s="28">
        <v>-567.5</v>
      </c>
      <c r="U92" s="28">
        <v>-458.78900000000004</v>
      </c>
      <c r="V92" s="28">
        <v>-324.35199999999998</v>
      </c>
      <c r="W92" s="28">
        <v>-278.98599999999999</v>
      </c>
      <c r="X92" s="28">
        <v>-184.125</v>
      </c>
      <c r="Y92" s="28">
        <v>-314.13299999999998</v>
      </c>
      <c r="Z92" s="28">
        <v>-287.49700000000001</v>
      </c>
      <c r="AA92" s="28">
        <v>-88.444999999999993</v>
      </c>
      <c r="AB92" s="28">
        <v>-51.603000000000002</v>
      </c>
      <c r="AC92" s="28">
        <v>-77.492000000000004</v>
      </c>
      <c r="AD92" s="28">
        <v>-180.285</v>
      </c>
      <c r="AE92" s="28">
        <v>-28.734000000000002</v>
      </c>
      <c r="AF92" s="28">
        <v>-105.61199999999999</v>
      </c>
      <c r="AG92" s="28">
        <v>-5.4630000000000001</v>
      </c>
      <c r="AH92" s="28">
        <v>-150.88300000000001</v>
      </c>
      <c r="AI92" s="28">
        <v>-75.802000000000007</v>
      </c>
      <c r="AJ92" s="198">
        <v>-46.067999999999998</v>
      </c>
    </row>
    <row r="93" spans="1:36" ht="20.25">
      <c r="A93" s="26" t="s">
        <v>50</v>
      </c>
      <c r="B93" s="27"/>
      <c r="C93" s="28">
        <v>-1.1000000000000001</v>
      </c>
      <c r="D93" s="28">
        <v>-1.2</v>
      </c>
      <c r="E93" s="28">
        <v>-1.3</v>
      </c>
      <c r="F93" s="28">
        <v>-1.3</v>
      </c>
      <c r="G93" s="28">
        <v>-1.2</v>
      </c>
      <c r="H93" s="28">
        <v>-1.1000000000000001</v>
      </c>
      <c r="I93" s="28">
        <v>-1.1000000000000001</v>
      </c>
      <c r="J93" s="28">
        <v>-1.4</v>
      </c>
      <c r="K93" s="28">
        <v>-1.2</v>
      </c>
      <c r="L93" s="28">
        <v>-1.1000000000000001</v>
      </c>
      <c r="M93" s="28">
        <v>-1.1000000000000001</v>
      </c>
      <c r="N93" s="28">
        <v>-1.2</v>
      </c>
      <c r="O93" s="28">
        <v>-1.3</v>
      </c>
      <c r="P93" s="28">
        <v>-1.2</v>
      </c>
      <c r="Q93" s="28">
        <v>-1.2</v>
      </c>
      <c r="R93" s="28">
        <v>-1.5</v>
      </c>
      <c r="S93" s="28">
        <v>0</v>
      </c>
      <c r="T93" s="28">
        <v>0</v>
      </c>
      <c r="U93" s="28">
        <v>0</v>
      </c>
      <c r="V93" s="28">
        <v>0</v>
      </c>
      <c r="W93" s="28">
        <v>0</v>
      </c>
      <c r="X93" s="28">
        <v>0</v>
      </c>
      <c r="Y93" s="28">
        <v>0</v>
      </c>
      <c r="Z93" s="28">
        <v>0</v>
      </c>
      <c r="AA93" s="28">
        <v>0</v>
      </c>
      <c r="AB93" s="28">
        <v>0</v>
      </c>
      <c r="AC93" s="28">
        <v>0</v>
      </c>
      <c r="AD93" s="28">
        <v>0</v>
      </c>
      <c r="AE93" s="28">
        <v>0</v>
      </c>
      <c r="AF93" s="28">
        <v>0</v>
      </c>
      <c r="AG93" s="28">
        <v>0</v>
      </c>
      <c r="AH93" s="28">
        <v>0</v>
      </c>
      <c r="AI93" s="28">
        <v>0</v>
      </c>
      <c r="AJ93" s="198">
        <v>0</v>
      </c>
    </row>
    <row r="94" spans="1:36" ht="20.25">
      <c r="A94" s="26" t="s">
        <v>51</v>
      </c>
      <c r="B94" s="27"/>
      <c r="C94" s="28">
        <v>3.2</v>
      </c>
      <c r="D94" s="28">
        <v>3</v>
      </c>
      <c r="E94" s="28">
        <v>3.3</v>
      </c>
      <c r="F94" s="28">
        <v>3.5</v>
      </c>
      <c r="G94" s="28">
        <v>3.3</v>
      </c>
      <c r="H94" s="28">
        <v>3.4</v>
      </c>
      <c r="I94" s="28">
        <v>3.4</v>
      </c>
      <c r="J94" s="28">
        <v>3.9</v>
      </c>
      <c r="K94" s="28">
        <v>3.5</v>
      </c>
      <c r="L94" s="28">
        <v>3.4</v>
      </c>
      <c r="M94" s="28">
        <v>4</v>
      </c>
      <c r="N94" s="28">
        <v>3.8</v>
      </c>
      <c r="O94" s="28">
        <v>3.6</v>
      </c>
      <c r="P94" s="28">
        <v>3.7</v>
      </c>
      <c r="Q94" s="28">
        <v>4.2</v>
      </c>
      <c r="R94" s="28">
        <v>3.7</v>
      </c>
      <c r="S94" s="28">
        <v>2.2999999999999998</v>
      </c>
      <c r="T94" s="28">
        <v>5.6</v>
      </c>
      <c r="U94" s="28">
        <v>4.4809999999999999</v>
      </c>
      <c r="V94" s="28">
        <v>4.5309999999999997</v>
      </c>
      <c r="W94" s="28">
        <v>4.218</v>
      </c>
      <c r="X94" s="28">
        <v>4.6840000000000002</v>
      </c>
      <c r="Y94" s="28">
        <v>4.7119999999999997</v>
      </c>
      <c r="Z94" s="28">
        <v>5.4509999999999996</v>
      </c>
      <c r="AA94" s="28">
        <v>4.7380000000000004</v>
      </c>
      <c r="AB94" s="28">
        <v>4.4809999999999999</v>
      </c>
      <c r="AC94" s="28">
        <v>4.4029999999999996</v>
      </c>
      <c r="AD94" s="28">
        <v>4.819</v>
      </c>
      <c r="AE94" s="28">
        <v>4.7110000000000003</v>
      </c>
      <c r="AF94" s="28">
        <v>4.8380000000000001</v>
      </c>
      <c r="AG94" s="28">
        <v>4.3360000000000003</v>
      </c>
      <c r="AH94" s="28">
        <v>2.0569999999999999</v>
      </c>
      <c r="AI94" s="28">
        <v>2.0579999999999998</v>
      </c>
      <c r="AJ94" s="198">
        <v>2.0579999999999998</v>
      </c>
    </row>
    <row r="95" spans="1:36" ht="20.25">
      <c r="A95" s="26" t="s">
        <v>52</v>
      </c>
      <c r="B95" s="27"/>
      <c r="C95" s="28">
        <v>-1.1000000000000001</v>
      </c>
      <c r="D95" s="28">
        <v>-0.8</v>
      </c>
      <c r="E95" s="28">
        <v>-1.1000000000000001</v>
      </c>
      <c r="F95" s="28">
        <v>-0.3</v>
      </c>
      <c r="G95" s="28">
        <v>-1.1000000000000001</v>
      </c>
      <c r="H95" s="28">
        <v>3.2</v>
      </c>
      <c r="I95" s="28">
        <v>-1</v>
      </c>
      <c r="J95" s="28">
        <v>-30.2</v>
      </c>
      <c r="K95" s="28">
        <v>-2</v>
      </c>
      <c r="L95" s="28">
        <v>0.2</v>
      </c>
      <c r="M95" s="28">
        <v>-5.8</v>
      </c>
      <c r="N95" s="28">
        <v>-6.9</v>
      </c>
      <c r="O95" s="28">
        <v>-1.5</v>
      </c>
      <c r="P95" s="28">
        <v>-2.4</v>
      </c>
      <c r="Q95" s="28">
        <v>-1.7</v>
      </c>
      <c r="R95" s="28">
        <v>0.2</v>
      </c>
      <c r="S95" s="28">
        <v>1.2</v>
      </c>
      <c r="T95" s="28">
        <v>-3.4</v>
      </c>
      <c r="U95" s="28">
        <v>-0.80700000000000005</v>
      </c>
      <c r="V95" s="28">
        <v>-1.6950000000000001</v>
      </c>
      <c r="W95" s="28">
        <v>0.38100000000000001</v>
      </c>
      <c r="X95" s="28">
        <v>-2.4020000000000001</v>
      </c>
      <c r="Y95" s="28">
        <v>-1.51</v>
      </c>
      <c r="Z95" s="28">
        <v>-1.18</v>
      </c>
      <c r="AA95" s="28">
        <v>-1.8109999999999999</v>
      </c>
      <c r="AB95" s="28">
        <v>-1.2829999999999999</v>
      </c>
      <c r="AC95" s="28">
        <v>-0.95099999999999996</v>
      </c>
      <c r="AD95" s="28">
        <v>-1.0720000000000001</v>
      </c>
      <c r="AE95" s="28">
        <v>-0.43</v>
      </c>
      <c r="AF95" s="28">
        <v>-2.109</v>
      </c>
      <c r="AG95" s="28">
        <v>-4.0170000000000003</v>
      </c>
      <c r="AH95" s="28">
        <v>-2.0569999999999999</v>
      </c>
      <c r="AI95" s="28">
        <v>-2.0579999999999998</v>
      </c>
      <c r="AJ95" s="198">
        <v>-2.0579999999999998</v>
      </c>
    </row>
    <row r="96" spans="1:36" ht="20.25">
      <c r="A96" s="272" t="s">
        <v>215</v>
      </c>
      <c r="B96" s="27"/>
      <c r="C96" s="28">
        <v>-17.899999999999999</v>
      </c>
      <c r="D96" s="28">
        <v>-107.3</v>
      </c>
      <c r="E96" s="28">
        <v>54.7</v>
      </c>
      <c r="F96" s="28">
        <v>-86.2</v>
      </c>
      <c r="G96" s="28">
        <v>-26.1</v>
      </c>
      <c r="H96" s="28">
        <v>14.5</v>
      </c>
      <c r="I96" s="28">
        <v>11.7</v>
      </c>
      <c r="J96" s="28">
        <v>134.19999999999999</v>
      </c>
      <c r="K96" s="28">
        <v>-36.700000000000003</v>
      </c>
      <c r="L96" s="28">
        <v>-59.4</v>
      </c>
      <c r="M96" s="28">
        <v>-76.8</v>
      </c>
      <c r="N96" s="28">
        <v>19.899999999999999</v>
      </c>
      <c r="O96" s="28">
        <v>-89</v>
      </c>
      <c r="P96" s="28">
        <v>-64.8</v>
      </c>
      <c r="Q96" s="28">
        <v>-239</v>
      </c>
      <c r="R96" s="28">
        <v>-762.9</v>
      </c>
      <c r="S96" s="28">
        <v>-456.4</v>
      </c>
      <c r="T96" s="28">
        <v>-569.70000000000005</v>
      </c>
      <c r="U96" s="28">
        <v>-462.46300000000002</v>
      </c>
      <c r="V96" s="28">
        <v>-327.18799999999999</v>
      </c>
      <c r="W96" s="28">
        <v>-283.58499999999998</v>
      </c>
      <c r="X96" s="28">
        <v>-186.40700000000001</v>
      </c>
      <c r="Y96" s="28">
        <v>-317.33499999999998</v>
      </c>
      <c r="Z96" s="28">
        <v>-291.76799999999997</v>
      </c>
      <c r="AA96" s="28">
        <v>-91.372</v>
      </c>
      <c r="AB96" s="28">
        <v>-54.801000000000002</v>
      </c>
      <c r="AC96" s="28">
        <v>-80.944000000000003</v>
      </c>
      <c r="AD96" s="28">
        <v>-184.03200000000001</v>
      </c>
      <c r="AE96" s="28">
        <v>-33.015000000000001</v>
      </c>
      <c r="AF96" s="28">
        <v>-108.34099999999999</v>
      </c>
      <c r="AG96" s="28">
        <v>-5.782</v>
      </c>
      <c r="AH96" s="28">
        <v>-150.88300000000001</v>
      </c>
      <c r="AI96" s="28">
        <v>-75.802000000000007</v>
      </c>
      <c r="AJ96" s="198">
        <v>-46.067999999999998</v>
      </c>
    </row>
    <row r="97" spans="1:36" ht="30.75">
      <c r="A97" s="30" t="s">
        <v>53</v>
      </c>
      <c r="B97" s="27"/>
      <c r="C97" s="28">
        <v>-67.699999999999989</v>
      </c>
      <c r="D97" s="28">
        <v>-153.30000000000001</v>
      </c>
      <c r="E97" s="28">
        <v>-0.79999999999999716</v>
      </c>
      <c r="F97" s="28">
        <v>-146.69999999999999</v>
      </c>
      <c r="G97" s="28">
        <v>-115.9</v>
      </c>
      <c r="H97" s="28">
        <v>-32.9</v>
      </c>
      <c r="I97" s="28">
        <v>-50.2</v>
      </c>
      <c r="J97" s="28">
        <v>31.09999999999998</v>
      </c>
      <c r="K97" s="28">
        <v>-60.900000000000006</v>
      </c>
      <c r="L97" s="28">
        <v>-150.30000000000001</v>
      </c>
      <c r="M97" s="28">
        <v>-100.7</v>
      </c>
      <c r="N97" s="28">
        <v>25.699999999999996</v>
      </c>
      <c r="O97" s="28">
        <v>-155.5</v>
      </c>
      <c r="P97" s="28">
        <v>-94.1</v>
      </c>
      <c r="Q97" s="28">
        <v>-254.1</v>
      </c>
      <c r="R97" s="28">
        <v>-874.1</v>
      </c>
      <c r="S97" s="28">
        <v>-660.2</v>
      </c>
      <c r="T97" s="28">
        <v>-893.7</v>
      </c>
      <c r="U97" s="28">
        <v>-624.30100000000004</v>
      </c>
      <c r="V97" s="28">
        <v>-139.48499999999999</v>
      </c>
      <c r="W97" s="28">
        <v>-178.35300000000001</v>
      </c>
      <c r="X97" s="28">
        <v>-403.65600000000001</v>
      </c>
      <c r="Y97" s="28">
        <v>-213.21699999999998</v>
      </c>
      <c r="Z97" s="28">
        <v>-286.80900000000003</v>
      </c>
      <c r="AA97" s="28">
        <v>-147.01499999999999</v>
      </c>
      <c r="AB97" s="28">
        <v>-81.048000000000002</v>
      </c>
      <c r="AC97" s="28">
        <v>-95.882999999999996</v>
      </c>
      <c r="AD97" s="28">
        <v>-183.24700000000001</v>
      </c>
      <c r="AE97" s="28">
        <v>-64.070999999999998</v>
      </c>
      <c r="AF97" s="28">
        <v>-124.376</v>
      </c>
      <c r="AG97" s="28">
        <v>-38.014000000000003</v>
      </c>
      <c r="AH97" s="28">
        <v>-152.87200000000001</v>
      </c>
      <c r="AI97" s="28">
        <v>-78.126000000000005</v>
      </c>
      <c r="AJ97" s="198">
        <v>-40.206000000000003</v>
      </c>
    </row>
    <row r="98" spans="1:36" ht="20.25">
      <c r="A98" s="26" t="s">
        <v>214</v>
      </c>
      <c r="B98" s="27"/>
      <c r="C98" s="28">
        <v>-8.4</v>
      </c>
      <c r="D98" s="28">
        <v>-8.4</v>
      </c>
      <c r="E98" s="28">
        <v>-8.5</v>
      </c>
      <c r="F98" s="28">
        <v>-8.5</v>
      </c>
      <c r="G98" s="28">
        <v>-8.4</v>
      </c>
      <c r="H98" s="28">
        <v>-8.4</v>
      </c>
      <c r="I98" s="28">
        <v>-8.6</v>
      </c>
      <c r="J98" s="28">
        <v>-8.6</v>
      </c>
      <c r="K98" s="28">
        <v>-8.6</v>
      </c>
      <c r="L98" s="28">
        <v>-8.6</v>
      </c>
      <c r="M98" s="28">
        <v>-8.6</v>
      </c>
      <c r="N98" s="28">
        <v>-8.6</v>
      </c>
      <c r="O98" s="28">
        <v>-8.1999999999999993</v>
      </c>
      <c r="P98" s="28">
        <v>-8.1999999999999993</v>
      </c>
      <c r="Q98" s="28">
        <v>-8.3000000000000007</v>
      </c>
      <c r="R98" s="28">
        <v>-8.3000000000000007</v>
      </c>
      <c r="S98" s="28">
        <v>-8.1</v>
      </c>
      <c r="T98" s="28">
        <v>-8.1999999999999993</v>
      </c>
      <c r="U98" s="28">
        <v>-8.1010000000000009</v>
      </c>
      <c r="V98" s="28">
        <v>-8.8059999999999992</v>
      </c>
      <c r="W98" s="28">
        <v>-8.3970000000000002</v>
      </c>
      <c r="X98" s="28">
        <v>-8.5250000000000004</v>
      </c>
      <c r="Y98" s="28">
        <v>-8.74</v>
      </c>
      <c r="Z98" s="28">
        <v>-8.7989999999999995</v>
      </c>
      <c r="AA98" s="28">
        <v>-8.8030000000000008</v>
      </c>
      <c r="AB98" s="28">
        <v>-10.050000000000001</v>
      </c>
      <c r="AC98" s="28">
        <v>-9.6440000000000001</v>
      </c>
      <c r="AD98" s="28">
        <v>-9.8770000000000007</v>
      </c>
      <c r="AE98" s="28">
        <v>-9.7889999999999997</v>
      </c>
      <c r="AF98" s="28">
        <v>-9.8149999999999995</v>
      </c>
      <c r="AG98" s="28">
        <v>-10.022</v>
      </c>
      <c r="AH98" s="28">
        <v>0.40899999999999997</v>
      </c>
      <c r="AI98" s="28">
        <v>0.50600000000000001</v>
      </c>
      <c r="AJ98" s="198">
        <v>0.503</v>
      </c>
    </row>
    <row r="99" spans="1:36" ht="20.25">
      <c r="A99" s="31" t="s">
        <v>336</v>
      </c>
      <c r="B99" s="27"/>
      <c r="C99" s="301">
        <v>-76</v>
      </c>
      <c r="D99" s="301">
        <v>-161.69999999999999</v>
      </c>
      <c r="E99" s="301">
        <v>-9.1999999999999993</v>
      </c>
      <c r="F99" s="301">
        <v>-155.19999999999999</v>
      </c>
      <c r="G99" s="146">
        <v>-124.3</v>
      </c>
      <c r="H99" s="146">
        <v>-41.3</v>
      </c>
      <c r="I99" s="146">
        <v>-58.7</v>
      </c>
      <c r="J99" s="146">
        <v>22.5</v>
      </c>
      <c r="K99" s="146">
        <v>-69.599999999999994</v>
      </c>
      <c r="L99" s="146">
        <v>-158.69999999999999</v>
      </c>
      <c r="M99" s="146">
        <v>-109.2</v>
      </c>
      <c r="N99" s="146">
        <v>17.2</v>
      </c>
      <c r="O99" s="146">
        <v>-163.69999999999999</v>
      </c>
      <c r="P99" s="146">
        <v>-102.3</v>
      </c>
      <c r="Q99" s="146">
        <v>-262.3</v>
      </c>
      <c r="R99" s="301">
        <v>-882.4</v>
      </c>
      <c r="S99" s="301">
        <v>-668.2</v>
      </c>
      <c r="T99" s="301">
        <v>-901.8</v>
      </c>
      <c r="U99" s="301">
        <v>-632.40200000000004</v>
      </c>
      <c r="V99" s="301">
        <v>-148.291</v>
      </c>
      <c r="W99" s="301">
        <v>-186.75</v>
      </c>
      <c r="X99" s="301">
        <v>-412.18099999999998</v>
      </c>
      <c r="Y99" s="301">
        <v>-221.95699999999999</v>
      </c>
      <c r="Z99" s="301">
        <v>-295.608</v>
      </c>
      <c r="AA99" s="301">
        <v>-155.81800000000001</v>
      </c>
      <c r="AB99" s="301">
        <v>-91.097999999999999</v>
      </c>
      <c r="AC99" s="301">
        <v>-105.527</v>
      </c>
      <c r="AD99" s="301">
        <v>-193.124</v>
      </c>
      <c r="AE99" s="301">
        <v>-73.86</v>
      </c>
      <c r="AF99" s="301">
        <v>-134.191</v>
      </c>
      <c r="AG99" s="301">
        <v>-48.036000000000001</v>
      </c>
      <c r="AH99" s="398">
        <v>-152.46299999999999</v>
      </c>
      <c r="AI99" s="398">
        <v>-77.62</v>
      </c>
      <c r="AJ99" s="301">
        <v>-39.703000000000003</v>
      </c>
    </row>
    <row r="100" spans="1:36" ht="20.25">
      <c r="A100" s="31" t="s">
        <v>216</v>
      </c>
      <c r="B100" s="27"/>
      <c r="C100" s="302">
        <v>0.12144455097475233</v>
      </c>
      <c r="D100" s="302">
        <v>0.24976830398517144</v>
      </c>
      <c r="E100" s="302">
        <v>1.363973313565604E-2</v>
      </c>
      <c r="F100" s="302">
        <v>0.25534715366897004</v>
      </c>
      <c r="G100" s="302">
        <v>0.15026595744680851</v>
      </c>
      <c r="H100" s="302">
        <v>5.2028218694885359E-2</v>
      </c>
      <c r="I100" s="302">
        <v>6.536020487696248E-2</v>
      </c>
      <c r="J100" s="302">
        <v>-2.2722682286406785E-2</v>
      </c>
      <c r="K100" s="302">
        <v>7.5941080196399335E-2</v>
      </c>
      <c r="L100" s="302">
        <v>0.1439455782312925</v>
      </c>
      <c r="M100" s="302">
        <v>0.10311614730878187</v>
      </c>
      <c r="N100" s="302">
        <v>-2.0876319941740502E-2</v>
      </c>
      <c r="O100" s="302">
        <v>0.15766156216892999</v>
      </c>
      <c r="P100" s="302">
        <v>0.13749999999999998</v>
      </c>
      <c r="Q100" s="302">
        <v>0.29946340906496177</v>
      </c>
      <c r="R100" s="302">
        <v>0.56046747967479671</v>
      </c>
      <c r="S100" s="302">
        <v>0.34585921325051761</v>
      </c>
      <c r="T100" s="302">
        <v>0.34173329796506119</v>
      </c>
      <c r="U100" s="302">
        <v>0.2406614592014662</v>
      </c>
      <c r="V100" s="302">
        <v>8.271267175913144E-2</v>
      </c>
      <c r="W100" s="302">
        <v>9.1496261514198207E-2</v>
      </c>
      <c r="X100" s="302">
        <v>0.14811432998533522</v>
      </c>
      <c r="Y100" s="302">
        <v>8.9551112726750426E-2</v>
      </c>
      <c r="Z100" s="302">
        <v>1.8087301295935974</v>
      </c>
      <c r="AA100" s="302">
        <v>0.82027606102401596</v>
      </c>
      <c r="AB100" s="302">
        <v>0.91891946417043258</v>
      </c>
      <c r="AC100" s="302">
        <v>1.5799347227212839</v>
      </c>
      <c r="AD100" s="302">
        <v>1.2244271711702572</v>
      </c>
      <c r="AE100" s="302">
        <v>0.35070558963742376</v>
      </c>
      <c r="AF100" s="302">
        <v>0.86252643351609148</v>
      </c>
      <c r="AG100" s="302">
        <v>0.33174033149171267</v>
      </c>
      <c r="AH100" s="302">
        <v>1.197337731181529</v>
      </c>
      <c r="AI100" s="302">
        <v>0.52130696128143994</v>
      </c>
      <c r="AJ100" s="302">
        <v>0.27227777091991384</v>
      </c>
    </row>
    <row r="101" spans="1:36" ht="20.25">
      <c r="A101" s="30"/>
      <c r="B101" s="27"/>
      <c r="C101" s="28"/>
      <c r="D101" s="28"/>
      <c r="E101" s="28"/>
      <c r="F101" s="28"/>
      <c r="G101" s="28"/>
      <c r="H101" s="28"/>
      <c r="I101" s="28"/>
      <c r="J101" s="28"/>
      <c r="K101" s="28"/>
      <c r="L101" s="28"/>
      <c r="M101" s="174"/>
      <c r="N101" s="174"/>
      <c r="O101" s="174"/>
      <c r="P101" s="174"/>
      <c r="Q101" s="174"/>
      <c r="R101" s="28"/>
      <c r="S101" s="28"/>
      <c r="T101" s="28"/>
      <c r="U101" s="28"/>
      <c r="V101" s="28"/>
      <c r="W101" s="28"/>
      <c r="X101" s="28"/>
      <c r="Y101" s="28"/>
      <c r="Z101" s="28"/>
      <c r="AA101" s="28"/>
      <c r="AB101" s="28"/>
      <c r="AD101" s="28"/>
      <c r="AE101" s="28">
        <v>0</v>
      </c>
      <c r="AF101" s="28">
        <v>0</v>
      </c>
      <c r="AG101" s="28">
        <v>0</v>
      </c>
      <c r="AH101" s="28">
        <v>0</v>
      </c>
      <c r="AI101" s="28">
        <v>0</v>
      </c>
      <c r="AJ101" s="28">
        <v>0</v>
      </c>
    </row>
    <row r="102" spans="1:36" ht="20.25">
      <c r="A102" s="31" t="s">
        <v>54</v>
      </c>
      <c r="B102" s="32"/>
      <c r="C102" s="301">
        <v>-16.3</v>
      </c>
      <c r="D102" s="301">
        <v>0.21099999999999999</v>
      </c>
      <c r="E102" s="301">
        <v>-4.7</v>
      </c>
      <c r="F102" s="301">
        <v>-12.4</v>
      </c>
      <c r="G102" s="301">
        <v>-37.700000000000003</v>
      </c>
      <c r="H102" s="301">
        <v>-2.4</v>
      </c>
      <c r="I102" s="301">
        <v>21.5</v>
      </c>
      <c r="J102" s="301">
        <v>-8.6</v>
      </c>
      <c r="K102" s="146">
        <v>18.2</v>
      </c>
      <c r="L102" s="146">
        <v>-56.6</v>
      </c>
      <c r="M102" s="146">
        <v>14.1</v>
      </c>
      <c r="N102" s="146">
        <v>50.1</v>
      </c>
      <c r="O102" s="146">
        <v>-29.7</v>
      </c>
      <c r="P102" s="146">
        <v>-8.6</v>
      </c>
      <c r="Q102" s="146">
        <v>15.9</v>
      </c>
      <c r="R102" s="301">
        <v>-77.394999999999996</v>
      </c>
      <c r="S102" s="301">
        <v>-168.4</v>
      </c>
      <c r="T102" s="301">
        <v>-288.60000000000002</v>
      </c>
      <c r="U102" s="301">
        <v>-125.221</v>
      </c>
      <c r="V102" s="301">
        <v>217.31299999999999</v>
      </c>
      <c r="W102" s="301">
        <v>136.78</v>
      </c>
      <c r="X102" s="301">
        <v>-179.07</v>
      </c>
      <c r="Y102" s="301">
        <v>129.733</v>
      </c>
      <c r="Z102" s="301">
        <v>26.734000000000002</v>
      </c>
      <c r="AA102" s="301">
        <v>-27.745000000000001</v>
      </c>
      <c r="AB102" s="301">
        <v>3.4609999999999999</v>
      </c>
      <c r="AC102" s="301">
        <v>16.178000000000001</v>
      </c>
      <c r="AD102" s="301">
        <v>30.59</v>
      </c>
      <c r="AE102" s="301">
        <v>-0.436</v>
      </c>
      <c r="AF102" s="301">
        <v>21.388000000000002</v>
      </c>
      <c r="AG102" s="301">
        <v>4.3109999999999999</v>
      </c>
      <c r="AH102" s="398">
        <v>-1.58</v>
      </c>
      <c r="AI102" s="398">
        <v>-1.8180000000000001</v>
      </c>
      <c r="AJ102" s="301">
        <v>6.3650000000000002</v>
      </c>
    </row>
    <row r="103" spans="1:36" ht="20.25">
      <c r="A103" s="31" t="s">
        <v>55</v>
      </c>
      <c r="B103" s="32"/>
      <c r="C103" s="302">
        <v>2.6046660274848199E-2</v>
      </c>
      <c r="D103" s="302">
        <v>-3.2591906085881992E-4</v>
      </c>
      <c r="E103" s="302">
        <v>6.9681245366938474E-3</v>
      </c>
      <c r="F103" s="302">
        <v>2.0401447844685755E-2</v>
      </c>
      <c r="G103" s="302">
        <v>4.5575435203094782E-2</v>
      </c>
      <c r="H103" s="302">
        <v>3.0234315948601664E-3</v>
      </c>
      <c r="I103" s="302">
        <v>-2.3939427680659167E-2</v>
      </c>
      <c r="J103" s="302">
        <v>8.6851141183599267E-3</v>
      </c>
      <c r="K103" s="302">
        <v>-1.9858156028368795E-2</v>
      </c>
      <c r="L103" s="302">
        <v>5.1337868480725628E-2</v>
      </c>
      <c r="M103" s="302">
        <v>-1.3314447592067988E-2</v>
      </c>
      <c r="N103" s="302">
        <v>-6.0808350527976701E-2</v>
      </c>
      <c r="O103" s="302">
        <v>2.8604449581045941E-2</v>
      </c>
      <c r="P103" s="302">
        <v>1.1559139784946236E-2</v>
      </c>
      <c r="Q103" s="302">
        <v>-1.8152757164059827E-2</v>
      </c>
      <c r="R103" s="302">
        <v>4.9158409552845526E-2</v>
      </c>
      <c r="S103" s="302">
        <v>8.7163561076604557E-2</v>
      </c>
      <c r="T103" s="302">
        <v>0.10936375004736823</v>
      </c>
      <c r="U103" s="302">
        <v>4.7653025421593859E-2</v>
      </c>
      <c r="V103" s="302">
        <v>-0.1212112591997635</v>
      </c>
      <c r="W103" s="302">
        <v>-6.701396867422775E-2</v>
      </c>
      <c r="X103" s="302">
        <v>6.4347539237553347E-2</v>
      </c>
      <c r="Y103" s="302">
        <v>-5.2342275789362416E-2</v>
      </c>
      <c r="Z103" s="302">
        <v>-0.163576734339244</v>
      </c>
      <c r="AA103" s="302">
        <v>0.14605860242790511</v>
      </c>
      <c r="AB103" s="302">
        <v>-3.4911636539703035E-2</v>
      </c>
      <c r="AC103" s="302">
        <v>-0.24221463648341118</v>
      </c>
      <c r="AD103" s="302">
        <v>-0.19394392807780581</v>
      </c>
      <c r="AE103" s="302">
        <v>2.0702360828854151E-3</v>
      </c>
      <c r="AF103" s="302">
        <v>-0.13747356648390849</v>
      </c>
      <c r="AG103" s="302">
        <v>-2.9772099447513811E-2</v>
      </c>
      <c r="AH103" s="302">
        <v>1.2408214552165548E-2</v>
      </c>
      <c r="AI103" s="302">
        <v>1.2209946606669129E-2</v>
      </c>
      <c r="AJ103" s="302">
        <v>-4.3650303803371329E-2</v>
      </c>
    </row>
    <row r="104" spans="1:36" ht="15.75">
      <c r="A104" s="27"/>
      <c r="B104" s="27"/>
      <c r="C104" s="27"/>
      <c r="D104" s="27"/>
      <c r="E104" s="27"/>
      <c r="F104" s="27"/>
      <c r="G104" s="27"/>
      <c r="H104" s="27"/>
      <c r="I104" s="27"/>
      <c r="J104" s="27"/>
      <c r="K104" s="27"/>
      <c r="L104" s="27"/>
      <c r="M104" s="27"/>
      <c r="N104" s="27"/>
      <c r="O104" s="27"/>
      <c r="P104" s="27"/>
      <c r="Q104" s="27"/>
    </row>
    <row r="105" spans="1:36" ht="24.75">
      <c r="A105" s="478" t="s">
        <v>59</v>
      </c>
      <c r="B105" s="478"/>
      <c r="C105" s="478"/>
      <c r="D105" s="478"/>
      <c r="E105" s="478"/>
      <c r="F105" s="478"/>
      <c r="G105" s="478"/>
      <c r="H105" s="478"/>
      <c r="I105" s="478"/>
      <c r="J105" s="478"/>
      <c r="K105" s="478"/>
      <c r="L105" s="478"/>
      <c r="M105" s="478"/>
      <c r="N105" s="478"/>
      <c r="O105" s="478"/>
      <c r="P105" s="478"/>
      <c r="Q105" s="478"/>
      <c r="R105" s="478"/>
      <c r="S105" s="241"/>
      <c r="T105" s="241"/>
      <c r="U105" s="241"/>
      <c r="V105" s="241"/>
      <c r="W105" s="241"/>
      <c r="X105" s="241"/>
      <c r="Y105" s="241"/>
      <c r="Z105" s="241"/>
      <c r="AA105" s="241"/>
      <c r="AB105" s="241"/>
      <c r="AC105" s="241"/>
      <c r="AD105" s="241"/>
      <c r="AE105" s="241"/>
      <c r="AF105" s="241"/>
      <c r="AG105" s="241"/>
      <c r="AH105" s="241"/>
      <c r="AI105" s="241"/>
      <c r="AJ105" s="241"/>
    </row>
    <row r="106" spans="1:36" ht="20.25">
      <c r="A106" s="242" t="s">
        <v>43</v>
      </c>
      <c r="B106" s="243"/>
      <c r="C106" s="244" t="s">
        <v>30</v>
      </c>
      <c r="D106" s="244" t="s">
        <v>31</v>
      </c>
      <c r="E106" s="244" t="s">
        <v>32</v>
      </c>
      <c r="F106" s="244" t="s">
        <v>33</v>
      </c>
      <c r="G106" s="244" t="s">
        <v>34</v>
      </c>
      <c r="H106" s="244" t="s">
        <v>35</v>
      </c>
      <c r="I106" s="244" t="s">
        <v>36</v>
      </c>
      <c r="J106" s="244" t="s">
        <v>193</v>
      </c>
      <c r="K106" s="244" t="s">
        <v>213</v>
      </c>
      <c r="L106" s="244" t="s">
        <v>223</v>
      </c>
      <c r="M106" s="244" t="s">
        <v>234</v>
      </c>
      <c r="N106" s="244" t="s">
        <v>240</v>
      </c>
      <c r="O106" s="244" t="s">
        <v>251</v>
      </c>
      <c r="P106" s="244" t="s">
        <v>253</v>
      </c>
      <c r="Q106" s="244" t="s">
        <v>257</v>
      </c>
      <c r="R106" s="244" t="s">
        <v>260</v>
      </c>
      <c r="S106" s="244" t="s">
        <v>266</v>
      </c>
      <c r="T106" s="244" t="s">
        <v>269</v>
      </c>
      <c r="U106" s="244" t="s">
        <v>278</v>
      </c>
      <c r="V106" s="244" t="s">
        <v>290</v>
      </c>
      <c r="W106" s="244" t="s">
        <v>291</v>
      </c>
      <c r="X106" s="244" t="s">
        <v>302</v>
      </c>
      <c r="Y106" s="244" t="s">
        <v>304</v>
      </c>
      <c r="Z106" s="244" t="s">
        <v>305</v>
      </c>
      <c r="AA106" s="244" t="s">
        <v>307</v>
      </c>
      <c r="AB106" s="244" t="s">
        <v>309</v>
      </c>
      <c r="AC106" s="244" t="s">
        <v>310</v>
      </c>
      <c r="AD106" s="244" t="s">
        <v>320</v>
      </c>
      <c r="AE106" s="244" t="s">
        <v>339</v>
      </c>
      <c r="AF106" s="244" t="s">
        <v>340</v>
      </c>
      <c r="AG106" s="244" t="s">
        <v>351</v>
      </c>
      <c r="AH106" s="244" t="s">
        <v>354</v>
      </c>
      <c r="AI106" s="244" t="s">
        <v>361</v>
      </c>
      <c r="AJ106" s="244" t="s">
        <v>370</v>
      </c>
    </row>
    <row r="107" spans="1:36" ht="58.5" customHeight="1">
      <c r="A107" s="26" t="s">
        <v>44</v>
      </c>
      <c r="B107" s="27"/>
      <c r="C107" s="28">
        <v>2350.8000000000002</v>
      </c>
      <c r="D107" s="28">
        <v>2569.5</v>
      </c>
      <c r="E107" s="28">
        <v>2737</v>
      </c>
      <c r="F107" s="28">
        <v>3076.8</v>
      </c>
      <c r="G107" s="28">
        <v>3244.2</v>
      </c>
      <c r="H107" s="28">
        <v>3204.1</v>
      </c>
      <c r="I107" s="28">
        <v>3861.5</v>
      </c>
      <c r="J107" s="28">
        <v>3427</v>
      </c>
      <c r="K107" s="28">
        <v>3532</v>
      </c>
      <c r="L107" s="28">
        <v>3694</v>
      </c>
      <c r="M107" s="28">
        <v>3849.8</v>
      </c>
      <c r="N107" s="28">
        <v>3872.9</v>
      </c>
      <c r="O107" s="28">
        <v>3807.9</v>
      </c>
      <c r="P107" s="28">
        <v>2424.6999999999998</v>
      </c>
      <c r="Q107" s="28">
        <v>4381.2</v>
      </c>
      <c r="R107" s="28">
        <v>5474.3</v>
      </c>
      <c r="S107" s="28">
        <v>7065.8</v>
      </c>
      <c r="T107" s="28">
        <v>9596.2999999999993</v>
      </c>
      <c r="U107" s="28">
        <v>9025.6489999999994</v>
      </c>
      <c r="V107" s="28">
        <v>8049.2139999999999</v>
      </c>
      <c r="W107" s="28">
        <v>7844.6480000000001</v>
      </c>
      <c r="X107" s="28">
        <v>8531.4599999999991</v>
      </c>
      <c r="Y107" s="28">
        <v>8434.4259999999995</v>
      </c>
      <c r="Z107" s="28">
        <v>7659.9759999999997</v>
      </c>
      <c r="AA107" s="28">
        <v>7255.2489999999998</v>
      </c>
      <c r="AB107" s="28">
        <v>6887.3959999999997</v>
      </c>
      <c r="AC107" s="28">
        <v>6714.21</v>
      </c>
      <c r="AD107" s="28">
        <v>6781.4930000000004</v>
      </c>
      <c r="AE107" s="28">
        <v>6222.8190000000004</v>
      </c>
      <c r="AF107" s="28">
        <v>6349.6310000000003</v>
      </c>
      <c r="AG107" s="28">
        <v>6817.1019999999999</v>
      </c>
      <c r="AH107" s="28">
        <v>6480.2470000000003</v>
      </c>
      <c r="AI107" s="28">
        <v>6857.7439999999997</v>
      </c>
      <c r="AJ107" s="198">
        <v>6626.3810000000003</v>
      </c>
    </row>
    <row r="108" spans="1:36" ht="58.5" customHeight="1">
      <c r="A108" s="26" t="s">
        <v>45</v>
      </c>
      <c r="B108" s="27"/>
      <c r="C108" s="29">
        <v>2109.6999999999998</v>
      </c>
      <c r="D108" s="29">
        <v>2211.6999999999998</v>
      </c>
      <c r="E108" s="29">
        <v>2385.8000000000002</v>
      </c>
      <c r="F108" s="29">
        <v>2499.5</v>
      </c>
      <c r="G108" s="29">
        <v>2646.2</v>
      </c>
      <c r="H108" s="29">
        <v>2656.3</v>
      </c>
      <c r="I108" s="29">
        <v>3260.9</v>
      </c>
      <c r="J108" s="29">
        <v>2838.4</v>
      </c>
      <c r="K108" s="28">
        <v>2887.3</v>
      </c>
      <c r="L108" s="28">
        <v>3108.8</v>
      </c>
      <c r="M108" s="28">
        <v>3216</v>
      </c>
      <c r="N108" s="28">
        <v>3077.5</v>
      </c>
      <c r="O108" s="28">
        <v>2964.9</v>
      </c>
      <c r="P108" s="28">
        <v>1535.1</v>
      </c>
      <c r="Q108" s="28">
        <v>3078.1</v>
      </c>
      <c r="R108" s="29">
        <v>4186.7</v>
      </c>
      <c r="S108" s="29">
        <v>5474.3</v>
      </c>
      <c r="T108" s="29">
        <v>7462.2</v>
      </c>
      <c r="U108" s="29">
        <v>7507.3860000000004</v>
      </c>
      <c r="V108" s="29">
        <v>5747.5379999999996</v>
      </c>
      <c r="W108" s="29">
        <v>5822.3540000000003</v>
      </c>
      <c r="X108" s="29">
        <v>6885.7730000000001</v>
      </c>
      <c r="Y108" s="29">
        <v>7003.201</v>
      </c>
      <c r="Z108" s="29">
        <v>6260.5020000000004</v>
      </c>
      <c r="AA108" s="29">
        <v>6063.1310000000003</v>
      </c>
      <c r="AB108" s="29">
        <v>5625.5110000000004</v>
      </c>
      <c r="AC108" s="29">
        <v>5561.5140000000001</v>
      </c>
      <c r="AD108" s="29">
        <v>5182.8680000000004</v>
      </c>
      <c r="AE108" s="28">
        <v>5174.6790000000001</v>
      </c>
      <c r="AF108" s="28">
        <v>5325.2169999999996</v>
      </c>
      <c r="AG108" s="28">
        <v>5868.5569999999998</v>
      </c>
      <c r="AH108" s="28">
        <v>5340.9049999999997</v>
      </c>
      <c r="AI108" s="28">
        <v>5569.0429999999997</v>
      </c>
      <c r="AJ108" s="198">
        <v>5309.9250000000002</v>
      </c>
    </row>
    <row r="109" spans="1:36" ht="58.5" customHeight="1">
      <c r="A109" s="26" t="s">
        <v>46</v>
      </c>
      <c r="B109" s="27"/>
      <c r="C109" s="28">
        <v>241</v>
      </c>
      <c r="D109" s="28">
        <v>357.6</v>
      </c>
      <c r="E109" s="28">
        <v>350.9</v>
      </c>
      <c r="F109" s="28">
        <v>577.20000000000005</v>
      </c>
      <c r="G109" s="28">
        <v>598.1</v>
      </c>
      <c r="H109" s="28">
        <v>547.79999999999995</v>
      </c>
      <c r="I109" s="28">
        <v>600.6</v>
      </c>
      <c r="J109" s="28">
        <v>588.6</v>
      </c>
      <c r="K109" s="29">
        <v>644.70000000000005</v>
      </c>
      <c r="L109" s="29">
        <v>585.20000000000005</v>
      </c>
      <c r="M109" s="29">
        <v>633.70000000000005</v>
      </c>
      <c r="N109" s="29">
        <v>795.4</v>
      </c>
      <c r="O109" s="29">
        <v>842.9</v>
      </c>
      <c r="P109" s="29">
        <v>889.6</v>
      </c>
      <c r="Q109" s="29">
        <v>1303.0999999999999</v>
      </c>
      <c r="R109" s="29">
        <v>1287.5</v>
      </c>
      <c r="S109" s="29">
        <v>1591.5</v>
      </c>
      <c r="T109" s="29">
        <v>2134.1</v>
      </c>
      <c r="U109" s="29">
        <v>1518.2629999999999</v>
      </c>
      <c r="V109" s="29">
        <v>2301.6759999999999</v>
      </c>
      <c r="W109" s="29">
        <v>2022.2940000000001</v>
      </c>
      <c r="X109" s="29">
        <v>1645.6869999999999</v>
      </c>
      <c r="Y109" s="29">
        <v>1431.2249999999999</v>
      </c>
      <c r="Z109" s="29">
        <v>1399.4739999999999</v>
      </c>
      <c r="AA109" s="29">
        <v>1192.1179999999999</v>
      </c>
      <c r="AB109" s="29">
        <v>1261.885</v>
      </c>
      <c r="AC109" s="29">
        <v>1152.6959999999999</v>
      </c>
      <c r="AD109" s="29">
        <v>1598.625</v>
      </c>
      <c r="AE109" s="28">
        <v>1048.1400000000001</v>
      </c>
      <c r="AF109" s="28">
        <v>1024.414</v>
      </c>
      <c r="AG109" s="28">
        <v>948.54499999999996</v>
      </c>
      <c r="AH109" s="28">
        <v>1139.3420000000001</v>
      </c>
      <c r="AI109" s="28">
        <v>1288.701</v>
      </c>
      <c r="AJ109" s="198">
        <v>1316.4559999999999</v>
      </c>
    </row>
    <row r="110" spans="1:36" ht="58.5" customHeight="1">
      <c r="A110" s="26" t="s">
        <v>47</v>
      </c>
      <c r="B110" s="27"/>
      <c r="C110" s="28">
        <v>-1870.1</v>
      </c>
      <c r="D110" s="28">
        <v>-2187.3000000000002</v>
      </c>
      <c r="E110" s="28">
        <v>-2379.4</v>
      </c>
      <c r="F110" s="28">
        <v>-2662.3</v>
      </c>
      <c r="G110" s="28">
        <v>-2632.1</v>
      </c>
      <c r="H110" s="28">
        <v>-2621.3000000000002</v>
      </c>
      <c r="I110" s="28">
        <v>-3217.2</v>
      </c>
      <c r="J110" s="28">
        <v>-3051.1</v>
      </c>
      <c r="K110" s="28">
        <v>-3036</v>
      </c>
      <c r="L110" s="28">
        <v>-3087.6</v>
      </c>
      <c r="M110" s="28">
        <v>-3374</v>
      </c>
      <c r="N110" s="28">
        <v>-3576.6</v>
      </c>
      <c r="O110" s="28">
        <v>-3295</v>
      </c>
      <c r="P110" s="28">
        <v>-2145.6999999999998</v>
      </c>
      <c r="Q110" s="28">
        <v>-3489.3</v>
      </c>
      <c r="R110" s="28">
        <v>-3901.5</v>
      </c>
      <c r="S110" s="28">
        <v>-4602.5</v>
      </c>
      <c r="T110" s="28">
        <v>-5954</v>
      </c>
      <c r="U110" s="28">
        <v>-5890.2730000000001</v>
      </c>
      <c r="V110" s="28">
        <v>-6015.9319999999998</v>
      </c>
      <c r="W110" s="28">
        <v>-6129.3980000000001</v>
      </c>
      <c r="X110" s="28">
        <v>-6344.1530000000002</v>
      </c>
      <c r="Y110" s="28">
        <v>-7430.46</v>
      </c>
      <c r="Z110" s="28">
        <v>-6886.8239999999996</v>
      </c>
      <c r="AA110" s="28">
        <v>-6370.4610000000002</v>
      </c>
      <c r="AB110" s="28">
        <v>-6304.9309999999996</v>
      </c>
      <c r="AC110" s="28">
        <v>-6538.8540000000003</v>
      </c>
      <c r="AD110" s="28">
        <v>-6636.2719999999999</v>
      </c>
      <c r="AE110" s="28">
        <v>-5823.8649999999998</v>
      </c>
      <c r="AF110" s="28">
        <v>-6021.393</v>
      </c>
      <c r="AG110" s="28">
        <v>-6403.4160000000002</v>
      </c>
      <c r="AH110" s="28">
        <v>-5961.1890000000003</v>
      </c>
      <c r="AI110" s="28">
        <v>-6084.9489999999996</v>
      </c>
      <c r="AJ110" s="198">
        <v>-6133.19</v>
      </c>
    </row>
    <row r="111" spans="1:36" ht="20.25">
      <c r="A111" s="26" t="s">
        <v>48</v>
      </c>
      <c r="B111" s="27"/>
      <c r="C111" s="28">
        <v>480.7</v>
      </c>
      <c r="D111" s="28">
        <v>382.2</v>
      </c>
      <c r="E111" s="28">
        <v>357.7</v>
      </c>
      <c r="F111" s="28">
        <v>414.5</v>
      </c>
      <c r="G111" s="28">
        <v>612.1</v>
      </c>
      <c r="H111" s="28">
        <v>582.79999999999995</v>
      </c>
      <c r="I111" s="28">
        <v>644.29999999999995</v>
      </c>
      <c r="J111" s="28">
        <v>375.9</v>
      </c>
      <c r="K111" s="28">
        <v>496</v>
      </c>
      <c r="L111" s="28">
        <v>606.5</v>
      </c>
      <c r="M111" s="28">
        <v>475.8</v>
      </c>
      <c r="N111" s="28">
        <v>296.3</v>
      </c>
      <c r="O111" s="28">
        <v>512.9</v>
      </c>
      <c r="P111" s="28">
        <v>279</v>
      </c>
      <c r="Q111" s="28">
        <v>891.9</v>
      </c>
      <c r="R111" s="28">
        <v>1572.8</v>
      </c>
      <c r="S111" s="28">
        <v>2463.4</v>
      </c>
      <c r="T111" s="28">
        <v>3642.3</v>
      </c>
      <c r="U111" s="28">
        <v>3135.3760000000002</v>
      </c>
      <c r="V111" s="28">
        <v>2033.2819999999999</v>
      </c>
      <c r="W111" s="28">
        <v>1715.25</v>
      </c>
      <c r="X111" s="28">
        <v>2187.3069999999998</v>
      </c>
      <c r="Y111" s="28">
        <v>1003.966</v>
      </c>
      <c r="Z111" s="28">
        <v>773.15200000000004</v>
      </c>
      <c r="AA111" s="28">
        <v>884.78800000000001</v>
      </c>
      <c r="AB111" s="28">
        <v>582.46500000000003</v>
      </c>
      <c r="AC111" s="28">
        <v>175.35599999999999</v>
      </c>
      <c r="AD111" s="28">
        <v>145.221</v>
      </c>
      <c r="AE111" s="28">
        <v>398.95400000000001</v>
      </c>
      <c r="AF111" s="28">
        <v>328.238</v>
      </c>
      <c r="AG111" s="28">
        <v>413.68599999999998</v>
      </c>
      <c r="AH111" s="28">
        <v>519.05799999999999</v>
      </c>
      <c r="AI111" s="28">
        <v>772.79499999999996</v>
      </c>
      <c r="AJ111" s="198">
        <v>493.19099999999997</v>
      </c>
    </row>
    <row r="112" spans="1:36" ht="58.5" customHeight="1">
      <c r="A112" s="26" t="s">
        <v>49</v>
      </c>
      <c r="B112" s="27"/>
      <c r="C112" s="28">
        <v>-258.89999999999998</v>
      </c>
      <c r="D112" s="28">
        <v>-0.19999999999999929</v>
      </c>
      <c r="E112" s="28">
        <v>-200.1</v>
      </c>
      <c r="F112" s="28">
        <v>-291.79999999999995</v>
      </c>
      <c r="G112" s="28">
        <v>-247.3</v>
      </c>
      <c r="H112" s="28">
        <v>-342.5</v>
      </c>
      <c r="I112" s="28">
        <v>-216.2</v>
      </c>
      <c r="J112" s="28">
        <v>-266.89999999999998</v>
      </c>
      <c r="K112" s="28">
        <v>-263.10700000000003</v>
      </c>
      <c r="L112" s="28">
        <v>-277.40000000000003</v>
      </c>
      <c r="M112" s="28">
        <v>-276.49999999999994</v>
      </c>
      <c r="N112" s="28">
        <v>-105.10000000000002</v>
      </c>
      <c r="O112" s="28">
        <v>-222.39999999999998</v>
      </c>
      <c r="P112" s="28">
        <v>-320.89999999999998</v>
      </c>
      <c r="Q112" s="28">
        <v>-320.39999999999998</v>
      </c>
      <c r="R112" s="28">
        <v>535.70000000000005</v>
      </c>
      <c r="S112" s="28">
        <v>-301.10000000000002</v>
      </c>
      <c r="T112" s="28">
        <v>1182.8999999999999</v>
      </c>
      <c r="U112" s="28">
        <v>-864.10500000000002</v>
      </c>
      <c r="V112" s="28">
        <v>198.53099999999998</v>
      </c>
      <c r="W112" s="28">
        <v>-384.96899999999999</v>
      </c>
      <c r="X112" s="28">
        <v>-470.46899999999994</v>
      </c>
      <c r="Y112" s="28">
        <v>-362.00099999999998</v>
      </c>
      <c r="Z112" s="28">
        <v>-1795.8150000000001</v>
      </c>
      <c r="AA112" s="28">
        <v>-344.34100000000001</v>
      </c>
      <c r="AB112" s="28">
        <v>-452.00799999999998</v>
      </c>
      <c r="AC112" s="28">
        <v>-420.01</v>
      </c>
      <c r="AD112" s="28">
        <v>227.965</v>
      </c>
      <c r="AE112" s="28">
        <v>-267.90699999999998</v>
      </c>
      <c r="AF112" s="28">
        <v>-355.81700000000001</v>
      </c>
      <c r="AG112" s="28">
        <v>-262.512</v>
      </c>
      <c r="AH112" s="28">
        <v>-274.12400000000002</v>
      </c>
      <c r="AI112" s="28">
        <v>-334.35199999999998</v>
      </c>
      <c r="AJ112" s="198">
        <v>-359.613</v>
      </c>
    </row>
    <row r="113" spans="1:36" ht="58.5" customHeight="1">
      <c r="A113" s="26" t="s">
        <v>50</v>
      </c>
      <c r="B113" s="27"/>
      <c r="C113" s="28">
        <v>-52.2</v>
      </c>
      <c r="D113" s="28">
        <v>-65.599999999999994</v>
      </c>
      <c r="E113" s="28">
        <v>-63</v>
      </c>
      <c r="F113" s="28">
        <v>-70.2</v>
      </c>
      <c r="G113" s="28">
        <v>-76.099999999999994</v>
      </c>
      <c r="H113" s="28">
        <v>-73.7</v>
      </c>
      <c r="I113" s="28">
        <v>-74.3</v>
      </c>
      <c r="J113" s="28">
        <v>-113.3</v>
      </c>
      <c r="K113" s="28">
        <v>-67.400000000000006</v>
      </c>
      <c r="L113" s="28">
        <v>-71</v>
      </c>
      <c r="M113" s="28">
        <v>-73.8</v>
      </c>
      <c r="N113" s="28">
        <v>-76.400000000000006</v>
      </c>
      <c r="O113" s="28">
        <v>-99.8</v>
      </c>
      <c r="P113" s="28">
        <v>-105.9</v>
      </c>
      <c r="Q113" s="28">
        <v>-96.2</v>
      </c>
      <c r="R113" s="28">
        <v>-96.4</v>
      </c>
      <c r="S113" s="28">
        <v>-98.7</v>
      </c>
      <c r="T113" s="28">
        <v>-119.8</v>
      </c>
      <c r="U113" s="28">
        <v>-199.36600000000001</v>
      </c>
      <c r="V113" s="28">
        <v>-152.84299999999999</v>
      </c>
      <c r="W113" s="28">
        <v>-171.11699999999999</v>
      </c>
      <c r="X113" s="28">
        <v>-193.078</v>
      </c>
      <c r="Y113" s="28">
        <v>-139.20699999999999</v>
      </c>
      <c r="Z113" s="28">
        <v>-126.092</v>
      </c>
      <c r="AA113" s="28">
        <v>-108.63800000000001</v>
      </c>
      <c r="AB113" s="28">
        <v>-155.47900000000001</v>
      </c>
      <c r="AC113" s="28">
        <v>-110.685</v>
      </c>
      <c r="AD113" s="28">
        <v>-125.393</v>
      </c>
      <c r="AE113" s="28">
        <v>-124.714</v>
      </c>
      <c r="AF113" s="28">
        <v>-106.31699999999999</v>
      </c>
      <c r="AG113" s="28">
        <v>-109.221</v>
      </c>
      <c r="AH113" s="28">
        <v>-79.748999999999995</v>
      </c>
      <c r="AI113" s="28">
        <v>-119.72499999999999</v>
      </c>
      <c r="AJ113" s="198">
        <v>-136.10599999999999</v>
      </c>
    </row>
    <row r="114" spans="1:36" ht="58.5" customHeight="1">
      <c r="A114" s="26" t="s">
        <v>51</v>
      </c>
      <c r="B114" s="27"/>
      <c r="C114" s="28">
        <v>-93.1</v>
      </c>
      <c r="D114" s="28">
        <v>-96.6</v>
      </c>
      <c r="E114" s="28">
        <v>-106.1</v>
      </c>
      <c r="F114" s="28">
        <v>-108.5</v>
      </c>
      <c r="G114" s="28">
        <v>-102.8</v>
      </c>
      <c r="H114" s="28">
        <v>-112.9</v>
      </c>
      <c r="I114" s="28">
        <v>-101</v>
      </c>
      <c r="J114" s="28">
        <v>-123.3</v>
      </c>
      <c r="K114" s="28">
        <v>-100.8</v>
      </c>
      <c r="L114" s="28">
        <v>-109.8</v>
      </c>
      <c r="M114" s="28">
        <v>-97.9</v>
      </c>
      <c r="N114" s="28">
        <v>-118.4</v>
      </c>
      <c r="O114" s="28">
        <v>-109.4</v>
      </c>
      <c r="P114" s="28">
        <v>-96.8</v>
      </c>
      <c r="Q114" s="28">
        <v>-98.2</v>
      </c>
      <c r="R114" s="28">
        <v>-122.3</v>
      </c>
      <c r="S114" s="28">
        <v>-115.4</v>
      </c>
      <c r="T114" s="28">
        <v>-109.4</v>
      </c>
      <c r="U114" s="28">
        <v>-115.16800000000001</v>
      </c>
      <c r="V114" s="28">
        <v>-163.09200000000001</v>
      </c>
      <c r="W114" s="28">
        <v>-130.47999999999999</v>
      </c>
      <c r="X114" s="28">
        <v>-147.12899999999999</v>
      </c>
      <c r="Y114" s="28">
        <v>-140.38399999999999</v>
      </c>
      <c r="Z114" s="28">
        <v>-170.81399999999999</v>
      </c>
      <c r="AA114" s="28">
        <v>-139.66399999999999</v>
      </c>
      <c r="AB114" s="28">
        <v>-148.267</v>
      </c>
      <c r="AC114" s="28">
        <v>-165.941</v>
      </c>
      <c r="AD114" s="28">
        <v>-180.149</v>
      </c>
      <c r="AE114" s="28">
        <v>-152.392</v>
      </c>
      <c r="AF114" s="28">
        <v>-165.51300000000001</v>
      </c>
      <c r="AG114" s="28">
        <v>-164.54499999999999</v>
      </c>
      <c r="AH114" s="28">
        <v>-168.57400000000001</v>
      </c>
      <c r="AI114" s="28">
        <v>-181.892</v>
      </c>
      <c r="AJ114" s="198">
        <v>-192.02099999999999</v>
      </c>
    </row>
    <row r="115" spans="1:36" ht="20.25">
      <c r="A115" s="26" t="s">
        <v>52</v>
      </c>
      <c r="B115" s="27"/>
      <c r="C115" s="28">
        <v>-150.69999999999999</v>
      </c>
      <c r="D115" s="28">
        <v>146.69999999999999</v>
      </c>
      <c r="E115" s="28">
        <v>-81.599999999999994</v>
      </c>
      <c r="F115" s="28">
        <v>-165.1</v>
      </c>
      <c r="G115" s="28">
        <v>-109.6</v>
      </c>
      <c r="H115" s="28">
        <v>-187.2</v>
      </c>
      <c r="I115" s="28">
        <v>-115.6</v>
      </c>
      <c r="J115" s="28">
        <v>-143.4</v>
      </c>
      <c r="K115" s="28">
        <v>-132.4</v>
      </c>
      <c r="L115" s="28">
        <v>-133.5</v>
      </c>
      <c r="M115" s="28">
        <v>-163.1</v>
      </c>
      <c r="N115" s="28">
        <v>41.6</v>
      </c>
      <c r="O115" s="28">
        <v>-28.5</v>
      </c>
      <c r="P115" s="28">
        <v>-163.69999999999999</v>
      </c>
      <c r="Q115" s="28">
        <v>-166</v>
      </c>
      <c r="R115" s="28">
        <v>695.5</v>
      </c>
      <c r="S115" s="28">
        <v>-123.7</v>
      </c>
      <c r="T115" s="28">
        <v>1356.6</v>
      </c>
      <c r="U115" s="28">
        <v>-622.09500000000003</v>
      </c>
      <c r="V115" s="28">
        <v>460.36399999999998</v>
      </c>
      <c r="W115" s="28">
        <v>-118.38</v>
      </c>
      <c r="X115" s="28">
        <v>-186.29499999999999</v>
      </c>
      <c r="Y115" s="28">
        <v>-146.96299999999999</v>
      </c>
      <c r="Z115" s="28">
        <v>-1564.24</v>
      </c>
      <c r="AA115" s="28">
        <v>-141.08600000000001</v>
      </c>
      <c r="AB115" s="28">
        <v>-210.4</v>
      </c>
      <c r="AC115" s="28">
        <v>-225.68100000000001</v>
      </c>
      <c r="AD115" s="28">
        <v>453.99</v>
      </c>
      <c r="AE115" s="28">
        <v>-51.588000000000001</v>
      </c>
      <c r="AF115" s="28">
        <v>-160.893</v>
      </c>
      <c r="AG115" s="28">
        <v>-69.510999999999996</v>
      </c>
      <c r="AH115" s="28">
        <v>-103.19799999999999</v>
      </c>
      <c r="AI115" s="28">
        <v>-89.129000000000005</v>
      </c>
      <c r="AJ115" s="198">
        <v>-114.65300000000001</v>
      </c>
    </row>
    <row r="116" spans="1:36" ht="20.25">
      <c r="A116" s="272" t="s">
        <v>215</v>
      </c>
      <c r="B116" s="27"/>
      <c r="C116" s="28">
        <v>37.1</v>
      </c>
      <c r="D116" s="28">
        <v>15.3</v>
      </c>
      <c r="E116" s="28">
        <v>50.6</v>
      </c>
      <c r="F116" s="28">
        <v>52</v>
      </c>
      <c r="G116" s="28">
        <v>41.2</v>
      </c>
      <c r="H116" s="28">
        <v>31.3</v>
      </c>
      <c r="I116" s="28">
        <v>74.7</v>
      </c>
      <c r="J116" s="28">
        <v>113.1</v>
      </c>
      <c r="K116" s="28">
        <v>37.493000000000002</v>
      </c>
      <c r="L116" s="28">
        <v>36.9</v>
      </c>
      <c r="M116" s="28">
        <v>58.3</v>
      </c>
      <c r="N116" s="28">
        <v>48.1</v>
      </c>
      <c r="O116" s="28">
        <v>15.3</v>
      </c>
      <c r="P116" s="28">
        <v>45.5</v>
      </c>
      <c r="Q116" s="28">
        <v>40</v>
      </c>
      <c r="R116" s="28">
        <v>58.9</v>
      </c>
      <c r="S116" s="28">
        <v>36.700000000000003</v>
      </c>
      <c r="T116" s="28">
        <v>55.5</v>
      </c>
      <c r="U116" s="28">
        <v>72.524000000000001</v>
      </c>
      <c r="V116" s="28">
        <v>54.101999999999997</v>
      </c>
      <c r="W116" s="28">
        <v>35.008000000000003</v>
      </c>
      <c r="X116" s="28">
        <v>56.033000000000001</v>
      </c>
      <c r="Y116" s="28">
        <v>64.552999999999997</v>
      </c>
      <c r="Z116" s="28">
        <v>65.331000000000003</v>
      </c>
      <c r="AA116" s="28">
        <v>45.046999999999997</v>
      </c>
      <c r="AB116" s="28">
        <v>62.137999999999998</v>
      </c>
      <c r="AC116" s="28">
        <v>82.296999999999997</v>
      </c>
      <c r="AD116" s="28">
        <v>79.516999999999996</v>
      </c>
      <c r="AE116" s="28">
        <v>60.786999999999999</v>
      </c>
      <c r="AF116" s="28">
        <v>76.906000000000006</v>
      </c>
      <c r="AG116" s="28">
        <v>80.765000000000001</v>
      </c>
      <c r="AH116" s="28">
        <v>77.397000000000006</v>
      </c>
      <c r="AI116" s="28">
        <v>56.393999999999998</v>
      </c>
      <c r="AJ116" s="198">
        <v>83.167000000000002</v>
      </c>
    </row>
    <row r="117" spans="1:36" ht="30.75">
      <c r="A117" s="30" t="s">
        <v>53</v>
      </c>
      <c r="B117" s="28">
        <f>B111+B112</f>
        <v>0</v>
      </c>
      <c r="C117" s="28">
        <v>221.8</v>
      </c>
      <c r="D117" s="28">
        <v>382</v>
      </c>
      <c r="E117" s="28">
        <v>157.6</v>
      </c>
      <c r="F117" s="28">
        <v>122.70000000000005</v>
      </c>
      <c r="G117" s="28">
        <v>364.8</v>
      </c>
      <c r="H117" s="28">
        <v>240.29999999999995</v>
      </c>
      <c r="I117" s="28">
        <v>428.09999999999997</v>
      </c>
      <c r="J117" s="28">
        <v>109</v>
      </c>
      <c r="K117" s="28">
        <v>232.89299999999997</v>
      </c>
      <c r="L117" s="28">
        <v>329.09999999999997</v>
      </c>
      <c r="M117" s="28">
        <v>199.30000000000007</v>
      </c>
      <c r="N117" s="28">
        <v>191.2</v>
      </c>
      <c r="O117" s="28">
        <v>290.5</v>
      </c>
      <c r="P117" s="28">
        <v>-41.899999999999977</v>
      </c>
      <c r="Q117" s="28">
        <v>571.5</v>
      </c>
      <c r="R117" s="28">
        <v>2108.5</v>
      </c>
      <c r="S117" s="28">
        <v>2162.3000000000002</v>
      </c>
      <c r="T117" s="28">
        <v>4825.2</v>
      </c>
      <c r="U117" s="28">
        <v>2271.2710000000002</v>
      </c>
      <c r="V117" s="28">
        <v>2231.8130000000001</v>
      </c>
      <c r="W117" s="28">
        <v>1330.2809999999999</v>
      </c>
      <c r="X117" s="28">
        <v>1716.8379999999997</v>
      </c>
      <c r="Y117" s="28">
        <v>641.96500000000003</v>
      </c>
      <c r="Z117" s="28">
        <v>-1022.663</v>
      </c>
      <c r="AA117" s="28">
        <v>540.447</v>
      </c>
      <c r="AB117" s="28">
        <v>130.45700000000005</v>
      </c>
      <c r="AC117" s="28">
        <v>-244.654</v>
      </c>
      <c r="AD117" s="28">
        <v>373.18599999999998</v>
      </c>
      <c r="AE117" s="28">
        <v>131.047</v>
      </c>
      <c r="AF117" s="28">
        <v>-27.579000000000001</v>
      </c>
      <c r="AG117" s="28">
        <v>151.17400000000001</v>
      </c>
      <c r="AH117" s="28">
        <v>244.934</v>
      </c>
      <c r="AI117" s="28">
        <v>438.44299999999998</v>
      </c>
      <c r="AJ117" s="198">
        <v>133.578</v>
      </c>
    </row>
    <row r="118" spans="1:36" ht="20.25">
      <c r="A118" s="26" t="s">
        <v>214</v>
      </c>
      <c r="B118" s="27"/>
      <c r="C118" s="28">
        <v>306.3</v>
      </c>
      <c r="D118" s="28">
        <v>328.6</v>
      </c>
      <c r="E118" s="28">
        <v>286.60000000000002</v>
      </c>
      <c r="F118" s="28">
        <v>250.3</v>
      </c>
      <c r="G118" s="28">
        <v>257.10000000000002</v>
      </c>
      <c r="H118" s="28">
        <v>256.3</v>
      </c>
      <c r="I118" s="28">
        <v>257.5</v>
      </c>
      <c r="J118" s="28">
        <v>258.60000000000002</v>
      </c>
      <c r="K118" s="28">
        <v>241</v>
      </c>
      <c r="L118" s="28">
        <v>240.9</v>
      </c>
      <c r="M118" s="28">
        <v>253.7</v>
      </c>
      <c r="N118" s="28">
        <v>256.2</v>
      </c>
      <c r="O118" s="28">
        <v>248.7</v>
      </c>
      <c r="P118" s="28">
        <v>250.2</v>
      </c>
      <c r="Q118" s="28">
        <v>248.5</v>
      </c>
      <c r="R118" s="28">
        <v>252.8</v>
      </c>
      <c r="S118" s="28">
        <v>248.6</v>
      </c>
      <c r="T118" s="28">
        <v>250.7</v>
      </c>
      <c r="U118" s="28">
        <v>243.46199999999999</v>
      </c>
      <c r="V118" s="28">
        <v>239.983</v>
      </c>
      <c r="W118" s="28">
        <v>222.75</v>
      </c>
      <c r="X118" s="28">
        <v>220.482</v>
      </c>
      <c r="Y118" s="28">
        <v>224.953</v>
      </c>
      <c r="Z118" s="28">
        <v>234.49600000000001</v>
      </c>
      <c r="AA118" s="28">
        <v>248.67</v>
      </c>
      <c r="AB118" s="28">
        <v>262.31400000000002</v>
      </c>
      <c r="AC118" s="28">
        <v>261.51400000000001</v>
      </c>
      <c r="AD118" s="28">
        <v>289.47300000000001</v>
      </c>
      <c r="AE118" s="28">
        <v>302.81599999999997</v>
      </c>
      <c r="AF118" s="28">
        <v>302.2</v>
      </c>
      <c r="AG118" s="28">
        <v>306.68900000000002</v>
      </c>
      <c r="AH118" s="28">
        <v>314.36200000000002</v>
      </c>
      <c r="AI118" s="28">
        <v>311.005</v>
      </c>
      <c r="AJ118" s="198">
        <v>316.21600000000001</v>
      </c>
    </row>
    <row r="119" spans="1:36" ht="20.25">
      <c r="A119" s="31" t="s">
        <v>336</v>
      </c>
      <c r="B119" s="27"/>
      <c r="C119" s="301">
        <v>528.1</v>
      </c>
      <c r="D119" s="301">
        <v>710.5</v>
      </c>
      <c r="E119" s="301">
        <v>444.1</v>
      </c>
      <c r="F119" s="301">
        <v>373</v>
      </c>
      <c r="G119" s="146">
        <v>621.9</v>
      </c>
      <c r="H119" s="146">
        <v>496.7</v>
      </c>
      <c r="I119" s="146">
        <v>685.6</v>
      </c>
      <c r="J119" s="146">
        <v>367.6</v>
      </c>
      <c r="K119" s="146">
        <v>474</v>
      </c>
      <c r="L119" s="146">
        <v>570</v>
      </c>
      <c r="M119" s="146">
        <v>452.9</v>
      </c>
      <c r="N119" s="146">
        <v>447.3</v>
      </c>
      <c r="O119" s="146">
        <v>539.20000000000005</v>
      </c>
      <c r="P119" s="146">
        <v>208.2</v>
      </c>
      <c r="Q119" s="146">
        <v>820</v>
      </c>
      <c r="R119" s="301">
        <v>2361.3000000000002</v>
      </c>
      <c r="S119" s="301">
        <v>2410.9</v>
      </c>
      <c r="T119" s="301">
        <v>5075.8</v>
      </c>
      <c r="U119" s="301">
        <v>2514.7330000000002</v>
      </c>
      <c r="V119" s="301">
        <v>2471.7959999999998</v>
      </c>
      <c r="W119" s="301">
        <v>1553.0309999999999</v>
      </c>
      <c r="X119" s="301">
        <v>1937.32</v>
      </c>
      <c r="Y119" s="301">
        <v>866.91800000000001</v>
      </c>
      <c r="Z119" s="301">
        <v>-788.16700000000003</v>
      </c>
      <c r="AA119" s="301">
        <v>789.11699999999996</v>
      </c>
      <c r="AB119" s="301">
        <v>392.77100000000002</v>
      </c>
      <c r="AC119" s="301">
        <v>16.86</v>
      </c>
      <c r="AD119" s="301">
        <v>662.65899999999999</v>
      </c>
      <c r="AE119" s="301">
        <v>433.863</v>
      </c>
      <c r="AF119" s="301">
        <v>274.62099999999998</v>
      </c>
      <c r="AG119" s="301">
        <v>457.863</v>
      </c>
      <c r="AH119" s="398">
        <v>559.29600000000005</v>
      </c>
      <c r="AI119" s="398">
        <v>749.44799999999998</v>
      </c>
      <c r="AJ119" s="301">
        <v>449.79399999999998</v>
      </c>
    </row>
    <row r="120" spans="1:36" ht="20.25">
      <c r="A120" s="31" t="s">
        <v>216</v>
      </c>
      <c r="B120" s="27"/>
      <c r="C120" s="302">
        <v>0.22464692870512165</v>
      </c>
      <c r="D120" s="302">
        <v>0.27651294026075113</v>
      </c>
      <c r="E120" s="302">
        <v>0.16225794665692364</v>
      </c>
      <c r="F120" s="302">
        <v>0.12122984919396775</v>
      </c>
      <c r="G120" s="302">
        <v>0.19169594969484002</v>
      </c>
      <c r="H120" s="302">
        <v>0.15502013045785087</v>
      </c>
      <c r="I120" s="302">
        <v>0.17754758513531013</v>
      </c>
      <c r="J120" s="302">
        <v>0.10726583017216225</v>
      </c>
      <c r="K120" s="302">
        <v>0.13420158550396377</v>
      </c>
      <c r="L120" s="302">
        <v>0.15430427720628045</v>
      </c>
      <c r="M120" s="302">
        <v>0.11764247493376279</v>
      </c>
      <c r="N120" s="302">
        <v>0.11549484882129671</v>
      </c>
      <c r="O120" s="302">
        <v>0.14160035715223615</v>
      </c>
      <c r="P120" s="302">
        <v>8.5866292737245845E-2</v>
      </c>
      <c r="Q120" s="302">
        <v>0.18716333424632522</v>
      </c>
      <c r="R120" s="302">
        <v>0.43134282008658642</v>
      </c>
      <c r="S120" s="302">
        <v>0.34120694047383171</v>
      </c>
      <c r="T120" s="302">
        <v>0.52893302627054184</v>
      </c>
      <c r="U120" s="302">
        <v>0.27862073962769884</v>
      </c>
      <c r="V120" s="302">
        <v>0.30708538746764591</v>
      </c>
      <c r="W120" s="302">
        <v>0.19797331887931746</v>
      </c>
      <c r="X120" s="302">
        <v>0.22707953855494842</v>
      </c>
      <c r="Y120" s="302">
        <v>0.10278328365202327</v>
      </c>
      <c r="Z120" s="302">
        <v>-0.10289418661363953</v>
      </c>
      <c r="AA120" s="302">
        <v>0.10876497829364644</v>
      </c>
      <c r="AB120" s="302">
        <v>5.7027503573193708E-2</v>
      </c>
      <c r="AC120" s="302">
        <v>2.5110921463582462E-3</v>
      </c>
      <c r="AD120" s="302">
        <v>9.7715797981358959E-2</v>
      </c>
      <c r="AE120" s="302">
        <v>6.9721295123640906E-2</v>
      </c>
      <c r="AF120" s="302">
        <v>4.3249914837570874E-2</v>
      </c>
      <c r="AG120" s="302">
        <v>6.7163876967074862E-2</v>
      </c>
      <c r="AH120" s="302">
        <v>8.6307821291379788E-2</v>
      </c>
      <c r="AI120" s="302">
        <v>0.10928491935540317</v>
      </c>
      <c r="AJ120" s="302">
        <v>6.7879284333333678E-2</v>
      </c>
    </row>
    <row r="121" spans="1:36" ht="20.25">
      <c r="A121" s="30"/>
      <c r="B121" s="27"/>
      <c r="C121" s="28"/>
      <c r="D121" s="28"/>
      <c r="E121" s="28"/>
      <c r="F121" s="28"/>
      <c r="G121" s="28"/>
      <c r="H121" s="28"/>
      <c r="I121" s="28"/>
      <c r="J121" s="28"/>
      <c r="K121" s="28"/>
      <c r="L121" s="28"/>
      <c r="M121" s="28"/>
      <c r="N121" s="174"/>
      <c r="O121" s="174"/>
      <c r="P121" s="174"/>
      <c r="Q121" s="174"/>
      <c r="R121" s="28"/>
      <c r="S121" s="28"/>
      <c r="T121" s="28"/>
      <c r="U121" s="28"/>
      <c r="V121" s="28"/>
      <c r="W121" s="28"/>
      <c r="X121" s="28"/>
      <c r="Y121" s="28"/>
      <c r="Z121" s="28"/>
      <c r="AA121" s="28"/>
      <c r="AB121" s="28"/>
      <c r="AC121" s="28"/>
      <c r="AD121" s="28"/>
      <c r="AE121" s="28">
        <v>0</v>
      </c>
      <c r="AF121" s="28">
        <v>0</v>
      </c>
      <c r="AG121" s="28">
        <v>0</v>
      </c>
      <c r="AH121" s="28">
        <v>0</v>
      </c>
      <c r="AI121" s="28">
        <v>0</v>
      </c>
      <c r="AJ121" s="28">
        <v>0</v>
      </c>
    </row>
    <row r="122" spans="1:36" ht="20.25">
      <c r="A122" s="31" t="s">
        <v>54</v>
      </c>
      <c r="B122" s="32"/>
      <c r="C122" s="301">
        <v>532.79999999999995</v>
      </c>
      <c r="D122" s="301">
        <v>749.76899999999989</v>
      </c>
      <c r="E122" s="301">
        <v>452.8</v>
      </c>
      <c r="F122" s="301">
        <v>450.4</v>
      </c>
      <c r="G122" s="301">
        <v>641.20000000000005</v>
      </c>
      <c r="H122" s="301">
        <v>518.79999999999995</v>
      </c>
      <c r="I122" s="301">
        <v>702.8</v>
      </c>
      <c r="J122" s="301">
        <v>830.3</v>
      </c>
      <c r="K122" s="146">
        <v>487.5</v>
      </c>
      <c r="L122" s="146">
        <v>575.9</v>
      </c>
      <c r="M122" s="146">
        <v>441.2</v>
      </c>
      <c r="N122" s="146">
        <v>468.4</v>
      </c>
      <c r="O122" s="146">
        <v>568.9</v>
      </c>
      <c r="P122" s="146">
        <v>191.6</v>
      </c>
      <c r="Q122" s="146">
        <v>826</v>
      </c>
      <c r="R122" s="301">
        <v>1607.1</v>
      </c>
      <c r="S122" s="301">
        <v>2419.8000000000002</v>
      </c>
      <c r="T122" s="301">
        <v>5065.6000000000004</v>
      </c>
      <c r="U122" s="301">
        <v>2886.3139999999999</v>
      </c>
      <c r="V122" s="301">
        <v>2458.1190000000001</v>
      </c>
      <c r="W122" s="301">
        <v>1559.92</v>
      </c>
      <c r="X122" s="301">
        <v>1929.894</v>
      </c>
      <c r="Y122" s="301">
        <v>835.62599999999998</v>
      </c>
      <c r="Z122" s="301">
        <v>579.14099999999996</v>
      </c>
      <c r="AA122" s="301">
        <v>782.76099999999997</v>
      </c>
      <c r="AB122" s="301">
        <v>366.35899999999998</v>
      </c>
      <c r="AC122" s="301">
        <v>-19.914000000000001</v>
      </c>
      <c r="AD122" s="301">
        <v>624.56200000000001</v>
      </c>
      <c r="AE122" s="301">
        <v>415.96800000000002</v>
      </c>
      <c r="AF122" s="301">
        <v>247.28800000000001</v>
      </c>
      <c r="AG122" s="301">
        <v>426.238</v>
      </c>
      <c r="AH122" s="398">
        <v>518.28</v>
      </c>
      <c r="AI122" s="398">
        <v>732.70100000000002</v>
      </c>
      <c r="AJ122" s="301">
        <v>408.42899999999997</v>
      </c>
    </row>
    <row r="123" spans="1:36" ht="20.25">
      <c r="A123" s="31" t="s">
        <v>55</v>
      </c>
      <c r="B123" s="32"/>
      <c r="C123" s="302">
        <v>0.22664624808575801</v>
      </c>
      <c r="D123" s="302">
        <v>0.29179568009340334</v>
      </c>
      <c r="E123" s="302">
        <v>0.16543660942637925</v>
      </c>
      <c r="F123" s="302">
        <v>0.14638585543421737</v>
      </c>
      <c r="G123" s="302">
        <v>0.1976450280500586</v>
      </c>
      <c r="H123" s="302">
        <v>0.16191754314784182</v>
      </c>
      <c r="I123" s="302">
        <v>0.18200181276705943</v>
      </c>
      <c r="J123" s="302">
        <v>0.24228187919463087</v>
      </c>
      <c r="K123" s="302">
        <v>0.13802378255945641</v>
      </c>
      <c r="L123" s="302">
        <v>0.15590146182999459</v>
      </c>
      <c r="M123" s="302">
        <v>0.11460335601849446</v>
      </c>
      <c r="N123" s="302">
        <v>0.12094296263781662</v>
      </c>
      <c r="O123" s="302">
        <v>0.14939993172089602</v>
      </c>
      <c r="P123" s="302">
        <v>7.9020084958963996E-2</v>
      </c>
      <c r="Q123" s="302">
        <v>0.18853282205788369</v>
      </c>
      <c r="R123" s="302">
        <v>0.29357178086696012</v>
      </c>
      <c r="S123" s="302">
        <v>0.34246652891392343</v>
      </c>
      <c r="T123" s="302">
        <v>0.52787011660744254</v>
      </c>
      <c r="U123" s="302">
        <v>0.31979018904900913</v>
      </c>
      <c r="V123" s="302">
        <v>0.30538621534972238</v>
      </c>
      <c r="W123" s="302">
        <v>0.1988514972246046</v>
      </c>
      <c r="X123" s="302">
        <v>0.22620911309435901</v>
      </c>
      <c r="Y123" s="302">
        <v>9.9073250509281841E-2</v>
      </c>
      <c r="Z123" s="302">
        <v>7.5606111559618466E-2</v>
      </c>
      <c r="AA123" s="302">
        <v>0.10788892290257715</v>
      </c>
      <c r="AB123" s="302">
        <v>5.3192672528194977E-2</v>
      </c>
      <c r="AC123" s="302">
        <v>-2.9659483394174446E-3</v>
      </c>
      <c r="AD123" s="302">
        <v>9.2098008506386428E-2</v>
      </c>
      <c r="AE123" s="302">
        <v>6.6845588791832125E-2</v>
      </c>
      <c r="AF123" s="302">
        <v>3.8945255243966144E-2</v>
      </c>
      <c r="AG123" s="302">
        <v>6.2524808929072792E-2</v>
      </c>
      <c r="AH123" s="302">
        <v>7.9978432920843917E-2</v>
      </c>
      <c r="AI123" s="302">
        <v>0.1068428626090446</v>
      </c>
      <c r="AJ123" s="302">
        <v>6.1636812009451314E-2</v>
      </c>
    </row>
    <row r="125" spans="1:36" ht="30.75">
      <c r="A125" s="282" t="s">
        <v>335</v>
      </c>
    </row>
  </sheetData>
  <mergeCells count="6">
    <mergeCell ref="A105:R105"/>
    <mergeCell ref="A2:R2"/>
    <mergeCell ref="A23:R23"/>
    <mergeCell ref="A44:R44"/>
    <mergeCell ref="A65:R65"/>
    <mergeCell ref="A85:R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296C5-A7E6-4F83-AF1D-2E87152871CE}">
  <sheetPr>
    <tabColor rgb="FF00B0F0"/>
  </sheetPr>
  <dimension ref="A1:AI126"/>
  <sheetViews>
    <sheetView showGridLines="0" zoomScale="55" zoomScaleNormal="55" workbookViewId="0"/>
  </sheetViews>
  <sheetFormatPr defaultRowHeight="15"/>
  <cols>
    <col min="1" max="1" width="72.42578125" bestFit="1" customWidth="1"/>
    <col min="2" max="2" width="1" customWidth="1"/>
    <col min="3" max="3" width="21.5703125" bestFit="1" customWidth="1"/>
    <col min="4" max="4" width="21.5703125" customWidth="1"/>
    <col min="5" max="5" width="21.5703125" bestFit="1" customWidth="1"/>
    <col min="6" max="6" width="19.42578125" bestFit="1" customWidth="1"/>
    <col min="7" max="7" width="20.140625" bestFit="1" customWidth="1"/>
    <col min="8" max="8" width="21.42578125" bestFit="1" customWidth="1"/>
    <col min="9" max="14" width="21.42578125" customWidth="1"/>
    <col min="15" max="15" width="11" bestFit="1" customWidth="1"/>
  </cols>
  <sheetData>
    <row r="1" spans="1:35" ht="57" customHeight="1"/>
    <row r="2" spans="1:35" ht="24.75">
      <c r="A2" s="478" t="s">
        <v>18</v>
      </c>
      <c r="B2" s="478"/>
      <c r="C2" s="478"/>
      <c r="D2" s="478"/>
      <c r="E2" s="478"/>
      <c r="F2" s="478"/>
      <c r="G2" s="478"/>
      <c r="H2" s="478"/>
      <c r="I2" s="241"/>
      <c r="J2" s="241"/>
      <c r="K2" s="241"/>
      <c r="L2" s="241"/>
      <c r="M2" s="241"/>
      <c r="N2" s="241"/>
    </row>
    <row r="3" spans="1:35" ht="20.25">
      <c r="A3" s="245" t="s">
        <v>43</v>
      </c>
      <c r="B3" s="243"/>
      <c r="C3" s="246">
        <v>2013</v>
      </c>
      <c r="D3" s="246">
        <v>2014</v>
      </c>
      <c r="E3" s="246">
        <v>2015</v>
      </c>
      <c r="F3" s="246">
        <v>2016</v>
      </c>
      <c r="G3" s="246">
        <v>2017</v>
      </c>
      <c r="H3" s="246">
        <v>2018</v>
      </c>
      <c r="I3" s="246">
        <v>2019</v>
      </c>
      <c r="J3" s="246">
        <v>2020</v>
      </c>
      <c r="K3" s="246">
        <v>2021</v>
      </c>
      <c r="L3" s="246">
        <v>2022</v>
      </c>
      <c r="M3" s="246">
        <v>2023</v>
      </c>
      <c r="N3" s="246">
        <v>2024</v>
      </c>
    </row>
    <row r="4" spans="1:35" ht="20.25">
      <c r="A4" s="26" t="s">
        <v>44</v>
      </c>
      <c r="C4" s="28">
        <v>1136</v>
      </c>
      <c r="D4" s="28">
        <v>743</v>
      </c>
      <c r="E4" s="28">
        <v>401.5</v>
      </c>
      <c r="F4" s="28">
        <v>366.1</v>
      </c>
      <c r="G4" s="28">
        <v>524.79999999999995</v>
      </c>
      <c r="H4" s="28">
        <v>1085</v>
      </c>
      <c r="I4" s="28">
        <v>1989.2</v>
      </c>
      <c r="J4" s="28">
        <v>3858.2</v>
      </c>
      <c r="K4" s="28">
        <v>5855.0460000000003</v>
      </c>
      <c r="L4" s="28">
        <v>3617.7080000000001</v>
      </c>
      <c r="M4" s="28">
        <v>3529.77</v>
      </c>
      <c r="N4" s="28">
        <v>2960.663</v>
      </c>
      <c r="O4" s="175"/>
      <c r="P4" s="281"/>
      <c r="Q4" s="281"/>
      <c r="R4" s="281"/>
      <c r="S4" s="281"/>
      <c r="T4" s="281"/>
      <c r="U4" s="281"/>
      <c r="V4" s="281"/>
      <c r="W4" s="281"/>
      <c r="X4" s="281"/>
      <c r="Y4" s="281"/>
      <c r="Z4" s="281"/>
      <c r="AA4" s="281"/>
      <c r="AB4" s="281"/>
      <c r="AC4" s="281"/>
      <c r="AD4" s="281"/>
      <c r="AE4" s="281"/>
      <c r="AF4" s="281"/>
      <c r="AG4" s="281"/>
      <c r="AH4" s="281"/>
      <c r="AI4" s="281"/>
    </row>
    <row r="5" spans="1:35" ht="20.25">
      <c r="A5" s="26" t="s">
        <v>45</v>
      </c>
      <c r="C5" s="29">
        <v>1024</v>
      </c>
      <c r="D5" s="29">
        <v>617.29999999999995</v>
      </c>
      <c r="E5" s="29">
        <v>401.5</v>
      </c>
      <c r="F5" s="29">
        <v>292.3</v>
      </c>
      <c r="G5" s="29">
        <v>344.4</v>
      </c>
      <c r="H5" s="29">
        <v>385.8</v>
      </c>
      <c r="I5" s="29">
        <v>606.79999999999995</v>
      </c>
      <c r="J5" s="29">
        <v>796.4</v>
      </c>
      <c r="K5" s="29">
        <v>1139.3435527599995</v>
      </c>
      <c r="L5" s="29">
        <v>960.76400000000001</v>
      </c>
      <c r="M5" s="29">
        <v>667.52300000000002</v>
      </c>
      <c r="N5" s="29">
        <v>719.90899999999999</v>
      </c>
      <c r="O5" s="175"/>
    </row>
    <row r="6" spans="1:35" ht="20.25">
      <c r="A6" s="26" t="s">
        <v>46</v>
      </c>
      <c r="C6" s="28">
        <v>112</v>
      </c>
      <c r="D6" s="28">
        <v>125.7</v>
      </c>
      <c r="E6" s="28">
        <v>0</v>
      </c>
      <c r="F6" s="28">
        <v>73.8</v>
      </c>
      <c r="G6" s="28">
        <v>180.3</v>
      </c>
      <c r="H6" s="28">
        <v>699.2</v>
      </c>
      <c r="I6" s="28">
        <v>1382.4</v>
      </c>
      <c r="J6" s="28">
        <v>3061.8</v>
      </c>
      <c r="K6" s="28">
        <v>4715.7024472400008</v>
      </c>
      <c r="L6" s="28">
        <v>2656.944</v>
      </c>
      <c r="M6" s="28">
        <v>2862.2469999999998</v>
      </c>
      <c r="N6" s="28">
        <v>2240.7539999999999</v>
      </c>
      <c r="O6" s="175"/>
    </row>
    <row r="7" spans="1:35" ht="20.25">
      <c r="A7" s="26" t="s">
        <v>47</v>
      </c>
      <c r="C7" s="28">
        <v>-503</v>
      </c>
      <c r="D7" s="28">
        <v>-502.9</v>
      </c>
      <c r="E7" s="28">
        <v>-354.1</v>
      </c>
      <c r="F7" s="28">
        <v>-295.5</v>
      </c>
      <c r="G7" s="28">
        <v>-342.9</v>
      </c>
      <c r="H7" s="28">
        <v>-748.8</v>
      </c>
      <c r="I7" s="28">
        <v>-1144.3</v>
      </c>
      <c r="J7" s="28">
        <v>-1481.9</v>
      </c>
      <c r="K7" s="28">
        <v>-2072.1410000000001</v>
      </c>
      <c r="L7" s="28">
        <v>-2265.31</v>
      </c>
      <c r="M7" s="28">
        <v>-2456.7649999999999</v>
      </c>
      <c r="N7" s="28">
        <v>-2449.8160000000003</v>
      </c>
      <c r="O7" s="175"/>
    </row>
    <row r="8" spans="1:35" ht="20.25">
      <c r="A8" s="26" t="s">
        <v>48</v>
      </c>
      <c r="C8" s="28">
        <v>633</v>
      </c>
      <c r="D8" s="28">
        <v>240.1</v>
      </c>
      <c r="E8" s="28">
        <v>47.4</v>
      </c>
      <c r="F8" s="28">
        <v>70.599999999999994</v>
      </c>
      <c r="G8" s="28">
        <v>181.8</v>
      </c>
      <c r="H8" s="28">
        <v>336.3</v>
      </c>
      <c r="I8" s="28">
        <v>844.9</v>
      </c>
      <c r="J8" s="28">
        <v>2376.3000000000002</v>
      </c>
      <c r="K8" s="28">
        <v>3782.9050000000002</v>
      </c>
      <c r="L8" s="28">
        <v>1352.3979999999999</v>
      </c>
      <c r="M8" s="28">
        <v>1073.0050000000001</v>
      </c>
      <c r="N8" s="28">
        <v>510.84699999999998</v>
      </c>
      <c r="O8" s="175"/>
      <c r="P8" s="281"/>
      <c r="Q8" s="281"/>
      <c r="R8" s="281"/>
      <c r="S8" s="281"/>
      <c r="T8" s="281"/>
      <c r="U8" s="281"/>
      <c r="V8" s="281"/>
      <c r="W8" s="281"/>
      <c r="X8" s="281"/>
      <c r="Y8" s="281"/>
      <c r="Z8" s="281"/>
      <c r="AA8" s="281"/>
      <c r="AB8" s="281"/>
      <c r="AC8" s="281"/>
      <c r="AD8" s="281"/>
      <c r="AE8" s="281"/>
      <c r="AF8" s="281"/>
      <c r="AG8" s="281"/>
      <c r="AH8" s="281"/>
      <c r="AI8" s="281"/>
    </row>
    <row r="9" spans="1:35" ht="20.25">
      <c r="A9" s="26" t="s">
        <v>49</v>
      </c>
      <c r="C9" s="28">
        <v>-70.900000000000006</v>
      </c>
      <c r="D9" s="28">
        <v>-48.699999999999996</v>
      </c>
      <c r="E9" s="28">
        <v>-2429.5</v>
      </c>
      <c r="F9" s="28">
        <v>230.1</v>
      </c>
      <c r="G9" s="28">
        <v>60.500000000000007</v>
      </c>
      <c r="H9" s="28">
        <v>3.8099999999999952</v>
      </c>
      <c r="I9" s="28">
        <v>-180.38899999999998</v>
      </c>
      <c r="J9" s="28">
        <v>365.46800000000007</v>
      </c>
      <c r="K9" s="28">
        <v>-354.22399999999993</v>
      </c>
      <c r="L9" s="28">
        <v>-99.099000000000004</v>
      </c>
      <c r="M9" s="28">
        <v>-382.93299999999999</v>
      </c>
      <c r="N9" s="28">
        <v>-229.03199999999998</v>
      </c>
      <c r="O9" s="175"/>
      <c r="P9" s="281"/>
      <c r="Q9" s="281"/>
      <c r="R9" s="281"/>
      <c r="S9" s="281"/>
      <c r="T9" s="281"/>
      <c r="U9" s="281"/>
      <c r="V9" s="281"/>
      <c r="W9" s="281"/>
      <c r="X9" s="281"/>
      <c r="Y9" s="281"/>
      <c r="Z9" s="281"/>
      <c r="AA9" s="281"/>
      <c r="AB9" s="281"/>
      <c r="AC9" s="281"/>
      <c r="AD9" s="281"/>
      <c r="AE9" s="281"/>
      <c r="AF9" s="281"/>
      <c r="AG9" s="281"/>
      <c r="AH9" s="281"/>
      <c r="AI9" s="281"/>
    </row>
    <row r="10" spans="1:35" ht="20.25">
      <c r="A10" s="279" t="s">
        <v>50</v>
      </c>
      <c r="C10" s="28">
        <v>-71</v>
      </c>
      <c r="D10" s="28">
        <v>-82.6</v>
      </c>
      <c r="E10" s="28">
        <v>-38.1</v>
      </c>
      <c r="F10" s="28">
        <v>-35.6</v>
      </c>
      <c r="G10" s="28">
        <v>-31.4</v>
      </c>
      <c r="H10" s="28">
        <v>-87.8</v>
      </c>
      <c r="I10" s="28">
        <v>-116.2</v>
      </c>
      <c r="J10" s="28">
        <v>-189.7</v>
      </c>
      <c r="K10" s="28">
        <v>-313.69</v>
      </c>
      <c r="L10" s="28">
        <v>-353.68700000000001</v>
      </c>
      <c r="M10" s="28">
        <v>-326.51</v>
      </c>
      <c r="N10" s="28">
        <v>-262.86599999999999</v>
      </c>
      <c r="O10" s="175"/>
    </row>
    <row r="11" spans="1:35" ht="20.25">
      <c r="A11" s="279" t="s">
        <v>51</v>
      </c>
      <c r="C11" s="28">
        <v>-49</v>
      </c>
      <c r="D11" s="28">
        <v>-44.9</v>
      </c>
      <c r="E11" s="28">
        <v>-30.5</v>
      </c>
      <c r="F11" s="28">
        <v>-19.600000000000001</v>
      </c>
      <c r="G11" s="28">
        <v>-20</v>
      </c>
      <c r="H11" s="28">
        <v>-26.1</v>
      </c>
      <c r="I11" s="28">
        <v>-24.4</v>
      </c>
      <c r="J11" s="28">
        <v>-26.7</v>
      </c>
      <c r="K11" s="28">
        <v>-38.130000000000003</v>
      </c>
      <c r="L11" s="28">
        <v>-42.014000000000003</v>
      </c>
      <c r="M11" s="28">
        <v>-51.671999999999997</v>
      </c>
      <c r="N11" s="28">
        <v>-51.821999999999996</v>
      </c>
      <c r="O11" s="175"/>
    </row>
    <row r="12" spans="1:35" ht="20.25">
      <c r="A12" s="279" t="s">
        <v>321</v>
      </c>
      <c r="C12" s="28">
        <v>-4</v>
      </c>
      <c r="D12" s="28">
        <v>35.200000000000003</v>
      </c>
      <c r="E12" s="28">
        <v>-2395.3000000000002</v>
      </c>
      <c r="F12" s="28">
        <v>237.7</v>
      </c>
      <c r="G12" s="28">
        <v>61.2</v>
      </c>
      <c r="H12" s="28">
        <v>55</v>
      </c>
      <c r="I12" s="28">
        <v>-100.3</v>
      </c>
      <c r="J12" s="28">
        <v>526.20000000000005</v>
      </c>
      <c r="K12" s="28">
        <v>-96.292000000000002</v>
      </c>
      <c r="L12" s="28">
        <v>183.35900000000001</v>
      </c>
      <c r="M12" s="28">
        <v>-154.62899999999999</v>
      </c>
      <c r="N12" s="28">
        <v>-90.494</v>
      </c>
      <c r="O12" s="175"/>
    </row>
    <row r="13" spans="1:35" ht="20.25">
      <c r="A13" s="26" t="s">
        <v>322</v>
      </c>
      <c r="C13" s="28">
        <v>53.1</v>
      </c>
      <c r="D13" s="28">
        <v>43.6</v>
      </c>
      <c r="E13" s="28">
        <v>34.4</v>
      </c>
      <c r="F13" s="28">
        <v>47.6</v>
      </c>
      <c r="G13" s="28">
        <v>50.7</v>
      </c>
      <c r="H13" s="28">
        <v>62.71</v>
      </c>
      <c r="I13" s="28">
        <v>60.511000000000003</v>
      </c>
      <c r="J13" s="28">
        <v>55.667999999999999</v>
      </c>
      <c r="K13" s="28">
        <v>93.888000000000005</v>
      </c>
      <c r="L13" s="28">
        <v>113.24299999999999</v>
      </c>
      <c r="M13" s="28">
        <v>149.87799999999999</v>
      </c>
      <c r="N13" s="28">
        <v>176.15</v>
      </c>
      <c r="O13" s="175"/>
    </row>
    <row r="14" spans="1:35" ht="30.75">
      <c r="A14" s="30" t="s">
        <v>53</v>
      </c>
      <c r="C14" s="28">
        <v>562.1</v>
      </c>
      <c r="D14" s="28">
        <v>191.4</v>
      </c>
      <c r="E14" s="28">
        <v>-2382.1</v>
      </c>
      <c r="F14" s="28">
        <v>300.7</v>
      </c>
      <c r="G14" s="28">
        <v>242.3</v>
      </c>
      <c r="H14" s="28">
        <v>340.11</v>
      </c>
      <c r="I14" s="28">
        <v>664.51099999999997</v>
      </c>
      <c r="J14" s="28">
        <v>2741.768</v>
      </c>
      <c r="K14" s="28">
        <v>3428.6810000000005</v>
      </c>
      <c r="L14" s="28">
        <v>1253.299</v>
      </c>
      <c r="M14" s="28">
        <v>690.072</v>
      </c>
      <c r="N14" s="28">
        <v>281.815</v>
      </c>
      <c r="O14" s="175"/>
      <c r="P14" s="281"/>
      <c r="Q14" s="281"/>
      <c r="R14" s="281"/>
      <c r="S14" s="281"/>
      <c r="T14" s="281"/>
      <c r="U14" s="281"/>
      <c r="V14" s="281"/>
      <c r="W14" s="281"/>
      <c r="X14" s="281"/>
      <c r="Y14" s="281"/>
      <c r="Z14" s="281"/>
      <c r="AA14" s="281"/>
      <c r="AB14" s="281"/>
      <c r="AC14" s="281"/>
      <c r="AD14" s="281"/>
      <c r="AE14" s="281"/>
      <c r="AF14" s="281"/>
    </row>
    <row r="15" spans="1:35" ht="20.25">
      <c r="A15" s="30" t="s">
        <v>214</v>
      </c>
      <c r="C15" s="28">
        <v>73.2</v>
      </c>
      <c r="D15" s="28">
        <v>129.19999999999999</v>
      </c>
      <c r="E15" s="28">
        <v>184.2</v>
      </c>
      <c r="F15" s="28">
        <v>150.69999999999999</v>
      </c>
      <c r="G15" s="28">
        <v>151.9</v>
      </c>
      <c r="H15" s="28">
        <v>125.48099999999999</v>
      </c>
      <c r="I15" s="28">
        <v>133.40299999999999</v>
      </c>
      <c r="J15" s="28">
        <v>142.12200000000001</v>
      </c>
      <c r="K15" s="28">
        <v>174.053</v>
      </c>
      <c r="L15" s="28">
        <v>210.79599999999999</v>
      </c>
      <c r="M15" s="28">
        <v>314.154</v>
      </c>
      <c r="N15" s="28">
        <v>329.11900000000003</v>
      </c>
      <c r="O15" s="175"/>
    </row>
    <row r="16" spans="1:35" s="283" customFormat="1" ht="20.25">
      <c r="A16" s="288" t="s">
        <v>336</v>
      </c>
      <c r="C16" s="303">
        <v>635.31399999999996</v>
      </c>
      <c r="D16" s="303">
        <v>320.7</v>
      </c>
      <c r="E16" s="303">
        <v>-2197.9</v>
      </c>
      <c r="F16" s="303">
        <v>451.36500000000001</v>
      </c>
      <c r="G16" s="303">
        <v>394.2</v>
      </c>
      <c r="H16" s="303">
        <v>465.536</v>
      </c>
      <c r="I16" s="303">
        <v>797.90300000000002</v>
      </c>
      <c r="J16" s="303">
        <v>2883.8980000000001</v>
      </c>
      <c r="K16" s="303">
        <v>3602.7339999999999</v>
      </c>
      <c r="L16" s="303">
        <v>1464.095</v>
      </c>
      <c r="M16" s="303">
        <v>1004.226</v>
      </c>
      <c r="N16" s="399">
        <v>610.93399999999997</v>
      </c>
      <c r="O16" s="284"/>
      <c r="P16" s="285"/>
      <c r="Q16" s="285"/>
      <c r="R16" s="285"/>
      <c r="S16" s="285"/>
      <c r="T16" s="285"/>
      <c r="U16" s="285"/>
      <c r="V16" s="285"/>
      <c r="W16" s="285"/>
      <c r="X16" s="285"/>
      <c r="Y16" s="285"/>
      <c r="Z16" s="285"/>
      <c r="AA16" s="285"/>
      <c r="AB16" s="285"/>
      <c r="AC16" s="285"/>
      <c r="AD16" s="285"/>
      <c r="AE16" s="285"/>
      <c r="AF16" s="285"/>
    </row>
    <row r="17" spans="1:32" s="283" customFormat="1" ht="20.25">
      <c r="A17" s="288" t="s">
        <v>55</v>
      </c>
      <c r="C17" s="304">
        <v>0.55900000000000005</v>
      </c>
      <c r="D17" s="304">
        <v>0.432</v>
      </c>
      <c r="E17" s="304">
        <v>-5.4740000000000002</v>
      </c>
      <c r="F17" s="304">
        <v>1.2327999999999999</v>
      </c>
      <c r="G17" s="305">
        <v>0.751</v>
      </c>
      <c r="H17" s="305">
        <v>0.42904685234833145</v>
      </c>
      <c r="I17" s="305">
        <v>0.4011258024119741</v>
      </c>
      <c r="J17" s="305">
        <v>0.74747472129403747</v>
      </c>
      <c r="K17" s="305">
        <v>0.61532121182310096</v>
      </c>
      <c r="L17" s="305">
        <v>0.40470236956658745</v>
      </c>
      <c r="M17" s="305">
        <v>0.28450182306495891</v>
      </c>
      <c r="N17" s="305">
        <v>0.20635040192011045</v>
      </c>
      <c r="O17" s="286"/>
      <c r="P17" s="287"/>
      <c r="Q17" s="287"/>
      <c r="R17" s="287"/>
      <c r="S17" s="287"/>
      <c r="T17" s="287"/>
      <c r="U17" s="287"/>
      <c r="V17" s="287"/>
      <c r="W17" s="287"/>
      <c r="X17" s="287"/>
      <c r="Y17" s="287"/>
      <c r="Z17" s="287"/>
      <c r="AA17" s="287"/>
      <c r="AB17" s="287"/>
      <c r="AC17" s="287"/>
      <c r="AD17" s="287"/>
      <c r="AE17" s="287"/>
      <c r="AF17" s="287"/>
    </row>
    <row r="18" spans="1:32" ht="20.25">
      <c r="A18" s="30"/>
      <c r="C18" s="28"/>
      <c r="D18" s="28"/>
      <c r="E18" s="28"/>
      <c r="F18" s="28"/>
      <c r="G18" s="28"/>
      <c r="H18" s="28"/>
      <c r="I18" s="28"/>
      <c r="J18" s="28"/>
      <c r="K18" s="28"/>
      <c r="L18" s="28"/>
      <c r="M18" s="28"/>
      <c r="N18" s="28"/>
      <c r="O18" s="175"/>
    </row>
    <row r="19" spans="1:32" ht="20.25">
      <c r="A19" s="31" t="s">
        <v>54</v>
      </c>
      <c r="C19" s="301">
        <v>582</v>
      </c>
      <c r="D19" s="301">
        <v>277.10000000000002</v>
      </c>
      <c r="E19" s="301">
        <v>-88.8</v>
      </c>
      <c r="F19" s="301">
        <v>45.5</v>
      </c>
      <c r="G19" s="301">
        <v>345.4</v>
      </c>
      <c r="H19" s="301">
        <v>203.2</v>
      </c>
      <c r="I19" s="301">
        <v>740.5</v>
      </c>
      <c r="J19" s="301">
        <v>2197.3000000000002</v>
      </c>
      <c r="K19" s="301">
        <v>3509.94</v>
      </c>
      <c r="L19" s="301">
        <v>1058.6010000000001</v>
      </c>
      <c r="M19" s="301">
        <v>856.78399999999999</v>
      </c>
      <c r="N19" s="398">
        <v>436.726</v>
      </c>
      <c r="O19" s="175"/>
      <c r="P19" s="281"/>
      <c r="Q19" s="281"/>
      <c r="R19" s="281"/>
      <c r="S19" s="281"/>
      <c r="T19" s="281"/>
      <c r="U19" s="281"/>
      <c r="V19" s="281"/>
      <c r="W19" s="281"/>
      <c r="X19" s="281"/>
      <c r="Y19" s="281"/>
      <c r="Z19" s="281"/>
      <c r="AA19" s="281"/>
      <c r="AB19" s="281"/>
      <c r="AC19" s="281"/>
      <c r="AD19" s="281"/>
      <c r="AE19" s="281"/>
      <c r="AF19" s="281"/>
    </row>
    <row r="20" spans="1:32" ht="20.25">
      <c r="A20" s="31" t="s">
        <v>55</v>
      </c>
      <c r="C20" s="302">
        <v>0.51200000000000001</v>
      </c>
      <c r="D20" s="302">
        <v>0.373</v>
      </c>
      <c r="E20" s="302">
        <v>-0.221</v>
      </c>
      <c r="F20" s="302">
        <v>0.124</v>
      </c>
      <c r="G20" s="302">
        <v>0.65800000000000003</v>
      </c>
      <c r="H20" s="302">
        <v>0.187</v>
      </c>
      <c r="I20" s="302">
        <v>0.372</v>
      </c>
      <c r="J20" s="302">
        <v>0.56999999999999995</v>
      </c>
      <c r="K20" s="302">
        <v>0.59947265999276522</v>
      </c>
      <c r="L20" s="302">
        <v>0.29261648535481583</v>
      </c>
      <c r="M20" s="302">
        <v>0.24273082948747368</v>
      </c>
      <c r="N20" s="302">
        <v>0.14750952742679596</v>
      </c>
      <c r="O20" s="176"/>
      <c r="P20" s="145"/>
      <c r="Q20" s="145"/>
      <c r="R20" s="145"/>
      <c r="S20" s="145"/>
      <c r="T20" s="145"/>
      <c r="U20" s="145"/>
      <c r="V20" s="145"/>
      <c r="W20" s="145"/>
      <c r="X20" s="145"/>
      <c r="Y20" s="145"/>
      <c r="Z20" s="145"/>
      <c r="AA20" s="145"/>
      <c r="AB20" s="145"/>
      <c r="AC20" s="145"/>
      <c r="AD20" s="145"/>
      <c r="AE20" s="145"/>
      <c r="AF20" s="145"/>
    </row>
    <row r="21" spans="1:32" ht="15.75">
      <c r="A21" s="27"/>
      <c r="O21" s="175"/>
    </row>
    <row r="22" spans="1:32" ht="15.75">
      <c r="A22" s="27"/>
      <c r="O22" s="191"/>
    </row>
    <row r="23" spans="1:32" ht="24.75">
      <c r="A23" s="478" t="s">
        <v>194</v>
      </c>
      <c r="B23" s="478"/>
      <c r="C23" s="478"/>
      <c r="D23" s="478"/>
      <c r="E23" s="478"/>
      <c r="F23" s="478"/>
      <c r="G23" s="478"/>
      <c r="H23" s="478"/>
      <c r="I23" s="241"/>
      <c r="J23" s="241"/>
      <c r="K23" s="241"/>
      <c r="L23" s="241"/>
      <c r="M23" s="241"/>
      <c r="N23" s="241"/>
    </row>
    <row r="24" spans="1:32" ht="20.25">
      <c r="A24" s="245" t="s">
        <v>43</v>
      </c>
      <c r="B24" s="243"/>
      <c r="C24" s="246">
        <v>2013</v>
      </c>
      <c r="D24" s="246">
        <v>2014</v>
      </c>
      <c r="E24" s="246">
        <v>2015</v>
      </c>
      <c r="F24" s="246">
        <v>2016</v>
      </c>
      <c r="G24" s="246">
        <v>2017</v>
      </c>
      <c r="H24" s="246">
        <v>2018</v>
      </c>
      <c r="I24" s="246">
        <v>2019</v>
      </c>
      <c r="J24" s="246">
        <v>2020</v>
      </c>
      <c r="K24" s="246">
        <v>2021</v>
      </c>
      <c r="L24" s="246">
        <v>2022</v>
      </c>
      <c r="M24" s="246">
        <v>2023</v>
      </c>
      <c r="N24" s="246">
        <v>2024</v>
      </c>
      <c r="O24" s="175"/>
    </row>
    <row r="25" spans="1:32" ht="20.25">
      <c r="A25" s="26" t="s">
        <v>44</v>
      </c>
      <c r="C25" s="28">
        <v>11336</v>
      </c>
      <c r="D25" s="28">
        <v>10928.7</v>
      </c>
      <c r="E25" s="28">
        <v>9174.4</v>
      </c>
      <c r="F25" s="28">
        <v>7518.4</v>
      </c>
      <c r="G25" s="28">
        <v>9980.2999999999993</v>
      </c>
      <c r="H25" s="28">
        <v>12570.4</v>
      </c>
      <c r="I25" s="28">
        <v>12719.2</v>
      </c>
      <c r="J25" s="28">
        <v>12370.7</v>
      </c>
      <c r="K25" s="28">
        <v>28357.101999999999</v>
      </c>
      <c r="L25" s="28">
        <v>29703.197</v>
      </c>
      <c r="M25" s="28">
        <v>24622.19</v>
      </c>
      <c r="N25" s="28">
        <v>23548.906999999999</v>
      </c>
      <c r="O25" s="175"/>
      <c r="P25" s="281"/>
      <c r="Q25" s="281"/>
      <c r="R25" s="281"/>
      <c r="S25" s="281"/>
      <c r="T25" s="281"/>
      <c r="U25" s="281"/>
      <c r="V25" s="281"/>
      <c r="W25" s="281"/>
      <c r="X25" s="281"/>
      <c r="Y25" s="281"/>
      <c r="Z25" s="281"/>
    </row>
    <row r="26" spans="1:32" ht="20.25">
      <c r="A26" s="26" t="s">
        <v>45</v>
      </c>
      <c r="C26" s="29">
        <v>10185</v>
      </c>
      <c r="D26" s="29">
        <v>9326.9</v>
      </c>
      <c r="E26" s="29">
        <v>7088.5</v>
      </c>
      <c r="F26" s="29">
        <v>6608.9</v>
      </c>
      <c r="G26" s="29">
        <v>8634.7000000000007</v>
      </c>
      <c r="H26" s="29">
        <v>10935.1</v>
      </c>
      <c r="I26" s="29">
        <v>11443</v>
      </c>
      <c r="J26" s="29">
        <v>11111.7</v>
      </c>
      <c r="K26" s="29">
        <v>25533.281999999999</v>
      </c>
      <c r="L26" s="29">
        <v>25861.460999999999</v>
      </c>
      <c r="M26" s="29">
        <v>22279.113000000001</v>
      </c>
      <c r="N26" s="29">
        <v>21629.22</v>
      </c>
      <c r="O26" s="175"/>
    </row>
    <row r="27" spans="1:32" ht="20.25">
      <c r="A27" s="26" t="s">
        <v>46</v>
      </c>
      <c r="C27" s="28">
        <v>1151</v>
      </c>
      <c r="D27" s="28">
        <v>1601.7</v>
      </c>
      <c r="E27" s="28">
        <v>2085.9</v>
      </c>
      <c r="F27" s="28">
        <v>909.4</v>
      </c>
      <c r="G27" s="28">
        <v>1345.5</v>
      </c>
      <c r="H27" s="28">
        <v>1635.3</v>
      </c>
      <c r="I27" s="28">
        <v>1276.2</v>
      </c>
      <c r="J27" s="28">
        <v>1259</v>
      </c>
      <c r="K27" s="28">
        <v>2823.82</v>
      </c>
      <c r="L27" s="28">
        <v>3841.7359999999999</v>
      </c>
      <c r="M27" s="28">
        <v>2343.0770000000002</v>
      </c>
      <c r="N27" s="28">
        <v>1919.6869999999999</v>
      </c>
      <c r="O27" s="175"/>
    </row>
    <row r="28" spans="1:32" ht="20.25">
      <c r="A28" s="26" t="s">
        <v>47</v>
      </c>
      <c r="C28" s="28">
        <v>-10570</v>
      </c>
      <c r="D28" s="28">
        <v>-10076.5</v>
      </c>
      <c r="E28" s="28">
        <v>-9135.9</v>
      </c>
      <c r="F28" s="28">
        <v>-7080.1</v>
      </c>
      <c r="G28" s="28">
        <v>-8488.7000000000007</v>
      </c>
      <c r="H28" s="28">
        <v>-10605.5</v>
      </c>
      <c r="I28" s="28">
        <v>-11774.3</v>
      </c>
      <c r="J28" s="28">
        <v>-11481.4</v>
      </c>
      <c r="K28" s="28">
        <v>-21356.821</v>
      </c>
      <c r="L28" s="28">
        <v>-25292.937999999998</v>
      </c>
      <c r="M28" s="28">
        <v>-23797.996999999999</v>
      </c>
      <c r="N28" s="28">
        <v>-22421.632000000001</v>
      </c>
      <c r="O28" s="175"/>
    </row>
    <row r="29" spans="1:32" ht="20.25">
      <c r="A29" s="26" t="s">
        <v>48</v>
      </c>
      <c r="C29" s="28">
        <v>767</v>
      </c>
      <c r="D29" s="28">
        <v>852.2</v>
      </c>
      <c r="E29" s="28">
        <v>38.5</v>
      </c>
      <c r="F29" s="28">
        <v>438.3</v>
      </c>
      <c r="G29" s="28">
        <v>1491.6</v>
      </c>
      <c r="H29" s="28">
        <v>1964.9</v>
      </c>
      <c r="I29" s="28">
        <v>944.9</v>
      </c>
      <c r="J29" s="28">
        <v>889.3</v>
      </c>
      <c r="K29" s="28">
        <v>7000.280999999999</v>
      </c>
      <c r="L29" s="28">
        <v>4410.259</v>
      </c>
      <c r="M29" s="28">
        <v>824.19299999999998</v>
      </c>
      <c r="N29" s="28">
        <v>1127.2750000000001</v>
      </c>
      <c r="O29" s="175"/>
      <c r="P29" s="281"/>
      <c r="Q29" s="281"/>
      <c r="R29" s="281"/>
      <c r="S29" s="281"/>
      <c r="T29" s="281"/>
      <c r="U29" s="281"/>
      <c r="V29" s="281"/>
      <c r="W29" s="281"/>
      <c r="X29" s="281"/>
      <c r="Y29" s="281"/>
      <c r="Z29" s="281"/>
    </row>
    <row r="30" spans="1:32" ht="20.25">
      <c r="A30" s="26" t="s">
        <v>49</v>
      </c>
      <c r="C30" s="28">
        <v>-201.7</v>
      </c>
      <c r="D30" s="28">
        <v>-259.51599999999996</v>
      </c>
      <c r="E30" s="28">
        <v>-1238.4759999999999</v>
      </c>
      <c r="F30" s="28">
        <v>-672.88800000000003</v>
      </c>
      <c r="G30" s="28">
        <v>-497.9</v>
      </c>
      <c r="H30" s="28">
        <v>-898.36500000000001</v>
      </c>
      <c r="I30" s="28">
        <v>-395.81300000000005</v>
      </c>
      <c r="J30" s="28">
        <v>644.60500000000002</v>
      </c>
      <c r="K30" s="28">
        <v>2451.7780000000002</v>
      </c>
      <c r="L30" s="28">
        <v>-2179.5889999999999</v>
      </c>
      <c r="M30" s="28">
        <v>-207.636</v>
      </c>
      <c r="N30" s="28">
        <v>-554.37900000000002</v>
      </c>
      <c r="O30" s="175"/>
      <c r="P30" s="281"/>
      <c r="Q30" s="281"/>
      <c r="R30" s="281"/>
      <c r="S30" s="281"/>
      <c r="T30" s="281"/>
      <c r="U30" s="281"/>
      <c r="V30" s="281"/>
      <c r="W30" s="281"/>
      <c r="X30" s="281"/>
      <c r="Y30" s="281"/>
      <c r="Z30" s="281"/>
    </row>
    <row r="31" spans="1:32" ht="20.25">
      <c r="A31" s="26" t="s">
        <v>50</v>
      </c>
      <c r="C31" s="28">
        <v>-147</v>
      </c>
      <c r="D31" s="28">
        <v>-146.4</v>
      </c>
      <c r="E31" s="28">
        <v>-165.2</v>
      </c>
      <c r="F31" s="28">
        <v>-178.3</v>
      </c>
      <c r="G31" s="28">
        <v>-155.9</v>
      </c>
      <c r="H31" s="28">
        <v>-186.9</v>
      </c>
      <c r="I31" s="28">
        <v>-109.3</v>
      </c>
      <c r="J31" s="198">
        <v>-140.661</v>
      </c>
      <c r="K31" s="28">
        <v>-183.22800000000001</v>
      </c>
      <c r="L31" s="198">
        <v>-275.80700000000002</v>
      </c>
      <c r="M31" s="28">
        <v>-173.685</v>
      </c>
      <c r="N31" s="28">
        <v>-157.13499999999999</v>
      </c>
      <c r="O31" s="175"/>
    </row>
    <row r="32" spans="1:32" ht="20.25">
      <c r="A32" s="26" t="s">
        <v>51</v>
      </c>
      <c r="C32" s="28">
        <v>-397</v>
      </c>
      <c r="D32" s="28">
        <v>-359.5</v>
      </c>
      <c r="E32" s="28">
        <v>-322.8</v>
      </c>
      <c r="F32" s="28">
        <v>-261.7</v>
      </c>
      <c r="G32" s="28">
        <v>-311.39999999999998</v>
      </c>
      <c r="H32" s="28">
        <v>-334.8</v>
      </c>
      <c r="I32" s="28">
        <v>-333.1</v>
      </c>
      <c r="J32" s="198">
        <v>-337.23</v>
      </c>
      <c r="K32" s="28">
        <v>-420.233</v>
      </c>
      <c r="L32" s="198">
        <v>-565.85799999999995</v>
      </c>
      <c r="M32" s="28">
        <v>-600.79</v>
      </c>
      <c r="N32" s="28">
        <v>-607.226</v>
      </c>
      <c r="O32" s="175"/>
    </row>
    <row r="33" spans="1:32" ht="20.25">
      <c r="A33" s="26" t="s">
        <v>52</v>
      </c>
      <c r="C33" s="28">
        <v>-23</v>
      </c>
      <c r="D33" s="28">
        <v>246.1</v>
      </c>
      <c r="E33" s="28">
        <v>-731.3</v>
      </c>
      <c r="F33" s="28">
        <v>-437.1</v>
      </c>
      <c r="G33" s="28">
        <v>-291.5</v>
      </c>
      <c r="H33" s="28">
        <v>-440.1</v>
      </c>
      <c r="I33" s="28">
        <v>-275.8</v>
      </c>
      <c r="J33" s="28">
        <v>-137.30000000000001</v>
      </c>
      <c r="K33" s="28">
        <v>1114.6400000000001</v>
      </c>
      <c r="L33" s="28">
        <v>-2194.5259999999998</v>
      </c>
      <c r="M33" s="28">
        <v>36.569000000000003</v>
      </c>
      <c r="N33" s="28">
        <v>-286.67200000000003</v>
      </c>
      <c r="O33" s="175"/>
    </row>
    <row r="34" spans="1:32" ht="20.25">
      <c r="A34" s="26" t="s">
        <v>324</v>
      </c>
      <c r="C34" s="28">
        <v>365.3</v>
      </c>
      <c r="D34" s="28">
        <v>0.28399999999999997</v>
      </c>
      <c r="E34" s="28">
        <v>-19.175999999999998</v>
      </c>
      <c r="F34" s="28">
        <v>204.21199999999999</v>
      </c>
      <c r="G34" s="28">
        <v>260.89999999999998</v>
      </c>
      <c r="H34" s="28">
        <v>63.435000000000002</v>
      </c>
      <c r="I34" s="28">
        <v>322.387</v>
      </c>
      <c r="J34" s="28">
        <v>1259.796</v>
      </c>
      <c r="K34" s="28">
        <v>1940.5989999999999</v>
      </c>
      <c r="L34" s="28">
        <v>856.60199999999998</v>
      </c>
      <c r="M34" s="28">
        <v>530.27</v>
      </c>
      <c r="N34" s="28">
        <v>496.654</v>
      </c>
      <c r="O34" s="175"/>
    </row>
    <row r="35" spans="1:32" ht="30.75">
      <c r="A35" s="30" t="s">
        <v>53</v>
      </c>
      <c r="B35" s="28">
        <v>0</v>
      </c>
      <c r="C35" s="28">
        <v>565.29999999999995</v>
      </c>
      <c r="D35" s="28">
        <v>592.68400000000008</v>
      </c>
      <c r="E35" s="28">
        <v>-1199.9759999999999</v>
      </c>
      <c r="F35" s="28">
        <v>-234.58800000000002</v>
      </c>
      <c r="G35" s="28">
        <v>993.69999999999993</v>
      </c>
      <c r="H35" s="28">
        <v>1066.5350000000001</v>
      </c>
      <c r="I35" s="28">
        <v>549.08699999999999</v>
      </c>
      <c r="J35" s="28">
        <v>1533.905</v>
      </c>
      <c r="K35" s="28">
        <v>9452.0589999999993</v>
      </c>
      <c r="L35" s="28">
        <v>2230.67</v>
      </c>
      <c r="M35" s="28">
        <v>616.55700000000002</v>
      </c>
      <c r="N35" s="28">
        <v>572.89599999999996</v>
      </c>
      <c r="O35" s="175"/>
      <c r="P35" s="281"/>
      <c r="Q35" s="281"/>
      <c r="R35" s="281"/>
      <c r="S35" s="281"/>
      <c r="T35" s="281"/>
      <c r="U35" s="281"/>
      <c r="V35" s="281"/>
      <c r="W35" s="281"/>
      <c r="X35" s="281"/>
      <c r="Y35" s="281"/>
      <c r="Z35" s="281"/>
    </row>
    <row r="36" spans="1:32" ht="20.25">
      <c r="A36" s="30" t="s">
        <v>214</v>
      </c>
      <c r="C36" s="28">
        <v>951.3</v>
      </c>
      <c r="D36" s="28">
        <v>953.2</v>
      </c>
      <c r="E36" s="28">
        <v>1105.9000000000001</v>
      </c>
      <c r="F36" s="28">
        <v>1045.347</v>
      </c>
      <c r="G36" s="28">
        <v>1000.1</v>
      </c>
      <c r="H36" s="28">
        <v>888.13499999999999</v>
      </c>
      <c r="I36" s="28">
        <v>862.20500000000004</v>
      </c>
      <c r="J36" s="28">
        <v>862.89700000000005</v>
      </c>
      <c r="K36" s="28">
        <v>816.13699999999994</v>
      </c>
      <c r="L36" s="28">
        <v>726.346</v>
      </c>
      <c r="M36" s="28">
        <v>786.19100000000003</v>
      </c>
      <c r="N36" s="28">
        <v>895.07899999999995</v>
      </c>
      <c r="O36" s="175"/>
    </row>
    <row r="37" spans="1:32" s="283" customFormat="1" ht="20.25">
      <c r="A37" s="288" t="s">
        <v>336</v>
      </c>
      <c r="C37" s="303">
        <v>1516.3</v>
      </c>
      <c r="D37" s="303">
        <v>1545.8</v>
      </c>
      <c r="E37" s="303">
        <v>-94.153000000000006</v>
      </c>
      <c r="F37" s="303">
        <v>810.75900000000001</v>
      </c>
      <c r="G37" s="303">
        <v>1993.9</v>
      </c>
      <c r="H37" s="303">
        <v>1954.692</v>
      </c>
      <c r="I37" s="303">
        <v>1411.348</v>
      </c>
      <c r="J37" s="303">
        <v>2396.8139999999999</v>
      </c>
      <c r="K37" s="303">
        <v>10268.196</v>
      </c>
      <c r="L37" s="303">
        <v>2957.0160000000001</v>
      </c>
      <c r="M37" s="303">
        <v>1402.748</v>
      </c>
      <c r="N37" s="399">
        <v>1467.9749999999999</v>
      </c>
      <c r="O37" s="284"/>
      <c r="P37" s="285"/>
      <c r="Q37" s="285"/>
      <c r="R37" s="285"/>
      <c r="S37" s="285"/>
      <c r="T37" s="285"/>
      <c r="U37" s="285"/>
      <c r="V37" s="285"/>
      <c r="W37" s="285"/>
      <c r="X37" s="285"/>
      <c r="Y37" s="285"/>
      <c r="Z37" s="285"/>
      <c r="AA37" s="285"/>
      <c r="AB37" s="285"/>
      <c r="AC37" s="285"/>
      <c r="AD37" s="285"/>
      <c r="AE37" s="285"/>
      <c r="AF37" s="285"/>
    </row>
    <row r="38" spans="1:32" s="283" customFormat="1" ht="20.25">
      <c r="A38" s="288" t="s">
        <v>55</v>
      </c>
      <c r="C38" s="304">
        <v>0.13400000000000001</v>
      </c>
      <c r="D38" s="304">
        <v>0.14099999999999999</v>
      </c>
      <c r="E38" s="304">
        <v>-1.03E-2</v>
      </c>
      <c r="F38" s="304">
        <v>0.10783664077463291</v>
      </c>
      <c r="G38" s="305">
        <v>0.19900000000000001</v>
      </c>
      <c r="H38" s="305">
        <v>0.15549998218031486</v>
      </c>
      <c r="I38" s="305">
        <v>0.11096225446121807</v>
      </c>
      <c r="J38" s="305">
        <v>0.1937488238363983</v>
      </c>
      <c r="K38" s="305">
        <v>0.36210315144333155</v>
      </c>
      <c r="L38" s="305">
        <v>9.955211218509577E-2</v>
      </c>
      <c r="M38" s="305">
        <v>5.6970886830131684E-2</v>
      </c>
      <c r="N38" s="305">
        <v>6.2337288095791449E-2</v>
      </c>
      <c r="O38" s="286"/>
      <c r="P38" s="287"/>
      <c r="Q38" s="287"/>
      <c r="R38" s="287"/>
      <c r="S38" s="287"/>
      <c r="T38" s="287"/>
      <c r="U38" s="287"/>
      <c r="V38" s="287"/>
      <c r="W38" s="287"/>
      <c r="X38" s="287"/>
      <c r="Y38" s="287"/>
      <c r="Z38" s="287"/>
      <c r="AA38" s="287"/>
      <c r="AB38" s="287"/>
      <c r="AC38" s="287"/>
      <c r="AD38" s="287"/>
      <c r="AE38" s="287"/>
      <c r="AF38" s="287"/>
    </row>
    <row r="39" spans="1:32" ht="20.25">
      <c r="A39" s="30"/>
      <c r="C39" s="28"/>
      <c r="D39" s="28"/>
      <c r="E39" s="28"/>
      <c r="F39" s="28"/>
      <c r="G39" s="28"/>
      <c r="H39" s="28"/>
      <c r="I39" s="28"/>
      <c r="J39" s="28"/>
      <c r="K39" s="28"/>
      <c r="L39" s="28"/>
      <c r="M39" s="28"/>
      <c r="N39" s="28"/>
      <c r="O39" s="175"/>
    </row>
    <row r="40" spans="1:32" ht="20.25">
      <c r="A40" s="31" t="s">
        <v>54</v>
      </c>
      <c r="C40" s="301">
        <v>1151</v>
      </c>
      <c r="D40" s="301">
        <v>1545.6</v>
      </c>
      <c r="E40" s="301">
        <v>282.3</v>
      </c>
      <c r="F40" s="301">
        <v>614.6</v>
      </c>
      <c r="G40" s="301">
        <v>1805.9</v>
      </c>
      <c r="H40" s="301">
        <v>2420.5</v>
      </c>
      <c r="I40" s="301">
        <v>1102.3</v>
      </c>
      <c r="J40" s="301">
        <v>1029.8</v>
      </c>
      <c r="K40" s="301">
        <v>8731.7479999999996</v>
      </c>
      <c r="L40" s="301">
        <v>3797.491</v>
      </c>
      <c r="M40" s="301">
        <v>874.5</v>
      </c>
      <c r="N40" s="398">
        <v>1147.365</v>
      </c>
      <c r="O40" s="175"/>
      <c r="P40" s="281"/>
      <c r="Q40" s="281"/>
      <c r="R40" s="281"/>
      <c r="S40" s="281"/>
      <c r="T40" s="281"/>
      <c r="U40" s="281"/>
      <c r="V40" s="281"/>
      <c r="W40" s="281"/>
      <c r="X40" s="281"/>
      <c r="Y40" s="281"/>
      <c r="Z40" s="281"/>
    </row>
    <row r="41" spans="1:32" ht="20.25">
      <c r="A41" s="31" t="s">
        <v>55</v>
      </c>
      <c r="C41" s="302">
        <v>0.10199999999999999</v>
      </c>
      <c r="D41" s="302">
        <v>0.14099999999999999</v>
      </c>
      <c r="E41" s="302">
        <v>3.1E-2</v>
      </c>
      <c r="F41" s="302">
        <v>8.2000000000000003E-2</v>
      </c>
      <c r="G41" s="302">
        <v>0.18099999999999999</v>
      </c>
      <c r="H41" s="302">
        <v>0.193</v>
      </c>
      <c r="I41" s="302">
        <v>8.6999999999999994E-2</v>
      </c>
      <c r="J41" s="302">
        <v>8.3000000000000004E-2</v>
      </c>
      <c r="K41" s="302">
        <v>0.30792102803735022</v>
      </c>
      <c r="L41" s="302">
        <v>0.12784788788897034</v>
      </c>
      <c r="M41" s="302">
        <v>3.5516743230395019E-2</v>
      </c>
      <c r="N41" s="302">
        <v>4.8722643475554939E-2</v>
      </c>
      <c r="O41" s="175"/>
      <c r="P41" s="145"/>
      <c r="Q41" s="145"/>
      <c r="R41" s="145"/>
      <c r="S41" s="145"/>
      <c r="T41" s="145"/>
      <c r="U41" s="145"/>
      <c r="V41" s="145"/>
      <c r="W41" s="145"/>
      <c r="X41" s="145"/>
      <c r="Y41" s="145"/>
      <c r="Z41" s="145"/>
    </row>
    <row r="42" spans="1:32" ht="15.75">
      <c r="A42" s="27" t="s">
        <v>368</v>
      </c>
    </row>
    <row r="43" spans="1:32" ht="15.75">
      <c r="A43" s="27"/>
    </row>
    <row r="44" spans="1:32" ht="24.75">
      <c r="A44" s="478" t="s">
        <v>56</v>
      </c>
      <c r="B44" s="478"/>
      <c r="C44" s="478"/>
      <c r="D44" s="478"/>
      <c r="E44" s="478"/>
      <c r="F44" s="478"/>
      <c r="G44" s="478"/>
      <c r="H44" s="478"/>
      <c r="I44" s="241"/>
      <c r="J44" s="241"/>
      <c r="K44" s="241"/>
      <c r="L44" s="241"/>
      <c r="M44" s="241"/>
      <c r="N44" s="241"/>
    </row>
    <row r="45" spans="1:32" ht="20.25">
      <c r="A45" s="245" t="s">
        <v>43</v>
      </c>
      <c r="B45" s="243"/>
      <c r="C45" s="246">
        <v>2013</v>
      </c>
      <c r="D45" s="246">
        <v>2014</v>
      </c>
      <c r="E45" s="246">
        <v>2015</v>
      </c>
      <c r="F45" s="246">
        <v>2016</v>
      </c>
      <c r="G45" s="246">
        <v>2017</v>
      </c>
      <c r="H45" s="246">
        <v>2018</v>
      </c>
      <c r="I45" s="246">
        <v>2019</v>
      </c>
      <c r="J45" s="246">
        <v>2020</v>
      </c>
      <c r="K45" s="246">
        <v>2021</v>
      </c>
      <c r="L45" s="246">
        <v>2022</v>
      </c>
      <c r="M45" s="246">
        <v>2023</v>
      </c>
      <c r="N45" s="246">
        <v>2024</v>
      </c>
    </row>
    <row r="46" spans="1:32" ht="20.25">
      <c r="A46" s="26" t="s">
        <v>44</v>
      </c>
      <c r="C46" s="28">
        <v>2464</v>
      </c>
      <c r="D46" s="28">
        <v>2341</v>
      </c>
      <c r="E46" s="28">
        <v>1924.8</v>
      </c>
      <c r="F46" s="28">
        <v>1853.5</v>
      </c>
      <c r="G46" s="28">
        <v>2497</v>
      </c>
      <c r="H46" s="28">
        <v>3237.9</v>
      </c>
      <c r="I46" s="28">
        <v>3730.3</v>
      </c>
      <c r="J46" s="28">
        <v>3843.6</v>
      </c>
      <c r="K46" s="28">
        <v>8516.393</v>
      </c>
      <c r="L46" s="28"/>
      <c r="M46" s="28"/>
      <c r="N46" s="28"/>
      <c r="O46" s="175"/>
      <c r="P46" s="281"/>
      <c r="Q46" s="281"/>
      <c r="R46" s="281"/>
      <c r="S46" s="281"/>
      <c r="T46" s="281"/>
      <c r="U46" s="281"/>
      <c r="V46" s="281"/>
      <c r="W46" s="281"/>
      <c r="X46" s="281"/>
      <c r="Y46" s="281"/>
      <c r="Z46" s="281"/>
    </row>
    <row r="47" spans="1:32" ht="20.25">
      <c r="A47" s="26" t="s">
        <v>45</v>
      </c>
      <c r="C47" s="29">
        <v>2443</v>
      </c>
      <c r="D47" s="29">
        <v>2332.9</v>
      </c>
      <c r="E47" s="29">
        <v>1918.9</v>
      </c>
      <c r="F47" s="29">
        <v>1852.9</v>
      </c>
      <c r="G47" s="29">
        <v>2496.1</v>
      </c>
      <c r="H47" s="29">
        <v>3237.5</v>
      </c>
      <c r="I47" s="29">
        <v>3729.8</v>
      </c>
      <c r="J47" s="29">
        <v>3841.2</v>
      </c>
      <c r="K47" s="29">
        <v>8510.366</v>
      </c>
      <c r="L47" s="29"/>
      <c r="M47" s="29"/>
      <c r="N47" s="29"/>
      <c r="O47" s="175"/>
    </row>
    <row r="48" spans="1:32" ht="20.25">
      <c r="A48" s="26" t="s">
        <v>46</v>
      </c>
      <c r="C48" s="28">
        <v>21</v>
      </c>
      <c r="D48" s="28">
        <v>8</v>
      </c>
      <c r="E48" s="28">
        <v>5.8</v>
      </c>
      <c r="F48" s="28">
        <v>0.6</v>
      </c>
      <c r="G48" s="28">
        <v>0</v>
      </c>
      <c r="H48" s="28">
        <v>0.4</v>
      </c>
      <c r="I48" s="28">
        <v>0.5</v>
      </c>
      <c r="J48" s="28">
        <v>2.4</v>
      </c>
      <c r="K48" s="28">
        <v>6.0270000000000001</v>
      </c>
      <c r="L48" s="28"/>
      <c r="M48" s="28"/>
      <c r="N48" s="28"/>
      <c r="O48" s="175"/>
    </row>
    <row r="49" spans="1:32" ht="20.25">
      <c r="A49" s="26" t="s">
        <v>47</v>
      </c>
      <c r="C49" s="28">
        <v>-2229</v>
      </c>
      <c r="D49" s="28">
        <v>-2271.1</v>
      </c>
      <c r="E49" s="28">
        <v>-1872.9</v>
      </c>
      <c r="F49" s="28">
        <v>-1730.6</v>
      </c>
      <c r="G49" s="28">
        <v>-2328.1</v>
      </c>
      <c r="H49" s="28">
        <v>-3044.5</v>
      </c>
      <c r="I49" s="28">
        <v>-3540.1</v>
      </c>
      <c r="J49" s="28">
        <v>-3537.3</v>
      </c>
      <c r="K49" s="28">
        <v>-7511.1639999999998</v>
      </c>
      <c r="L49" s="28"/>
      <c r="M49" s="28"/>
      <c r="N49" s="28"/>
      <c r="O49" s="175"/>
    </row>
    <row r="50" spans="1:32" ht="20.25">
      <c r="A50" s="26" t="s">
        <v>48</v>
      </c>
      <c r="C50" s="28">
        <v>235</v>
      </c>
      <c r="D50" s="28">
        <v>69.8</v>
      </c>
      <c r="E50" s="28">
        <v>51.9</v>
      </c>
      <c r="F50" s="28">
        <v>122.9</v>
      </c>
      <c r="G50" s="28">
        <v>168.9</v>
      </c>
      <c r="H50" s="28">
        <v>193.4</v>
      </c>
      <c r="I50" s="28">
        <v>190.2</v>
      </c>
      <c r="J50" s="28">
        <v>306.3</v>
      </c>
      <c r="K50" s="28">
        <v>1005.229</v>
      </c>
      <c r="L50" s="28"/>
      <c r="M50" s="28"/>
      <c r="N50" s="28"/>
      <c r="O50" s="175"/>
      <c r="P50" s="281"/>
      <c r="Q50" s="281"/>
      <c r="R50" s="281"/>
      <c r="S50" s="281"/>
      <c r="T50" s="281"/>
      <c r="U50" s="281"/>
      <c r="V50" s="281"/>
      <c r="W50" s="281"/>
      <c r="X50" s="281"/>
      <c r="Y50" s="281"/>
      <c r="Z50" s="281"/>
    </row>
    <row r="51" spans="1:32" ht="20.25">
      <c r="A51" s="26" t="s">
        <v>49</v>
      </c>
      <c r="C51" s="28">
        <v>-198</v>
      </c>
      <c r="D51" s="28">
        <v>-112.8</v>
      </c>
      <c r="E51" s="28">
        <v>-154.1</v>
      </c>
      <c r="F51" s="28">
        <v>-103.2</v>
      </c>
      <c r="G51" s="28">
        <v>-99.5</v>
      </c>
      <c r="H51" s="28">
        <v>-106.3</v>
      </c>
      <c r="I51" s="28">
        <v>-100.2</v>
      </c>
      <c r="J51" s="28">
        <v>-122.8</v>
      </c>
      <c r="K51" s="28">
        <v>-77.975000000000009</v>
      </c>
      <c r="L51" s="28"/>
      <c r="M51" s="28"/>
      <c r="N51" s="28"/>
      <c r="O51" s="175"/>
      <c r="P51" s="281"/>
      <c r="Q51" s="281"/>
      <c r="R51" s="281"/>
      <c r="S51" s="281"/>
      <c r="T51" s="281"/>
      <c r="U51" s="281"/>
      <c r="V51" s="281"/>
      <c r="W51" s="281"/>
      <c r="X51" s="281"/>
      <c r="Y51" s="281"/>
      <c r="Z51" s="281"/>
    </row>
    <row r="52" spans="1:32" ht="20.25">
      <c r="A52" s="26" t="s">
        <v>50</v>
      </c>
      <c r="C52" s="28">
        <v>-99</v>
      </c>
      <c r="D52" s="28">
        <v>-44.8</v>
      </c>
      <c r="E52" s="28">
        <v>-36.6</v>
      </c>
      <c r="F52" s="28">
        <v>-41.8</v>
      </c>
      <c r="G52" s="28">
        <v>-46.3</v>
      </c>
      <c r="H52" s="28">
        <v>-46.3</v>
      </c>
      <c r="I52" s="28">
        <v>-45.4</v>
      </c>
      <c r="J52" s="28">
        <v>-52.4</v>
      </c>
      <c r="K52" s="28">
        <v>-73.757000000000005</v>
      </c>
      <c r="L52" s="28"/>
      <c r="M52" s="28"/>
      <c r="N52" s="28"/>
      <c r="O52" s="175"/>
    </row>
    <row r="53" spans="1:32" ht="20.25">
      <c r="A53" s="26" t="s">
        <v>51</v>
      </c>
      <c r="C53" s="28">
        <v>-82</v>
      </c>
      <c r="D53" s="28">
        <v>-65.2</v>
      </c>
      <c r="E53" s="28">
        <v>-58.1</v>
      </c>
      <c r="F53" s="28">
        <v>-55.5</v>
      </c>
      <c r="G53" s="28">
        <v>-54</v>
      </c>
      <c r="H53" s="28">
        <v>-57.9</v>
      </c>
      <c r="I53" s="28">
        <v>-57.3</v>
      </c>
      <c r="J53" s="28">
        <v>-52.9</v>
      </c>
      <c r="K53" s="28">
        <v>-61.65</v>
      </c>
      <c r="L53" s="28"/>
      <c r="M53" s="28"/>
      <c r="N53" s="28"/>
      <c r="O53" s="175"/>
    </row>
    <row r="54" spans="1:32" ht="20.25">
      <c r="A54" s="26" t="s">
        <v>52</v>
      </c>
      <c r="C54" s="28">
        <v>-17</v>
      </c>
      <c r="D54" s="28">
        <v>-2.7</v>
      </c>
      <c r="E54" s="28">
        <v>-59.3</v>
      </c>
      <c r="F54" s="28">
        <v>-5.9</v>
      </c>
      <c r="G54" s="28">
        <v>0.8</v>
      </c>
      <c r="H54" s="28">
        <v>-2.2000000000000002</v>
      </c>
      <c r="I54" s="28">
        <v>2.5</v>
      </c>
      <c r="J54" s="28">
        <v>-17.5</v>
      </c>
      <c r="K54" s="28">
        <v>57.432000000000002</v>
      </c>
      <c r="L54" s="28"/>
      <c r="M54" s="28"/>
      <c r="N54" s="28"/>
      <c r="O54" s="175"/>
    </row>
    <row r="55" spans="1:32" ht="20.25">
      <c r="A55" s="26" t="s">
        <v>324</v>
      </c>
      <c r="C55" s="28">
        <v>0</v>
      </c>
      <c r="D55" s="28">
        <v>0</v>
      </c>
      <c r="E55" s="28">
        <v>0</v>
      </c>
      <c r="F55" s="28">
        <v>0</v>
      </c>
      <c r="G55" s="28">
        <v>0</v>
      </c>
      <c r="H55" s="28">
        <v>0</v>
      </c>
      <c r="I55" s="28">
        <v>0</v>
      </c>
      <c r="J55" s="28">
        <v>0</v>
      </c>
      <c r="K55" s="28">
        <v>0</v>
      </c>
      <c r="L55" s="28">
        <v>0</v>
      </c>
      <c r="M55" s="28">
        <v>0</v>
      </c>
      <c r="N55" s="28"/>
      <c r="O55" s="175"/>
    </row>
    <row r="56" spans="1:32" ht="30.75">
      <c r="A56" s="30" t="s">
        <v>53</v>
      </c>
      <c r="C56" s="28">
        <v>37</v>
      </c>
      <c r="D56" s="28">
        <v>-42.9</v>
      </c>
      <c r="E56" s="28">
        <v>-102.2</v>
      </c>
      <c r="F56" s="28">
        <v>19.600000000000001</v>
      </c>
      <c r="G56" s="28">
        <v>69.5</v>
      </c>
      <c r="H56" s="28">
        <v>87.1</v>
      </c>
      <c r="I56" s="28">
        <v>90</v>
      </c>
      <c r="J56" s="28">
        <v>183.4</v>
      </c>
      <c r="K56" s="28">
        <v>927.25400000000002</v>
      </c>
      <c r="L56" s="28"/>
      <c r="M56" s="28"/>
      <c r="N56" s="28"/>
      <c r="O56" s="175"/>
      <c r="P56" s="281"/>
      <c r="Q56" s="281"/>
      <c r="R56" s="281"/>
      <c r="S56" s="281"/>
      <c r="T56" s="281"/>
      <c r="U56" s="281"/>
      <c r="V56" s="281"/>
      <c r="W56" s="281"/>
      <c r="X56" s="281"/>
      <c r="Y56" s="281"/>
      <c r="Z56" s="281"/>
    </row>
    <row r="57" spans="1:32" ht="20.25">
      <c r="A57" s="30" t="s">
        <v>214</v>
      </c>
      <c r="C57" s="28">
        <v>53.3</v>
      </c>
      <c r="D57" s="28">
        <v>39.200000000000003</v>
      </c>
      <c r="E57" s="28">
        <v>28.4</v>
      </c>
      <c r="F57" s="28">
        <v>29.2</v>
      </c>
      <c r="G57" s="28">
        <v>31.6</v>
      </c>
      <c r="H57" s="28">
        <v>30.965</v>
      </c>
      <c r="I57" s="28">
        <v>30.427</v>
      </c>
      <c r="J57" s="28">
        <v>28.213999999999999</v>
      </c>
      <c r="K57" s="28">
        <v>25.742000000000001</v>
      </c>
      <c r="L57" s="28"/>
      <c r="M57" s="28"/>
      <c r="N57" s="28"/>
      <c r="O57" s="175"/>
    </row>
    <row r="58" spans="1:32" s="283" customFormat="1" ht="20.25">
      <c r="A58" s="288" t="s">
        <v>336</v>
      </c>
      <c r="C58" s="303">
        <v>90.2</v>
      </c>
      <c r="D58" s="303">
        <v>-3.7</v>
      </c>
      <c r="E58" s="303">
        <v>-73.3</v>
      </c>
      <c r="F58" s="303">
        <v>48.8</v>
      </c>
      <c r="G58" s="303">
        <v>101.1</v>
      </c>
      <c r="H58" s="303">
        <v>118.015</v>
      </c>
      <c r="I58" s="303">
        <v>120.438</v>
      </c>
      <c r="J58" s="303">
        <v>211.63200000000001</v>
      </c>
      <c r="K58" s="303">
        <v>952.99599999999998</v>
      </c>
      <c r="L58" s="306"/>
      <c r="M58" s="306"/>
      <c r="N58" s="400"/>
      <c r="O58" s="284"/>
      <c r="P58" s="285"/>
      <c r="Q58" s="285"/>
      <c r="R58" s="285"/>
      <c r="S58" s="285"/>
      <c r="T58" s="285"/>
      <c r="U58" s="285"/>
      <c r="V58" s="285"/>
      <c r="W58" s="285"/>
      <c r="X58" s="285"/>
      <c r="Y58" s="285"/>
      <c r="Z58" s="285"/>
      <c r="AA58" s="285"/>
      <c r="AB58" s="285"/>
      <c r="AC58" s="285"/>
      <c r="AD58" s="285"/>
      <c r="AE58" s="285"/>
      <c r="AF58" s="285"/>
    </row>
    <row r="59" spans="1:32" s="283" customFormat="1" ht="20.25">
      <c r="A59" s="288" t="s">
        <v>55</v>
      </c>
      <c r="C59" s="304">
        <v>3.5999999999999997E-2</v>
      </c>
      <c r="D59" s="304">
        <v>-2E-3</v>
      </c>
      <c r="E59" s="307">
        <v>-3.7999999999999999E-2</v>
      </c>
      <c r="F59" s="308">
        <v>2.5000000000000001E-2</v>
      </c>
      <c r="G59" s="305">
        <v>4.0500000000000001E-2</v>
      </c>
      <c r="H59" s="305">
        <v>3.6448310356829931E-2</v>
      </c>
      <c r="I59" s="305">
        <v>3.2286013147305906E-2</v>
      </c>
      <c r="J59" s="305">
        <v>5.5061224234931219E-2</v>
      </c>
      <c r="K59" s="305">
        <v>0.11190136481489288</v>
      </c>
      <c r="L59" s="309"/>
      <c r="M59" s="309"/>
      <c r="N59" s="309"/>
      <c r="O59" s="286"/>
      <c r="P59" s="287"/>
      <c r="Q59" s="287"/>
      <c r="R59" s="287"/>
      <c r="S59" s="287"/>
      <c r="T59" s="287"/>
      <c r="U59" s="287"/>
      <c r="V59" s="287"/>
      <c r="W59" s="287"/>
      <c r="X59" s="287"/>
      <c r="Y59" s="287"/>
      <c r="Z59" s="287"/>
      <c r="AA59" s="287"/>
      <c r="AB59" s="287"/>
      <c r="AC59" s="287"/>
      <c r="AD59" s="287"/>
      <c r="AE59" s="287"/>
      <c r="AF59" s="287"/>
    </row>
    <row r="60" spans="1:32" ht="20.25">
      <c r="A60" s="30"/>
      <c r="C60" s="28"/>
      <c r="D60" s="28"/>
      <c r="E60" s="28"/>
      <c r="F60" s="28"/>
      <c r="G60" s="28"/>
      <c r="H60" s="28"/>
      <c r="I60" s="28"/>
      <c r="J60" s="28"/>
      <c r="K60" s="28"/>
      <c r="L60" s="28"/>
      <c r="M60" s="28"/>
      <c r="N60" s="28"/>
      <c r="O60" s="175"/>
    </row>
    <row r="61" spans="1:32" ht="20.25">
      <c r="A61" s="31" t="s">
        <v>54</v>
      </c>
      <c r="C61" s="301">
        <v>90</v>
      </c>
      <c r="D61" s="301">
        <v>-3.7</v>
      </c>
      <c r="E61" s="301">
        <v>-17</v>
      </c>
      <c r="F61" s="301">
        <v>48.8</v>
      </c>
      <c r="G61" s="301">
        <v>101.1</v>
      </c>
      <c r="H61" s="301">
        <v>118</v>
      </c>
      <c r="I61" s="301">
        <v>120.4</v>
      </c>
      <c r="J61" s="301">
        <v>211.6</v>
      </c>
      <c r="K61" s="301">
        <v>952.99599999999998</v>
      </c>
      <c r="L61" s="301"/>
      <c r="M61" s="301"/>
      <c r="N61" s="398"/>
      <c r="O61" s="175"/>
      <c r="P61" s="281"/>
      <c r="Q61" s="281"/>
      <c r="R61" s="281"/>
      <c r="S61" s="281"/>
      <c r="T61" s="281"/>
      <c r="U61" s="281"/>
      <c r="V61" s="281"/>
      <c r="W61" s="281"/>
      <c r="X61" s="281"/>
      <c r="Y61" s="281"/>
      <c r="Z61" s="281"/>
    </row>
    <row r="62" spans="1:32" ht="20.25">
      <c r="A62" s="31" t="s">
        <v>55</v>
      </c>
      <c r="B62" t="e">
        <v>#DIV/0!</v>
      </c>
      <c r="C62" s="302">
        <v>3.6999999999999998E-2</v>
      </c>
      <c r="D62" s="302">
        <v>-2E-3</v>
      </c>
      <c r="E62" s="302">
        <v>-8.9999999999999993E-3</v>
      </c>
      <c r="F62" s="302">
        <v>2.5999999999999999E-2</v>
      </c>
      <c r="G62" s="302">
        <v>0.04</v>
      </c>
      <c r="H62" s="302">
        <v>3.5999999999999997E-2</v>
      </c>
      <c r="I62" s="302">
        <v>3.2000000000000001E-2</v>
      </c>
      <c r="J62" s="302">
        <v>5.5E-2</v>
      </c>
      <c r="K62" s="302">
        <v>0.11190136481489288</v>
      </c>
      <c r="L62" s="302"/>
      <c r="M62" s="302"/>
      <c r="N62" s="302"/>
      <c r="O62" s="175"/>
      <c r="P62" s="145"/>
      <c r="Q62" s="145"/>
      <c r="R62" s="145"/>
      <c r="S62" s="145"/>
      <c r="T62" s="145"/>
      <c r="U62" s="145"/>
      <c r="V62" s="145"/>
      <c r="W62" s="145"/>
      <c r="X62" s="145"/>
      <c r="Y62" s="145"/>
      <c r="Z62" s="145"/>
    </row>
    <row r="63" spans="1:32" ht="15.75">
      <c r="A63" s="27"/>
      <c r="P63" s="145"/>
      <c r="Q63" s="145"/>
      <c r="R63" s="145"/>
      <c r="S63" s="145"/>
      <c r="T63" s="145"/>
      <c r="U63" s="145"/>
      <c r="V63" s="145"/>
      <c r="W63" s="145"/>
      <c r="X63" s="145"/>
      <c r="Y63" s="145"/>
      <c r="Z63" s="145"/>
    </row>
    <row r="64" spans="1:32" ht="15.75">
      <c r="A64" s="27"/>
    </row>
    <row r="65" spans="1:32" ht="24.75">
      <c r="A65" s="478" t="s">
        <v>57</v>
      </c>
      <c r="B65" s="478"/>
      <c r="C65" s="478"/>
      <c r="D65" s="478"/>
      <c r="E65" s="478"/>
      <c r="F65" s="478"/>
      <c r="G65" s="478"/>
      <c r="H65" s="478"/>
      <c r="I65" s="241"/>
      <c r="J65" s="241"/>
      <c r="K65" s="241"/>
      <c r="L65" s="241"/>
      <c r="M65" s="241"/>
      <c r="N65" s="241"/>
    </row>
    <row r="66" spans="1:32" ht="20.25">
      <c r="A66" s="245" t="s">
        <v>43</v>
      </c>
      <c r="B66" s="243"/>
      <c r="C66" s="246">
        <v>2013</v>
      </c>
      <c r="D66" s="246">
        <v>2014</v>
      </c>
      <c r="E66" s="246">
        <v>2015</v>
      </c>
      <c r="F66" s="246">
        <v>2016</v>
      </c>
      <c r="G66" s="246">
        <v>2017</v>
      </c>
      <c r="H66" s="246">
        <v>2018</v>
      </c>
      <c r="I66" s="246">
        <v>2019</v>
      </c>
      <c r="J66" s="246">
        <v>2020</v>
      </c>
      <c r="K66" s="246">
        <v>2021</v>
      </c>
      <c r="L66" s="246">
        <v>2022</v>
      </c>
      <c r="M66" s="246">
        <v>2023</v>
      </c>
      <c r="N66" s="246">
        <v>2024</v>
      </c>
    </row>
    <row r="67" spans="1:32" ht="20.25">
      <c r="A67" s="26" t="s">
        <v>44</v>
      </c>
      <c r="C67" s="28">
        <v>972</v>
      </c>
      <c r="D67" s="28">
        <v>794.3</v>
      </c>
      <c r="E67" s="28">
        <v>868.6</v>
      </c>
      <c r="F67" s="28">
        <v>568.29999999999995</v>
      </c>
      <c r="G67" s="28">
        <v>287.60000000000002</v>
      </c>
      <c r="H67" s="28">
        <v>352.7</v>
      </c>
      <c r="I67" s="28">
        <v>411.9</v>
      </c>
      <c r="J67" s="28">
        <v>248.2</v>
      </c>
      <c r="K67" s="28"/>
      <c r="L67" s="28"/>
      <c r="M67" s="28"/>
      <c r="N67" s="28"/>
      <c r="O67" s="175"/>
      <c r="P67" s="281"/>
      <c r="Q67" s="281"/>
      <c r="R67" s="281"/>
      <c r="S67" s="281"/>
      <c r="T67" s="281"/>
      <c r="U67" s="281"/>
      <c r="V67" s="281"/>
      <c r="W67" s="281"/>
      <c r="X67" s="281"/>
      <c r="Y67" s="281"/>
      <c r="Z67" s="281"/>
    </row>
    <row r="68" spans="1:32" ht="20.25">
      <c r="A68" s="26" t="s">
        <v>45</v>
      </c>
      <c r="C68" s="29">
        <v>960</v>
      </c>
      <c r="D68" s="29">
        <v>786.2</v>
      </c>
      <c r="E68" s="29">
        <v>840.1</v>
      </c>
      <c r="F68" s="29">
        <v>567.29999999999995</v>
      </c>
      <c r="G68" s="29">
        <v>286.89999999999998</v>
      </c>
      <c r="H68" s="29">
        <v>352.6</v>
      </c>
      <c r="I68" s="29">
        <v>411.9</v>
      </c>
      <c r="J68" s="29">
        <v>248.2</v>
      </c>
      <c r="K68" s="29"/>
      <c r="L68" s="29"/>
      <c r="M68" s="29"/>
      <c r="N68" s="29"/>
      <c r="O68" s="175"/>
    </row>
    <row r="69" spans="1:32" ht="20.25">
      <c r="A69" s="26" t="s">
        <v>46</v>
      </c>
      <c r="C69" s="28">
        <v>12</v>
      </c>
      <c r="D69" s="28">
        <v>8.1</v>
      </c>
      <c r="E69" s="28">
        <v>28.5</v>
      </c>
      <c r="F69" s="28">
        <v>1</v>
      </c>
      <c r="G69" s="28">
        <v>0.7</v>
      </c>
      <c r="H69" s="28">
        <v>0.1</v>
      </c>
      <c r="I69" s="28">
        <v>0</v>
      </c>
      <c r="J69" s="28">
        <v>0</v>
      </c>
      <c r="K69" s="28"/>
      <c r="L69" s="28"/>
      <c r="M69" s="28"/>
      <c r="N69" s="28"/>
      <c r="O69" s="175"/>
    </row>
    <row r="70" spans="1:32" ht="20.25">
      <c r="A70" s="26" t="s">
        <v>47</v>
      </c>
      <c r="C70" s="28">
        <v>-922</v>
      </c>
      <c r="D70" s="28">
        <v>-715.9</v>
      </c>
      <c r="E70" s="28">
        <v>-742.2</v>
      </c>
      <c r="F70" s="28">
        <v>-529.20000000000005</v>
      </c>
      <c r="G70" s="28">
        <v>-278.2</v>
      </c>
      <c r="H70" s="28">
        <v>-349.8</v>
      </c>
      <c r="I70" s="28">
        <v>-388.4</v>
      </c>
      <c r="J70" s="28">
        <v>-336.8</v>
      </c>
      <c r="K70" s="28"/>
      <c r="L70" s="28"/>
      <c r="M70" s="28"/>
      <c r="N70" s="28"/>
      <c r="O70" s="175"/>
    </row>
    <row r="71" spans="1:32" ht="20.25">
      <c r="A71" s="26" t="s">
        <v>48</v>
      </c>
      <c r="C71" s="28">
        <v>51</v>
      </c>
      <c r="D71" s="28">
        <v>78.400000000000006</v>
      </c>
      <c r="E71" s="28">
        <v>126.4</v>
      </c>
      <c r="F71" s="28">
        <v>39.1</v>
      </c>
      <c r="G71" s="28">
        <v>9.4</v>
      </c>
      <c r="H71" s="28">
        <v>2.9</v>
      </c>
      <c r="I71" s="28">
        <v>23.5</v>
      </c>
      <c r="J71" s="28">
        <v>-88.6</v>
      </c>
      <c r="K71" s="28"/>
      <c r="L71" s="28"/>
      <c r="M71" s="28"/>
      <c r="N71" s="28"/>
      <c r="O71" s="175"/>
      <c r="P71" s="281"/>
      <c r="Q71" s="281"/>
      <c r="R71" s="281"/>
      <c r="S71" s="281"/>
      <c r="T71" s="281"/>
      <c r="U71" s="281"/>
      <c r="V71" s="281"/>
      <c r="W71" s="281"/>
      <c r="X71" s="281"/>
      <c r="Y71" s="281"/>
      <c r="Z71" s="281"/>
    </row>
    <row r="72" spans="1:32" ht="20.25">
      <c r="A72" s="26" t="s">
        <v>49</v>
      </c>
      <c r="C72" s="28">
        <v>-72.459999999999994</v>
      </c>
      <c r="D72" s="28">
        <v>-54.019999999999996</v>
      </c>
      <c r="E72" s="28">
        <v>-64.969999999999985</v>
      </c>
      <c r="F72" s="28">
        <v>-59.910000000000004</v>
      </c>
      <c r="G72" s="28">
        <v>-63.12</v>
      </c>
      <c r="H72" s="28">
        <v>-186.3</v>
      </c>
      <c r="I72" s="28">
        <v>-39.360999999999997</v>
      </c>
      <c r="J72" s="28">
        <v>-64.171999999999997</v>
      </c>
      <c r="K72" s="28"/>
      <c r="L72" s="28"/>
      <c r="M72" s="28"/>
      <c r="N72" s="28"/>
      <c r="O72" s="175"/>
      <c r="P72" s="281"/>
      <c r="Q72" s="281"/>
      <c r="R72" s="281"/>
      <c r="S72" s="281"/>
      <c r="T72" s="281"/>
      <c r="U72" s="281"/>
      <c r="V72" s="281"/>
      <c r="W72" s="281"/>
      <c r="X72" s="281"/>
      <c r="Y72" s="281"/>
      <c r="Z72" s="281"/>
    </row>
    <row r="73" spans="1:32" ht="20.25">
      <c r="A73" s="26" t="s">
        <v>50</v>
      </c>
      <c r="C73" s="28">
        <v>-17</v>
      </c>
      <c r="D73" s="28">
        <v>-13.8</v>
      </c>
      <c r="E73" s="28">
        <v>-14.7</v>
      </c>
      <c r="F73" s="28">
        <v>-12.3</v>
      </c>
      <c r="G73" s="28">
        <v>-12.5</v>
      </c>
      <c r="H73" s="28">
        <v>-11.7</v>
      </c>
      <c r="I73" s="28">
        <v>-13.1</v>
      </c>
      <c r="J73" s="28">
        <v>-10.4</v>
      </c>
      <c r="K73" s="28"/>
      <c r="L73" s="28"/>
      <c r="M73" s="28"/>
      <c r="N73" s="28"/>
      <c r="O73" s="175"/>
    </row>
    <row r="74" spans="1:32" ht="20.25">
      <c r="A74" s="26" t="s">
        <v>51</v>
      </c>
      <c r="C74" s="28">
        <v>-54</v>
      </c>
      <c r="D74" s="28">
        <v>-46.3</v>
      </c>
      <c r="E74" s="28">
        <v>-42.1</v>
      </c>
      <c r="F74" s="28">
        <v>-31.8</v>
      </c>
      <c r="G74" s="28">
        <v>-32</v>
      </c>
      <c r="H74" s="28">
        <v>-35.200000000000003</v>
      </c>
      <c r="I74" s="28">
        <v>-26.9</v>
      </c>
      <c r="J74" s="28">
        <v>-25</v>
      </c>
      <c r="K74" s="28"/>
      <c r="L74" s="28"/>
      <c r="M74" s="28"/>
      <c r="N74" s="28"/>
      <c r="O74" s="175"/>
    </row>
    <row r="75" spans="1:32" ht="20.25">
      <c r="A75" s="26" t="s">
        <v>52</v>
      </c>
      <c r="C75" s="28">
        <v>-1</v>
      </c>
      <c r="D75" s="28">
        <v>6.5</v>
      </c>
      <c r="E75" s="28">
        <v>-7.6</v>
      </c>
      <c r="F75" s="28">
        <v>-15.1</v>
      </c>
      <c r="G75" s="28">
        <v>-18</v>
      </c>
      <c r="H75" s="28">
        <v>-139.4</v>
      </c>
      <c r="I75" s="28">
        <v>0.7</v>
      </c>
      <c r="J75" s="28">
        <v>-28.7</v>
      </c>
      <c r="K75" s="28"/>
      <c r="L75" s="28"/>
      <c r="M75" s="28"/>
      <c r="N75" s="28"/>
      <c r="O75" s="175"/>
    </row>
    <row r="76" spans="1:32" ht="20.25">
      <c r="A76" s="26" t="s">
        <v>324</v>
      </c>
      <c r="C76" s="28">
        <v>-0.46</v>
      </c>
      <c r="D76" s="28">
        <v>-0.42</v>
      </c>
      <c r="E76" s="28">
        <v>-0.56999999999999995</v>
      </c>
      <c r="F76" s="28">
        <v>-0.71</v>
      </c>
      <c r="G76" s="28">
        <v>-0.62</v>
      </c>
      <c r="H76" s="28">
        <v>0</v>
      </c>
      <c r="I76" s="28">
        <v>-6.0999999999999999E-2</v>
      </c>
      <c r="J76" s="28">
        <v>-7.1999999999999995E-2</v>
      </c>
      <c r="K76" s="28"/>
      <c r="L76" s="28"/>
      <c r="M76" s="28"/>
      <c r="N76" s="28"/>
      <c r="O76" s="175"/>
    </row>
    <row r="77" spans="1:32" ht="30.75">
      <c r="A77" s="30" t="s">
        <v>53</v>
      </c>
      <c r="C77" s="28">
        <v>-21.459999999999994</v>
      </c>
      <c r="D77" s="28">
        <v>24.38000000000001</v>
      </c>
      <c r="E77" s="28">
        <v>61.430000000000021</v>
      </c>
      <c r="F77" s="28">
        <v>-20.810000000000002</v>
      </c>
      <c r="G77" s="28">
        <v>-53.72</v>
      </c>
      <c r="H77" s="28">
        <v>-183.4</v>
      </c>
      <c r="I77" s="28">
        <v>-15.860999999999997</v>
      </c>
      <c r="J77" s="28">
        <v>-152.77199999999999</v>
      </c>
      <c r="K77" s="28"/>
      <c r="L77" s="28"/>
      <c r="M77" s="28"/>
      <c r="N77" s="28"/>
      <c r="O77" s="175"/>
      <c r="P77" s="281"/>
      <c r="Q77" s="281"/>
      <c r="R77" s="281"/>
      <c r="S77" s="281"/>
      <c r="T77" s="281"/>
      <c r="U77" s="281"/>
      <c r="V77" s="281"/>
      <c r="W77" s="281"/>
      <c r="X77" s="281"/>
      <c r="Y77" s="281"/>
      <c r="Z77" s="281"/>
    </row>
    <row r="78" spans="1:32" ht="20.25">
      <c r="A78" s="30" t="s">
        <v>214</v>
      </c>
      <c r="C78" s="28">
        <v>26.7</v>
      </c>
      <c r="D78" s="28">
        <v>25.3</v>
      </c>
      <c r="E78" s="28">
        <v>24.9</v>
      </c>
      <c r="F78" s="28">
        <v>24.6</v>
      </c>
      <c r="G78" s="28">
        <v>21.8</v>
      </c>
      <c r="H78" s="28">
        <v>18.923999999999999</v>
      </c>
      <c r="I78" s="28">
        <v>0</v>
      </c>
      <c r="J78" s="28">
        <v>0</v>
      </c>
      <c r="K78" s="28"/>
      <c r="L78" s="28"/>
      <c r="M78" s="28"/>
      <c r="N78" s="28"/>
      <c r="O78" s="175"/>
    </row>
    <row r="79" spans="1:32" s="283" customFormat="1" ht="20.25">
      <c r="A79" s="288" t="s">
        <v>336</v>
      </c>
      <c r="C79" s="303">
        <v>5.6</v>
      </c>
      <c r="D79" s="303">
        <v>49.9</v>
      </c>
      <c r="E79" s="303">
        <v>86.8</v>
      </c>
      <c r="F79" s="303">
        <v>4.5999999999999996</v>
      </c>
      <c r="G79" s="303">
        <v>-31.3</v>
      </c>
      <c r="H79" s="303">
        <v>-164.59899999999999</v>
      </c>
      <c r="I79" s="303">
        <v>-15.98</v>
      </c>
      <c r="J79" s="303">
        <v>-152.89500000000001</v>
      </c>
      <c r="K79" s="306"/>
      <c r="L79" s="306"/>
      <c r="M79" s="306"/>
      <c r="N79" s="400"/>
      <c r="O79" s="284"/>
      <c r="P79" s="285"/>
      <c r="Q79" s="285"/>
      <c r="R79" s="285"/>
      <c r="S79" s="285"/>
      <c r="T79" s="285"/>
      <c r="U79" s="285"/>
      <c r="V79" s="285"/>
      <c r="W79" s="285"/>
      <c r="X79" s="285"/>
      <c r="Y79" s="285"/>
      <c r="Z79" s="285"/>
      <c r="AA79" s="285"/>
      <c r="AB79" s="285"/>
      <c r="AC79" s="285"/>
      <c r="AD79" s="285"/>
      <c r="AE79" s="285"/>
      <c r="AF79" s="285"/>
    </row>
    <row r="80" spans="1:32" s="283" customFormat="1" ht="20.25">
      <c r="A80" s="288" t="s">
        <v>55</v>
      </c>
      <c r="C80" s="304">
        <v>6.0000000000000001E-3</v>
      </c>
      <c r="D80" s="304">
        <v>6.3E-2</v>
      </c>
      <c r="E80" s="307">
        <v>0.1</v>
      </c>
      <c r="F80" s="303">
        <v>7.7999999999999996E-3</v>
      </c>
      <c r="G80" s="305">
        <v>-0.109</v>
      </c>
      <c r="H80" s="305">
        <v>-0.46665891732205328</v>
      </c>
      <c r="I80" s="305">
        <v>-3.879544748290864E-2</v>
      </c>
      <c r="J80" s="305">
        <v>-0.61609474227136451</v>
      </c>
      <c r="K80" s="309"/>
      <c r="L80" s="309"/>
      <c r="M80" s="309"/>
      <c r="N80" s="309"/>
      <c r="O80" s="286"/>
      <c r="P80" s="287"/>
      <c r="Q80" s="287"/>
      <c r="R80" s="287"/>
      <c r="S80" s="287"/>
      <c r="T80" s="287"/>
      <c r="U80" s="287"/>
      <c r="V80" s="287"/>
      <c r="W80" s="287"/>
      <c r="X80" s="287"/>
      <c r="Y80" s="287"/>
      <c r="Z80" s="287"/>
      <c r="AA80" s="287"/>
      <c r="AB80" s="287"/>
      <c r="AC80" s="287"/>
      <c r="AD80" s="287"/>
      <c r="AE80" s="287"/>
      <c r="AF80" s="287"/>
    </row>
    <row r="81" spans="1:26" ht="20.25">
      <c r="A81" s="30"/>
      <c r="C81" s="28"/>
      <c r="D81" s="28"/>
      <c r="E81" s="28"/>
      <c r="F81" s="28"/>
      <c r="G81" s="28"/>
      <c r="H81" s="28"/>
      <c r="I81" s="28"/>
      <c r="J81" s="28"/>
      <c r="K81" s="28"/>
      <c r="L81" s="28"/>
      <c r="M81" s="28"/>
      <c r="N81" s="28"/>
      <c r="O81" s="175"/>
    </row>
    <row r="82" spans="1:26" ht="20.25">
      <c r="A82" s="31" t="s">
        <v>54</v>
      </c>
      <c r="C82" s="301">
        <v>6</v>
      </c>
      <c r="D82" s="301">
        <v>50</v>
      </c>
      <c r="E82" s="301">
        <v>86.9</v>
      </c>
      <c r="F82" s="301">
        <v>11.8</v>
      </c>
      <c r="G82" s="301">
        <v>-33.4</v>
      </c>
      <c r="H82" s="301">
        <v>-21.4</v>
      </c>
      <c r="I82" s="301">
        <v>-15.9</v>
      </c>
      <c r="J82" s="301">
        <v>-145.19999999999999</v>
      </c>
      <c r="K82" s="301"/>
      <c r="L82" s="301"/>
      <c r="M82" s="301"/>
      <c r="N82" s="398"/>
      <c r="O82" s="175"/>
      <c r="P82" s="281"/>
      <c r="Q82" s="281"/>
      <c r="R82" s="281"/>
      <c r="S82" s="281"/>
      <c r="T82" s="281"/>
      <c r="U82" s="281"/>
      <c r="V82" s="281"/>
      <c r="W82" s="281"/>
      <c r="X82" s="281"/>
      <c r="Y82" s="281"/>
      <c r="Z82" s="281"/>
    </row>
    <row r="83" spans="1:26" ht="20.25">
      <c r="A83" s="31" t="s">
        <v>55</v>
      </c>
      <c r="C83" s="302">
        <v>6.0000000000000001E-3</v>
      </c>
      <c r="D83" s="302">
        <v>6.3E-2</v>
      </c>
      <c r="E83" s="302">
        <v>0.1</v>
      </c>
      <c r="F83" s="302">
        <v>2.1000000000000001E-2</v>
      </c>
      <c r="G83" s="302">
        <v>-0.11600000000000001</v>
      </c>
      <c r="H83" s="302">
        <v>-6.0999999999999999E-2</v>
      </c>
      <c r="I83" s="302">
        <v>-3.9E-2</v>
      </c>
      <c r="J83" s="302">
        <v>-0.58499999999999996</v>
      </c>
      <c r="K83" s="302"/>
      <c r="L83" s="302"/>
      <c r="M83" s="302"/>
      <c r="N83" s="302"/>
      <c r="O83" s="175"/>
      <c r="P83" s="145"/>
      <c r="Q83" s="145"/>
      <c r="R83" s="145"/>
      <c r="S83" s="145"/>
      <c r="T83" s="145"/>
      <c r="U83" s="145"/>
      <c r="V83" s="145"/>
      <c r="W83" s="145"/>
      <c r="X83" s="145"/>
      <c r="Y83" s="145"/>
      <c r="Z83" s="145"/>
    </row>
    <row r="84" spans="1:26" ht="15.75">
      <c r="A84" s="27"/>
      <c r="P84" s="145"/>
      <c r="Q84" s="145"/>
      <c r="R84" s="145"/>
      <c r="S84" s="145"/>
      <c r="T84" s="145"/>
      <c r="U84" s="145"/>
      <c r="V84" s="145"/>
      <c r="W84" s="145"/>
      <c r="X84" s="145"/>
      <c r="Y84" s="145"/>
      <c r="Z84" s="145"/>
    </row>
    <row r="85" spans="1:26" ht="24.75">
      <c r="A85" s="478" t="s">
        <v>58</v>
      </c>
      <c r="B85" s="478"/>
      <c r="C85" s="478"/>
      <c r="D85" s="478"/>
      <c r="E85" s="478"/>
      <c r="F85" s="478"/>
      <c r="G85" s="478"/>
      <c r="H85" s="478"/>
      <c r="I85" s="241"/>
      <c r="J85" s="241"/>
      <c r="K85" s="241"/>
      <c r="L85" s="241"/>
      <c r="M85" s="241"/>
      <c r="N85" s="241"/>
    </row>
    <row r="86" spans="1:26" ht="20.25">
      <c r="A86" s="245" t="s">
        <v>43</v>
      </c>
      <c r="B86" s="243"/>
      <c r="C86" s="246">
        <v>2013</v>
      </c>
      <c r="D86" s="246">
        <v>2014</v>
      </c>
      <c r="E86" s="246">
        <v>2015</v>
      </c>
      <c r="F86" s="246">
        <v>2016</v>
      </c>
      <c r="G86" s="246">
        <v>2017</v>
      </c>
      <c r="H86" s="246">
        <v>2018</v>
      </c>
      <c r="I86" s="246">
        <v>2019</v>
      </c>
      <c r="J86" s="246">
        <v>2020</v>
      </c>
      <c r="K86" s="246">
        <v>2021</v>
      </c>
      <c r="L86" s="246">
        <v>2022</v>
      </c>
      <c r="M86" s="246">
        <v>2023</v>
      </c>
      <c r="N86" s="246">
        <v>2024</v>
      </c>
    </row>
    <row r="87" spans="1:26" ht="20.25">
      <c r="A87" s="26" t="s">
        <v>44</v>
      </c>
      <c r="C87" s="28">
        <v>-3079</v>
      </c>
      <c r="D87" s="28">
        <v>-3065.2</v>
      </c>
      <c r="E87" s="28">
        <v>-2184</v>
      </c>
      <c r="F87" s="28">
        <v>-1852.1</v>
      </c>
      <c r="G87" s="28">
        <v>-2555.5</v>
      </c>
      <c r="H87" s="28">
        <v>-3509.2</v>
      </c>
      <c r="I87" s="28">
        <v>-3901.9</v>
      </c>
      <c r="J87" s="28">
        <v>-4232.6000000000004</v>
      </c>
      <c r="K87" s="28">
        <v>-8991.5769999999993</v>
      </c>
      <c r="L87" s="28">
        <v>-850.39499999999998</v>
      </c>
      <c r="M87" s="28">
        <v>-513.61199999999997</v>
      </c>
      <c r="N87" s="28">
        <v>-639.77099999999996</v>
      </c>
      <c r="O87" s="175"/>
      <c r="P87" s="281"/>
      <c r="Q87" s="281"/>
      <c r="R87" s="281"/>
      <c r="S87" s="281"/>
      <c r="T87" s="281"/>
      <c r="U87" s="281"/>
      <c r="V87" s="281"/>
      <c r="W87" s="281"/>
      <c r="X87" s="281"/>
      <c r="Y87" s="281"/>
      <c r="Z87" s="281"/>
    </row>
    <row r="88" spans="1:26" ht="20.25">
      <c r="A88" s="26" t="s">
        <v>45</v>
      </c>
      <c r="C88" s="29">
        <v>-3079</v>
      </c>
      <c r="D88" s="29">
        <v>-3065.2</v>
      </c>
      <c r="E88" s="29">
        <v>-2184</v>
      </c>
      <c r="F88" s="29">
        <v>-1852.1</v>
      </c>
      <c r="G88" s="29">
        <v>-2555.5</v>
      </c>
      <c r="H88" s="29">
        <v>-3509.2</v>
      </c>
      <c r="I88" s="29">
        <v>-3901.9</v>
      </c>
      <c r="J88" s="29">
        <v>-4232.6000000000004</v>
      </c>
      <c r="K88" s="29">
        <v>-8991.5769999999993</v>
      </c>
      <c r="L88" s="29">
        <v>-850.39499999999998</v>
      </c>
      <c r="M88" s="29">
        <v>-513.61199999999997</v>
      </c>
      <c r="N88" s="29">
        <v>-639.77099999999996</v>
      </c>
      <c r="O88" s="175"/>
    </row>
    <row r="89" spans="1:26" ht="20.25">
      <c r="A89" s="26" t="s">
        <v>46</v>
      </c>
      <c r="C89" s="28">
        <v>0</v>
      </c>
      <c r="D89" s="28">
        <v>0</v>
      </c>
      <c r="E89" s="28">
        <v>0</v>
      </c>
      <c r="F89" s="28">
        <v>0</v>
      </c>
      <c r="G89" s="28">
        <v>0</v>
      </c>
      <c r="H89" s="28">
        <v>0</v>
      </c>
      <c r="I89" s="28">
        <v>0</v>
      </c>
      <c r="J89" s="28">
        <v>0</v>
      </c>
      <c r="K89" s="28">
        <v>0</v>
      </c>
      <c r="L89" s="28">
        <v>0</v>
      </c>
      <c r="M89" s="28">
        <v>0</v>
      </c>
      <c r="N89" s="28">
        <v>0</v>
      </c>
      <c r="O89" s="175"/>
    </row>
    <row r="90" spans="1:26" ht="20.25">
      <c r="A90" s="26" t="s">
        <v>47</v>
      </c>
      <c r="C90" s="28">
        <v>2869</v>
      </c>
      <c r="D90" s="28">
        <v>2861.5</v>
      </c>
      <c r="E90" s="28">
        <v>2092</v>
      </c>
      <c r="F90" s="28">
        <v>1668.6</v>
      </c>
      <c r="G90" s="28">
        <v>2338.9</v>
      </c>
      <c r="H90" s="28">
        <v>3226.9</v>
      </c>
      <c r="I90" s="28">
        <v>3773</v>
      </c>
      <c r="J90" s="28">
        <v>4005.9</v>
      </c>
      <c r="K90" s="28">
        <v>8477.49</v>
      </c>
      <c r="L90" s="28">
        <v>767.41300000000001</v>
      </c>
      <c r="M90" s="28">
        <v>404.24400000000003</v>
      </c>
      <c r="N90" s="28">
        <v>661.58500000000004</v>
      </c>
      <c r="O90" s="175"/>
    </row>
    <row r="91" spans="1:26" ht="20.25">
      <c r="A91" s="26" t="s">
        <v>48</v>
      </c>
      <c r="C91" s="28">
        <v>-210</v>
      </c>
      <c r="D91" s="28">
        <v>-203.8</v>
      </c>
      <c r="E91" s="28">
        <v>-91.7</v>
      </c>
      <c r="F91" s="28">
        <v>-183.5</v>
      </c>
      <c r="G91" s="28">
        <v>-216.6</v>
      </c>
      <c r="H91" s="28">
        <v>-282.3</v>
      </c>
      <c r="I91" s="28">
        <v>-128.9</v>
      </c>
      <c r="J91" s="28">
        <v>-226.8</v>
      </c>
      <c r="K91" s="28">
        <v>-514.08699999999999</v>
      </c>
      <c r="L91" s="28">
        <v>-82.981999999999999</v>
      </c>
      <c r="M91" s="28">
        <v>-109.36799999999999</v>
      </c>
      <c r="N91" s="28">
        <v>21.814</v>
      </c>
      <c r="O91" s="175"/>
      <c r="P91" s="281"/>
      <c r="Q91" s="281"/>
      <c r="R91" s="281"/>
      <c r="S91" s="281"/>
      <c r="T91" s="281"/>
      <c r="U91" s="281"/>
      <c r="V91" s="281"/>
      <c r="W91" s="281"/>
      <c r="X91" s="281"/>
      <c r="Y91" s="281"/>
      <c r="Z91" s="281"/>
    </row>
    <row r="92" spans="1:26" ht="20.25">
      <c r="A92" s="26" t="s">
        <v>49</v>
      </c>
      <c r="C92" s="28">
        <v>-232.1</v>
      </c>
      <c r="D92" s="28">
        <v>144.9</v>
      </c>
      <c r="E92" s="28">
        <v>66.900000000000006</v>
      </c>
      <c r="F92" s="28">
        <v>112.3</v>
      </c>
      <c r="G92" s="28">
        <v>-151.9</v>
      </c>
      <c r="H92" s="28">
        <v>114.47500000000001</v>
      </c>
      <c r="I92" s="28">
        <v>-206.303</v>
      </c>
      <c r="J92" s="28">
        <v>-1151.0330000000001</v>
      </c>
      <c r="K92" s="28">
        <v>-1803.4450000000002</v>
      </c>
      <c r="L92" s="28">
        <v>-734.56600000000003</v>
      </c>
      <c r="M92" s="28">
        <v>-397.82499999999999</v>
      </c>
      <c r="N92" s="28">
        <v>-376.94900000000001</v>
      </c>
      <c r="O92" s="175"/>
      <c r="P92" s="281"/>
      <c r="Q92" s="281"/>
      <c r="R92" s="281"/>
      <c r="S92" s="281"/>
      <c r="T92" s="281"/>
      <c r="U92" s="281"/>
      <c r="V92" s="281"/>
      <c r="W92" s="281"/>
      <c r="X92" s="281"/>
      <c r="Y92" s="281"/>
      <c r="Z92" s="281"/>
    </row>
    <row r="93" spans="1:26" ht="20.25">
      <c r="A93" s="26" t="s">
        <v>50</v>
      </c>
      <c r="C93" s="28">
        <v>-2</v>
      </c>
      <c r="D93" s="28">
        <v>-3</v>
      </c>
      <c r="E93" s="28">
        <v>-3.4</v>
      </c>
      <c r="F93" s="28">
        <v>-4.7</v>
      </c>
      <c r="G93" s="28">
        <v>-4.8</v>
      </c>
      <c r="H93" s="28">
        <v>-4.8</v>
      </c>
      <c r="I93" s="28">
        <v>-4.5</v>
      </c>
      <c r="J93" s="28">
        <v>-5.2</v>
      </c>
      <c r="K93" s="28">
        <v>0</v>
      </c>
      <c r="L93" s="28">
        <v>0</v>
      </c>
      <c r="M93" s="28">
        <v>0</v>
      </c>
      <c r="N93" s="28">
        <v>0</v>
      </c>
      <c r="O93" s="175"/>
    </row>
    <row r="94" spans="1:26" ht="20.25">
      <c r="A94" s="26" t="s">
        <v>51</v>
      </c>
      <c r="C94" s="28">
        <v>5</v>
      </c>
      <c r="D94" s="28">
        <v>14</v>
      </c>
      <c r="E94" s="28">
        <v>13.5</v>
      </c>
      <c r="F94" s="28">
        <v>14.3</v>
      </c>
      <c r="G94" s="28">
        <v>13</v>
      </c>
      <c r="H94" s="28">
        <v>14</v>
      </c>
      <c r="I94" s="28">
        <v>14.8</v>
      </c>
      <c r="J94" s="28">
        <v>15.2</v>
      </c>
      <c r="K94" s="28">
        <v>16.899000000000001</v>
      </c>
      <c r="L94" s="28">
        <v>19.065000000000001</v>
      </c>
      <c r="M94" s="28">
        <v>18.440999999999999</v>
      </c>
      <c r="N94" s="28">
        <v>8.0239999999999991</v>
      </c>
      <c r="O94" s="175"/>
    </row>
    <row r="95" spans="1:26" ht="20.25">
      <c r="A95" s="26" t="s">
        <v>52</v>
      </c>
      <c r="C95" s="28">
        <v>2</v>
      </c>
      <c r="D95" s="28">
        <v>-6</v>
      </c>
      <c r="E95" s="28">
        <v>-5.6</v>
      </c>
      <c r="F95" s="28">
        <v>-4.4000000000000004</v>
      </c>
      <c r="G95" s="28">
        <v>-3.3</v>
      </c>
      <c r="H95" s="28">
        <v>-29</v>
      </c>
      <c r="I95" s="28">
        <v>-14.5</v>
      </c>
      <c r="J95" s="28">
        <v>-5.4</v>
      </c>
      <c r="K95" s="28">
        <v>-4.6449999999999996</v>
      </c>
      <c r="L95" s="28">
        <v>-4.7110000000000003</v>
      </c>
      <c r="M95" s="28">
        <v>-5.117</v>
      </c>
      <c r="N95" s="28">
        <v>-8.0239999999999991</v>
      </c>
      <c r="O95" s="175"/>
    </row>
    <row r="96" spans="1:26" ht="20.25">
      <c r="A96" s="26" t="s">
        <v>323</v>
      </c>
      <c r="C96" s="28">
        <v>-237.1</v>
      </c>
      <c r="D96" s="28">
        <v>139.9</v>
      </c>
      <c r="E96" s="28">
        <v>62.4</v>
      </c>
      <c r="F96" s="28">
        <v>107.1</v>
      </c>
      <c r="G96" s="28">
        <v>-156.80000000000001</v>
      </c>
      <c r="H96" s="28">
        <v>134.27500000000001</v>
      </c>
      <c r="I96" s="28">
        <v>-202.10300000000001</v>
      </c>
      <c r="J96" s="28">
        <v>-1155.633</v>
      </c>
      <c r="K96" s="28">
        <v>-1815.6990000000001</v>
      </c>
      <c r="L96" s="28">
        <v>-748.92</v>
      </c>
      <c r="M96" s="28">
        <v>-411.149</v>
      </c>
      <c r="N96" s="28">
        <v>-376.94900000000001</v>
      </c>
      <c r="O96" s="175"/>
    </row>
    <row r="97" spans="1:32" ht="30.75">
      <c r="A97" s="30" t="s">
        <v>53</v>
      </c>
      <c r="C97" s="28">
        <v>-442.1</v>
      </c>
      <c r="D97" s="28">
        <v>-58.900000000000006</v>
      </c>
      <c r="E97" s="28">
        <v>-24.799999999999997</v>
      </c>
      <c r="F97" s="28">
        <v>-71.2</v>
      </c>
      <c r="G97" s="28">
        <v>-368.5</v>
      </c>
      <c r="H97" s="28">
        <v>-167.82499999999999</v>
      </c>
      <c r="I97" s="28">
        <v>-335.20299999999997</v>
      </c>
      <c r="J97" s="28">
        <v>-1377.8330000000001</v>
      </c>
      <c r="K97" s="28">
        <v>-2317.5320000000002</v>
      </c>
      <c r="L97" s="28">
        <v>-817.548</v>
      </c>
      <c r="M97" s="28">
        <v>-507.19299999999998</v>
      </c>
      <c r="N97" s="28">
        <v>-355.13499999999999</v>
      </c>
      <c r="O97" s="175"/>
      <c r="P97" s="281"/>
      <c r="Q97" s="281"/>
      <c r="R97" s="281"/>
      <c r="S97" s="281"/>
      <c r="T97" s="281"/>
      <c r="U97" s="281"/>
      <c r="V97" s="281"/>
      <c r="W97" s="281"/>
      <c r="X97" s="281"/>
      <c r="Y97" s="281"/>
      <c r="Z97" s="281"/>
    </row>
    <row r="98" spans="1:32" ht="20.25">
      <c r="A98" s="30" t="s">
        <v>214</v>
      </c>
      <c r="C98" s="28">
        <v>-32.1</v>
      </c>
      <c r="D98" s="28">
        <v>-32.299999999999997</v>
      </c>
      <c r="E98" s="28">
        <v>-31.7</v>
      </c>
      <c r="F98" s="28">
        <v>-33.4</v>
      </c>
      <c r="G98" s="28">
        <v>-33.700000000000003</v>
      </c>
      <c r="H98" s="28">
        <v>-33.97</v>
      </c>
      <c r="I98" s="28">
        <v>-34.25</v>
      </c>
      <c r="J98" s="28">
        <v>-33.01</v>
      </c>
      <c r="K98" s="28">
        <v>-33.191000000000003</v>
      </c>
      <c r="L98" s="28">
        <v>-34.460999999999999</v>
      </c>
      <c r="M98" s="28">
        <v>-38.374000000000002</v>
      </c>
      <c r="N98" s="28">
        <v>1.869</v>
      </c>
      <c r="O98" s="175"/>
    </row>
    <row r="99" spans="1:32" s="283" customFormat="1" ht="20.25">
      <c r="A99" s="288" t="s">
        <v>336</v>
      </c>
      <c r="C99" s="303">
        <v>-474.1</v>
      </c>
      <c r="D99" s="303">
        <v>-91.4</v>
      </c>
      <c r="E99" s="303">
        <v>-56.4</v>
      </c>
      <c r="F99" s="303">
        <v>-103.5</v>
      </c>
      <c r="G99" s="303">
        <v>-402.1</v>
      </c>
      <c r="H99" s="303">
        <v>-201.83799999999999</v>
      </c>
      <c r="I99" s="303">
        <v>-369.41399999999999</v>
      </c>
      <c r="J99" s="303">
        <v>-1410.761</v>
      </c>
      <c r="K99" s="303">
        <v>-2350.723</v>
      </c>
      <c r="L99" s="303">
        <v>-852.00900000000001</v>
      </c>
      <c r="M99" s="303">
        <v>-545.56700000000001</v>
      </c>
      <c r="N99" s="399">
        <v>-353.26600000000002</v>
      </c>
      <c r="O99" s="284"/>
      <c r="P99" s="285"/>
      <c r="Q99" s="285"/>
      <c r="R99" s="285"/>
      <c r="S99" s="285"/>
      <c r="T99" s="285"/>
      <c r="U99" s="285"/>
      <c r="V99" s="285"/>
      <c r="W99" s="285"/>
      <c r="X99" s="285"/>
      <c r="Y99" s="285"/>
      <c r="Z99" s="285"/>
      <c r="AA99" s="285"/>
      <c r="AB99" s="285"/>
      <c r="AC99" s="285"/>
      <c r="AD99" s="285"/>
      <c r="AE99" s="285"/>
      <c r="AF99" s="285"/>
    </row>
    <row r="100" spans="1:32" s="283" customFormat="1" ht="20.25">
      <c r="A100" s="288" t="s">
        <v>55</v>
      </c>
      <c r="C100" s="302">
        <v>0.15397856446898345</v>
      </c>
      <c r="D100" s="302">
        <v>2.9818608899908654E-2</v>
      </c>
      <c r="E100" s="304">
        <v>2.5999999999999999E-2</v>
      </c>
      <c r="F100" s="303">
        <v>5.6000000000000001E-2</v>
      </c>
      <c r="G100" s="305">
        <v>0.15740000000000001</v>
      </c>
      <c r="H100" s="305">
        <v>5.7516386804383639E-2</v>
      </c>
      <c r="I100" s="305">
        <v>9.4676336579817527E-2</v>
      </c>
      <c r="J100" s="305">
        <v>0.3333077383967521</v>
      </c>
      <c r="K100" s="305">
        <v>0.26143611960393598</v>
      </c>
      <c r="L100" s="305">
        <v>1.0018979415448115</v>
      </c>
      <c r="M100" s="305">
        <v>1.062216225477598</v>
      </c>
      <c r="N100" s="305">
        <v>0.55217570036778785</v>
      </c>
      <c r="O100" s="286"/>
      <c r="P100" s="287"/>
      <c r="Q100" s="287"/>
      <c r="R100" s="287"/>
      <c r="S100" s="287"/>
      <c r="T100" s="287"/>
      <c r="U100" s="287"/>
      <c r="V100" s="287"/>
      <c r="W100" s="287"/>
      <c r="X100" s="287"/>
      <c r="Y100" s="287"/>
      <c r="Z100" s="287"/>
      <c r="AA100" s="287"/>
      <c r="AB100" s="287"/>
      <c r="AC100" s="287"/>
      <c r="AD100" s="287"/>
      <c r="AE100" s="287"/>
      <c r="AF100" s="287"/>
    </row>
    <row r="101" spans="1:32" ht="20.25">
      <c r="A101" s="30"/>
      <c r="C101" s="28"/>
      <c r="E101" s="28"/>
      <c r="F101" s="28"/>
      <c r="G101" s="28"/>
      <c r="H101" s="28"/>
      <c r="I101" s="28"/>
      <c r="J101" s="28"/>
      <c r="K101" s="28"/>
      <c r="L101" s="28"/>
      <c r="M101" s="28"/>
      <c r="N101" s="28"/>
      <c r="O101" s="175"/>
    </row>
    <row r="102" spans="1:32" ht="20.25">
      <c r="A102" s="31" t="s">
        <v>54</v>
      </c>
      <c r="C102" s="301">
        <v>-23</v>
      </c>
      <c r="D102" s="301">
        <v>-5.8</v>
      </c>
      <c r="E102" s="301">
        <v>28.2</v>
      </c>
      <c r="F102" s="301">
        <v>-60.2</v>
      </c>
      <c r="G102" s="301">
        <v>-33.189</v>
      </c>
      <c r="H102" s="301">
        <v>-27.3</v>
      </c>
      <c r="I102" s="301">
        <v>25.7</v>
      </c>
      <c r="J102" s="301">
        <v>-99.783000000000001</v>
      </c>
      <c r="K102" s="301">
        <v>-364.846</v>
      </c>
      <c r="L102" s="301">
        <v>48.488999999999997</v>
      </c>
      <c r="M102" s="301">
        <v>22.484000000000002</v>
      </c>
      <c r="N102" s="398">
        <v>23.683</v>
      </c>
      <c r="O102" s="175"/>
      <c r="P102" s="281"/>
      <c r="Q102" s="281"/>
      <c r="R102" s="281"/>
      <c r="S102" s="281"/>
      <c r="T102" s="281"/>
      <c r="U102" s="281"/>
      <c r="V102" s="281"/>
      <c r="W102" s="281"/>
      <c r="X102" s="281"/>
      <c r="Y102" s="281"/>
      <c r="Z102" s="281"/>
    </row>
    <row r="103" spans="1:32" ht="20.25">
      <c r="A103" s="31" t="s">
        <v>55</v>
      </c>
      <c r="C103" s="302">
        <v>7.0000000000000001E-3</v>
      </c>
      <c r="D103" s="302">
        <v>2E-3</v>
      </c>
      <c r="E103" s="302">
        <v>-1.2999999999999999E-2</v>
      </c>
      <c r="F103" s="302">
        <v>3.3000000000000002E-2</v>
      </c>
      <c r="G103" s="302">
        <v>-6.9000000000000006E-2</v>
      </c>
      <c r="H103" s="302">
        <v>8.0000000000000002E-3</v>
      </c>
      <c r="I103" s="302">
        <v>-7.0000000000000001E-3</v>
      </c>
      <c r="J103" s="302">
        <v>2.3574826678964836E-2</v>
      </c>
      <c r="K103" s="302">
        <v>4.057641946457223E-2</v>
      </c>
      <c r="L103" s="302">
        <v>-5.7019385109272749E-2</v>
      </c>
      <c r="M103" s="302">
        <v>-4.377623575773152E-2</v>
      </c>
      <c r="N103" s="302">
        <v>-3.7017932979144103E-2</v>
      </c>
      <c r="O103" s="175"/>
      <c r="P103" s="145"/>
      <c r="Q103" s="145"/>
      <c r="R103" s="145"/>
      <c r="S103" s="145"/>
      <c r="T103" s="145"/>
      <c r="U103" s="145"/>
      <c r="V103" s="145"/>
      <c r="W103" s="145"/>
      <c r="X103" s="145"/>
      <c r="Y103" s="145"/>
      <c r="Z103" s="145"/>
    </row>
    <row r="104" spans="1:32" ht="15.75">
      <c r="A104" s="27"/>
    </row>
    <row r="105" spans="1:32" ht="24.75">
      <c r="A105" s="478" t="s">
        <v>59</v>
      </c>
      <c r="B105" s="478"/>
      <c r="C105" s="478"/>
      <c r="D105" s="478"/>
      <c r="E105" s="478"/>
      <c r="F105" s="478"/>
      <c r="G105" s="478"/>
      <c r="H105" s="478"/>
      <c r="I105" s="241"/>
      <c r="J105" s="241"/>
      <c r="K105" s="241"/>
      <c r="L105" s="241"/>
      <c r="M105" s="241"/>
      <c r="N105" s="241"/>
    </row>
    <row r="106" spans="1:32" ht="20.25">
      <c r="A106" s="245" t="s">
        <v>43</v>
      </c>
      <c r="B106" s="243"/>
      <c r="C106" s="246">
        <v>2013</v>
      </c>
      <c r="D106" s="246">
        <v>2014</v>
      </c>
      <c r="E106" s="246">
        <v>2015</v>
      </c>
      <c r="F106" s="246">
        <v>2016</v>
      </c>
      <c r="G106" s="246">
        <v>2017</v>
      </c>
      <c r="H106" s="246">
        <v>2018</v>
      </c>
      <c r="I106" s="246">
        <v>2019</v>
      </c>
      <c r="J106" s="246">
        <v>2020</v>
      </c>
      <c r="K106" s="246">
        <v>2021</v>
      </c>
      <c r="L106" s="246">
        <v>2022</v>
      </c>
      <c r="M106" s="246">
        <v>2023</v>
      </c>
      <c r="N106" s="246">
        <v>2024</v>
      </c>
    </row>
    <row r="107" spans="1:32" ht="20.25">
      <c r="A107" s="26" t="s">
        <v>44</v>
      </c>
      <c r="C107" s="28">
        <v>12829</v>
      </c>
      <c r="D107" s="28">
        <v>11741.8</v>
      </c>
      <c r="E107" s="28">
        <v>10185.299999999999</v>
      </c>
      <c r="F107" s="28">
        <v>8454.1999999999989</v>
      </c>
      <c r="G107" s="28">
        <v>10734.199999999999</v>
      </c>
      <c r="H107" s="28">
        <v>13736.8</v>
      </c>
      <c r="I107" s="28">
        <v>14948.700000000003</v>
      </c>
      <c r="J107" s="28">
        <v>16088.1</v>
      </c>
      <c r="K107" s="28">
        <v>33736.964</v>
      </c>
      <c r="L107" s="28">
        <v>32470.51</v>
      </c>
      <c r="M107" s="28">
        <v>27638.347999999998</v>
      </c>
      <c r="N107" s="28">
        <v>25869.798999999999</v>
      </c>
      <c r="O107" s="175"/>
      <c r="P107" s="281"/>
      <c r="Q107" s="281"/>
      <c r="R107" s="281"/>
      <c r="S107" s="281"/>
      <c r="T107" s="281"/>
      <c r="U107" s="281"/>
      <c r="V107" s="281"/>
      <c r="W107" s="281"/>
      <c r="X107" s="281"/>
      <c r="Y107" s="281"/>
      <c r="Z107" s="281"/>
    </row>
    <row r="108" spans="1:32" ht="20.25">
      <c r="A108" s="26" t="s">
        <v>45</v>
      </c>
      <c r="C108" s="29">
        <v>11533</v>
      </c>
      <c r="D108" s="29">
        <v>9998.0999999999985</v>
      </c>
      <c r="E108" s="29">
        <v>8065</v>
      </c>
      <c r="F108" s="29">
        <v>7469.2999999999993</v>
      </c>
      <c r="G108" s="29">
        <v>9206.6</v>
      </c>
      <c r="H108" s="29">
        <v>11401.8</v>
      </c>
      <c r="I108" s="29">
        <v>12289.599999999999</v>
      </c>
      <c r="J108" s="29">
        <v>11764.9</v>
      </c>
      <c r="K108" s="29">
        <v>26191.414552760005</v>
      </c>
      <c r="L108" s="29">
        <v>25971.829999999998</v>
      </c>
      <c r="M108" s="29">
        <v>22433.024000000001</v>
      </c>
      <c r="N108" s="29">
        <v>21709.358</v>
      </c>
      <c r="O108" s="175"/>
    </row>
    <row r="109" spans="1:32" ht="20.25">
      <c r="A109" s="26" t="s">
        <v>46</v>
      </c>
      <c r="C109" s="28">
        <v>1296</v>
      </c>
      <c r="D109" s="28">
        <v>1743.5</v>
      </c>
      <c r="E109" s="28">
        <v>2120.2000000000003</v>
      </c>
      <c r="F109" s="28">
        <v>984.8</v>
      </c>
      <c r="G109" s="28">
        <v>1526.5</v>
      </c>
      <c r="H109" s="28">
        <v>2335</v>
      </c>
      <c r="I109" s="28">
        <v>2659.1000000000004</v>
      </c>
      <c r="J109" s="28">
        <v>4323.2</v>
      </c>
      <c r="K109" s="28">
        <v>7545.5494472400005</v>
      </c>
      <c r="L109" s="28">
        <v>6498.68</v>
      </c>
      <c r="M109" s="28">
        <v>5205.3240000000005</v>
      </c>
      <c r="N109" s="28">
        <v>4160.4409999999998</v>
      </c>
      <c r="O109" s="175"/>
    </row>
    <row r="110" spans="1:32" ht="20.25">
      <c r="A110" s="26" t="s">
        <v>47</v>
      </c>
      <c r="C110" s="28">
        <v>-11355</v>
      </c>
      <c r="D110" s="28">
        <v>-10704.9</v>
      </c>
      <c r="E110" s="28">
        <v>-10013.1</v>
      </c>
      <c r="F110" s="28">
        <v>-7966.8000000000011</v>
      </c>
      <c r="G110" s="28">
        <v>-9099.0000000000018</v>
      </c>
      <c r="H110" s="28">
        <v>-11521.699999999999</v>
      </c>
      <c r="I110" s="28">
        <v>-13074.099999999999</v>
      </c>
      <c r="J110" s="28">
        <v>-12831.499999999998</v>
      </c>
      <c r="K110" s="28">
        <v>-22462.635999999999</v>
      </c>
      <c r="L110" s="28">
        <v>-26790.834999999999</v>
      </c>
      <c r="M110" s="28">
        <v>-25850.518</v>
      </c>
      <c r="N110" s="28">
        <v>-24209.863000000001</v>
      </c>
      <c r="O110" s="175"/>
    </row>
    <row r="111" spans="1:32" ht="20.25">
      <c r="A111" s="26" t="s">
        <v>48</v>
      </c>
      <c r="C111" s="28">
        <v>1476</v>
      </c>
      <c r="D111" s="28">
        <v>1036.7</v>
      </c>
      <c r="E111" s="28">
        <v>172.50000000000006</v>
      </c>
      <c r="F111" s="28">
        <v>487.4</v>
      </c>
      <c r="G111" s="28">
        <v>1635.1000000000001</v>
      </c>
      <c r="H111" s="28">
        <v>2215.2000000000003</v>
      </c>
      <c r="I111" s="28">
        <v>1874.6</v>
      </c>
      <c r="J111" s="28">
        <v>3256.5000000000005</v>
      </c>
      <c r="K111" s="28">
        <v>11274.328</v>
      </c>
      <c r="L111" s="28">
        <v>5679.6750000000002</v>
      </c>
      <c r="M111" s="28">
        <v>1787.8300000000002</v>
      </c>
      <c r="N111" s="28">
        <v>1659.9360000000001</v>
      </c>
      <c r="O111" s="175"/>
      <c r="P111" s="281"/>
      <c r="Q111" s="281"/>
      <c r="R111" s="281"/>
      <c r="S111" s="281"/>
      <c r="T111" s="281"/>
      <c r="U111" s="281"/>
      <c r="V111" s="281"/>
      <c r="W111" s="281"/>
      <c r="X111" s="281"/>
      <c r="Y111" s="281"/>
      <c r="Z111" s="281"/>
    </row>
    <row r="112" spans="1:32" ht="20.25">
      <c r="A112" s="26" t="s">
        <v>49</v>
      </c>
      <c r="C112" s="28">
        <v>-775.16000000000008</v>
      </c>
      <c r="D112" s="28">
        <v>-330.13599999999997</v>
      </c>
      <c r="E112" s="28">
        <v>-3820.1459999999993</v>
      </c>
      <c r="F112" s="28">
        <v>-493.59800000000001</v>
      </c>
      <c r="G112" s="28">
        <v>-751.92</v>
      </c>
      <c r="H112" s="28">
        <v>-1072.68</v>
      </c>
      <c r="I112" s="28">
        <v>-922.06600000000003</v>
      </c>
      <c r="J112" s="28">
        <v>-327.93200000000002</v>
      </c>
      <c r="K112" s="28">
        <v>216.13400000000001</v>
      </c>
      <c r="L112" s="28">
        <v>-3013.2539999999999</v>
      </c>
      <c r="M112" s="28">
        <v>-988.39400000000001</v>
      </c>
      <c r="N112" s="28">
        <v>-1160.3600000000001</v>
      </c>
      <c r="O112" s="175"/>
      <c r="P112" s="281"/>
      <c r="Q112" s="281"/>
      <c r="R112" s="281"/>
      <c r="S112" s="281"/>
      <c r="T112" s="281"/>
      <c r="U112" s="281"/>
      <c r="V112" s="281"/>
      <c r="W112" s="281"/>
      <c r="X112" s="281"/>
      <c r="Y112" s="281"/>
      <c r="Z112" s="281"/>
    </row>
    <row r="113" spans="1:32" ht="20.25">
      <c r="A113" s="26" t="s">
        <v>50</v>
      </c>
      <c r="C113" s="28">
        <v>-336</v>
      </c>
      <c r="D113" s="28">
        <v>-290.60000000000002</v>
      </c>
      <c r="E113" s="28">
        <v>-257.99999999999994</v>
      </c>
      <c r="F113" s="28">
        <v>-272.7</v>
      </c>
      <c r="G113" s="28">
        <v>-250.90000000000003</v>
      </c>
      <c r="H113" s="28">
        <v>-337.5</v>
      </c>
      <c r="I113" s="28">
        <v>-288.5</v>
      </c>
      <c r="J113" s="28">
        <v>-398.36099999999993</v>
      </c>
      <c r="K113" s="28">
        <v>-570.67499999999995</v>
      </c>
      <c r="L113" s="28">
        <v>-629.49400000000003</v>
      </c>
      <c r="M113" s="28">
        <v>-500.19499999999999</v>
      </c>
      <c r="N113" s="28">
        <v>-420.00099999999998</v>
      </c>
      <c r="O113" s="175"/>
    </row>
    <row r="114" spans="1:32" ht="20.25">
      <c r="A114" s="26" t="s">
        <v>51</v>
      </c>
      <c r="C114" s="28">
        <v>-577</v>
      </c>
      <c r="D114" s="28">
        <v>-501.9</v>
      </c>
      <c r="E114" s="28">
        <v>-440.00000000000006</v>
      </c>
      <c r="F114" s="28">
        <v>-354.3</v>
      </c>
      <c r="G114" s="28">
        <v>-404.4</v>
      </c>
      <c r="H114" s="28">
        <v>-440</v>
      </c>
      <c r="I114" s="28">
        <v>-426.9</v>
      </c>
      <c r="J114" s="28">
        <v>-426.63</v>
      </c>
      <c r="K114" s="28">
        <v>-503.11400000000003</v>
      </c>
      <c r="L114" s="28">
        <v>-588.8069999999999</v>
      </c>
      <c r="M114" s="28">
        <v>-634.02099999999996</v>
      </c>
      <c r="N114" s="28">
        <v>-651.024</v>
      </c>
      <c r="O114" s="175"/>
    </row>
    <row r="115" spans="1:32" ht="20.25">
      <c r="A115" s="26" t="s">
        <v>52</v>
      </c>
      <c r="C115" s="28">
        <v>-43</v>
      </c>
      <c r="D115" s="28">
        <v>279.10000000000002</v>
      </c>
      <c r="E115" s="28">
        <v>-3199.1000000000004</v>
      </c>
      <c r="F115" s="28">
        <v>-224.80000000000004</v>
      </c>
      <c r="G115" s="28">
        <v>-250.8</v>
      </c>
      <c r="H115" s="28">
        <v>-555.70000000000005</v>
      </c>
      <c r="I115" s="28">
        <v>-387.40000000000003</v>
      </c>
      <c r="J115" s="28">
        <v>337.30000000000007</v>
      </c>
      <c r="K115" s="28">
        <v>1071.135</v>
      </c>
      <c r="L115" s="28">
        <v>-2015.8779999999999</v>
      </c>
      <c r="M115" s="28">
        <v>-123.17699999999999</v>
      </c>
      <c r="N115" s="28">
        <v>-385.19000000000005</v>
      </c>
      <c r="O115" s="175"/>
    </row>
    <row r="116" spans="1:32" ht="20.25">
      <c r="A116" s="26" t="s">
        <v>323</v>
      </c>
      <c r="C116" s="28">
        <v>180.84000000000006</v>
      </c>
      <c r="D116" s="28">
        <v>183.364</v>
      </c>
      <c r="E116" s="28">
        <v>77.054000000000002</v>
      </c>
      <c r="F116" s="28">
        <v>358.202</v>
      </c>
      <c r="G116" s="28">
        <v>154.17999999999995</v>
      </c>
      <c r="H116" s="28">
        <v>260.42</v>
      </c>
      <c r="I116" s="28">
        <v>180.73400000000004</v>
      </c>
      <c r="J116" s="28">
        <v>159.75900000000001</v>
      </c>
      <c r="K116" s="28">
        <v>218.78799999999978</v>
      </c>
      <c r="L116" s="28">
        <v>220.92500000000007</v>
      </c>
      <c r="M116" s="28">
        <v>268.99899999999991</v>
      </c>
      <c r="N116" s="28">
        <v>295.85499999999996</v>
      </c>
      <c r="O116" s="175"/>
    </row>
    <row r="117" spans="1:32" ht="30.75">
      <c r="A117" s="30" t="s">
        <v>53</v>
      </c>
      <c r="C117" s="28">
        <v>700.84</v>
      </c>
      <c r="D117" s="28">
        <v>706.6640000000001</v>
      </c>
      <c r="E117" s="28">
        <v>-3647.6460000000002</v>
      </c>
      <c r="F117" s="28">
        <v>-6.2980000000000445</v>
      </c>
      <c r="G117" s="28">
        <v>883.28</v>
      </c>
      <c r="H117" s="28">
        <v>1142.5199999999998</v>
      </c>
      <c r="I117" s="28">
        <v>952.53399999999988</v>
      </c>
      <c r="J117" s="28">
        <v>2928.4679999999994</v>
      </c>
      <c r="K117" s="28">
        <v>11490.462</v>
      </c>
      <c r="L117" s="28">
        <v>2666.4210000000003</v>
      </c>
      <c r="M117" s="28">
        <v>799.43599999999992</v>
      </c>
      <c r="N117" s="28">
        <v>499.57600000000002</v>
      </c>
      <c r="O117" s="175"/>
      <c r="P117" s="281"/>
      <c r="Q117" s="281"/>
      <c r="R117" s="281"/>
      <c r="S117" s="281"/>
      <c r="T117" s="281"/>
      <c r="U117" s="281"/>
      <c r="V117" s="281"/>
      <c r="W117" s="281"/>
      <c r="X117" s="281"/>
      <c r="Y117" s="281"/>
      <c r="Z117" s="281"/>
    </row>
    <row r="118" spans="1:32" ht="20.25">
      <c r="A118" s="30" t="s">
        <v>214</v>
      </c>
      <c r="C118" s="28">
        <v>1072.4000000000001</v>
      </c>
      <c r="D118" s="28">
        <v>1114.6000000000001</v>
      </c>
      <c r="E118" s="28">
        <v>1311.7000000000003</v>
      </c>
      <c r="F118" s="28">
        <v>1216.4469999999999</v>
      </c>
      <c r="G118" s="28">
        <v>1171.6999999999998</v>
      </c>
      <c r="H118" s="28">
        <v>1029.5349999999999</v>
      </c>
      <c r="I118" s="28">
        <v>991.78500000000008</v>
      </c>
      <c r="J118" s="28">
        <v>1000.223</v>
      </c>
      <c r="K118" s="28">
        <v>982.74099999999987</v>
      </c>
      <c r="L118" s="28">
        <v>902.68100000000004</v>
      </c>
      <c r="M118" s="28">
        <v>1061.971</v>
      </c>
      <c r="N118" s="28">
        <v>1226.0669999999998</v>
      </c>
      <c r="O118" s="175"/>
    </row>
    <row r="119" spans="1:32" s="283" customFormat="1" ht="20.25">
      <c r="A119" s="288" t="s">
        <v>336</v>
      </c>
      <c r="C119" s="303">
        <v>1773.3139999999999</v>
      </c>
      <c r="D119" s="303">
        <v>1821.3</v>
      </c>
      <c r="E119" s="303">
        <v>-2334.953</v>
      </c>
      <c r="F119" s="303">
        <v>1212.0239999999999</v>
      </c>
      <c r="G119" s="303">
        <v>2055.7999999999997</v>
      </c>
      <c r="H119" s="303">
        <v>2171.8059999999996</v>
      </c>
      <c r="I119" s="303">
        <v>1944.2950000000003</v>
      </c>
      <c r="J119" s="303">
        <v>3928.6879999999987</v>
      </c>
      <c r="K119" s="303">
        <v>12473.203</v>
      </c>
      <c r="L119" s="303">
        <v>3569.1019999999999</v>
      </c>
      <c r="M119" s="303">
        <v>1861.4070000000002</v>
      </c>
      <c r="N119" s="399">
        <v>1725.6429999999996</v>
      </c>
      <c r="O119" s="284"/>
      <c r="P119" s="285"/>
      <c r="Q119" s="285"/>
      <c r="R119" s="285"/>
      <c r="S119" s="285"/>
      <c r="T119" s="285"/>
      <c r="U119" s="285"/>
      <c r="V119" s="285"/>
      <c r="W119" s="285"/>
      <c r="X119" s="285"/>
      <c r="Y119" s="285"/>
      <c r="Z119" s="285"/>
      <c r="AA119" s="285"/>
      <c r="AB119" s="285"/>
      <c r="AC119" s="285"/>
      <c r="AD119" s="285"/>
      <c r="AE119" s="285"/>
      <c r="AF119" s="285"/>
    </row>
    <row r="120" spans="1:32" s="283" customFormat="1" ht="20.25">
      <c r="A120" s="288" t="s">
        <v>55</v>
      </c>
      <c r="C120" s="302">
        <v>0.13822698573544312</v>
      </c>
      <c r="D120" s="302">
        <v>0.15511250404537635</v>
      </c>
      <c r="E120" s="304">
        <v>-0.22924734666627397</v>
      </c>
      <c r="F120" s="303">
        <v>0.14336353528423743</v>
      </c>
      <c r="G120" s="305">
        <v>0.19151869724804829</v>
      </c>
      <c r="H120" s="305">
        <v>0.15810130452507132</v>
      </c>
      <c r="I120" s="305">
        <v>0.1300644872129349</v>
      </c>
      <c r="J120" s="305">
        <v>0.24419838265550306</v>
      </c>
      <c r="K120" s="305">
        <v>0.36971918990695191</v>
      </c>
      <c r="L120" s="305">
        <v>0.10991826121610039</v>
      </c>
      <c r="M120" s="305">
        <v>6.7348706948765547E-2</v>
      </c>
      <c r="N120" s="305">
        <v>6.6704924920367559E-2</v>
      </c>
      <c r="O120" s="286"/>
      <c r="P120" s="287"/>
      <c r="Q120" s="287"/>
      <c r="R120" s="287"/>
      <c r="S120" s="287"/>
      <c r="T120" s="287"/>
      <c r="U120" s="287"/>
      <c r="V120" s="287"/>
      <c r="W120" s="287"/>
      <c r="X120" s="287"/>
      <c r="Y120" s="287"/>
      <c r="Z120" s="287"/>
      <c r="AA120" s="287"/>
      <c r="AB120" s="287"/>
      <c r="AC120" s="287"/>
      <c r="AD120" s="287"/>
      <c r="AE120" s="287"/>
      <c r="AF120" s="287"/>
    </row>
    <row r="121" spans="1:32" ht="20.25">
      <c r="A121" s="30"/>
      <c r="C121" s="28"/>
      <c r="E121" s="28"/>
      <c r="F121" s="28"/>
      <c r="G121" s="28"/>
      <c r="H121" s="28"/>
      <c r="I121" s="28"/>
      <c r="J121" s="28"/>
      <c r="K121" s="28"/>
      <c r="L121" s="28"/>
      <c r="M121" s="28"/>
      <c r="N121" s="28"/>
      <c r="O121" s="175"/>
    </row>
    <row r="122" spans="1:32" ht="20.25">
      <c r="A122" s="31" t="s">
        <v>54</v>
      </c>
      <c r="C122" s="301">
        <v>1806</v>
      </c>
      <c r="D122" s="301">
        <v>1863.1999999999998</v>
      </c>
      <c r="E122" s="301">
        <v>291.59999999999997</v>
      </c>
      <c r="F122" s="301">
        <v>660.49999999999989</v>
      </c>
      <c r="G122" s="301">
        <v>2185.8110000000001</v>
      </c>
      <c r="H122" s="301">
        <v>2692.9999999999995</v>
      </c>
      <c r="I122" s="301">
        <v>1973</v>
      </c>
      <c r="J122" s="301">
        <v>3193.7170000000006</v>
      </c>
      <c r="K122" s="301">
        <v>12829.838</v>
      </c>
      <c r="L122" s="301">
        <v>4904.5810000000001</v>
      </c>
      <c r="M122" s="301">
        <v>1753.768</v>
      </c>
      <c r="N122" s="398">
        <v>1607.7739999999999</v>
      </c>
      <c r="O122" s="175"/>
      <c r="P122" s="281"/>
      <c r="Q122" s="281"/>
      <c r="R122" s="281"/>
      <c r="S122" s="281"/>
      <c r="T122" s="281"/>
      <c r="U122" s="281"/>
      <c r="V122" s="281"/>
      <c r="W122" s="281"/>
      <c r="X122" s="281"/>
      <c r="Y122" s="281"/>
      <c r="Z122" s="281"/>
    </row>
    <row r="123" spans="1:32" ht="20.25">
      <c r="A123" s="31" t="s">
        <v>55</v>
      </c>
      <c r="C123" s="302">
        <v>0.14077480707771456</v>
      </c>
      <c r="D123" s="302">
        <v>0.15868095181318026</v>
      </c>
      <c r="E123" s="302">
        <v>2.8629495449324024E-2</v>
      </c>
      <c r="F123" s="302">
        <v>7.8126848193797158E-2</v>
      </c>
      <c r="G123" s="302">
        <v>0.20363054535969149</v>
      </c>
      <c r="H123" s="302">
        <v>0.19604274649117695</v>
      </c>
      <c r="I123" s="302">
        <v>0.13198472107942494</v>
      </c>
      <c r="J123" s="302">
        <v>0.19851424344701987</v>
      </c>
      <c r="K123" s="302">
        <v>0.38029023595602734</v>
      </c>
      <c r="L123" s="302">
        <v>0.15104724255947938</v>
      </c>
      <c r="M123" s="302">
        <v>6.3454154351048772E-2</v>
      </c>
      <c r="N123" s="302">
        <v>6.2148685422720139E-2</v>
      </c>
      <c r="O123" s="175"/>
      <c r="P123" s="145"/>
      <c r="Q123" s="145"/>
      <c r="R123" s="145"/>
      <c r="S123" s="145"/>
      <c r="T123" s="145"/>
      <c r="U123" s="145"/>
      <c r="V123" s="145"/>
      <c r="W123" s="145"/>
      <c r="X123" s="145"/>
      <c r="Y123" s="145"/>
      <c r="Z123" s="145"/>
    </row>
    <row r="125" spans="1:32" ht="15.75">
      <c r="A125" s="31" t="s">
        <v>333</v>
      </c>
    </row>
    <row r="126" spans="1:32" ht="15.75">
      <c r="A126" s="31"/>
    </row>
  </sheetData>
  <mergeCells count="6">
    <mergeCell ref="A105:H105"/>
    <mergeCell ref="A2:H2"/>
    <mergeCell ref="A23:H23"/>
    <mergeCell ref="A44:H44"/>
    <mergeCell ref="A65:H65"/>
    <mergeCell ref="A85:H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01BA0-A6F2-4E82-8AFE-0735129F087A}">
  <sheetPr>
    <tabColor rgb="FF00B0F0"/>
  </sheetPr>
  <dimension ref="B1:BH36"/>
  <sheetViews>
    <sheetView showGridLines="0" topLeftCell="A34" zoomScaleNormal="100" workbookViewId="0">
      <pane xSplit="4" topLeftCell="E1" activePane="topRight" state="frozen"/>
      <selection activeCell="BC25" sqref="BC25"/>
      <selection pane="topRight"/>
    </sheetView>
  </sheetViews>
  <sheetFormatPr defaultRowHeight="15"/>
  <cols>
    <col min="1" max="3" width="5.5703125" customWidth="1"/>
    <col min="4" max="4" width="75.5703125" customWidth="1"/>
    <col min="5" max="13" width="20.42578125" bestFit="1" customWidth="1"/>
    <col min="14" max="14" width="23.5703125" bestFit="1" customWidth="1"/>
    <col min="15" max="33" width="20.42578125" bestFit="1" customWidth="1"/>
    <col min="34" max="34" width="19.140625" bestFit="1" customWidth="1"/>
    <col min="35" max="35" width="19.140625" customWidth="1"/>
    <col min="36" max="36" width="19.140625" bestFit="1" customWidth="1"/>
    <col min="37" max="38" width="19.140625" customWidth="1"/>
    <col min="39" max="39" width="7.28515625" bestFit="1" customWidth="1"/>
    <col min="40" max="40" width="9.85546875" style="442" bestFit="1" customWidth="1"/>
    <col min="41" max="41" width="9.85546875" bestFit="1" customWidth="1"/>
    <col min="42" max="43" width="10" bestFit="1" customWidth="1"/>
    <col min="44" max="44" width="9.85546875" bestFit="1" customWidth="1"/>
    <col min="45" max="45" width="11.7109375" bestFit="1" customWidth="1"/>
    <col min="46" max="46" width="37" bestFit="1" customWidth="1"/>
    <col min="47" max="49" width="10" bestFit="1" customWidth="1"/>
    <col min="50" max="57" width="7.28515625" bestFit="1" customWidth="1"/>
    <col min="58" max="58" width="10.140625" bestFit="1" customWidth="1"/>
    <col min="59" max="59" width="7.28515625" bestFit="1" customWidth="1"/>
  </cols>
  <sheetData>
    <row r="1" spans="2:60" ht="57" customHeight="1"/>
    <row r="2" spans="2:60">
      <c r="B2" s="480" t="s">
        <v>60</v>
      </c>
      <c r="C2" s="481"/>
      <c r="D2" s="482"/>
      <c r="E2" s="247" t="s">
        <v>30</v>
      </c>
      <c r="F2" s="247" t="s">
        <v>31</v>
      </c>
      <c r="G2" s="247" t="s">
        <v>32</v>
      </c>
      <c r="H2" s="247" t="s">
        <v>33</v>
      </c>
      <c r="I2" s="247" t="s">
        <v>34</v>
      </c>
      <c r="J2" s="247" t="s">
        <v>35</v>
      </c>
      <c r="K2" s="247" t="s">
        <v>36</v>
      </c>
      <c r="L2" s="248" t="s">
        <v>193</v>
      </c>
      <c r="M2" s="248" t="s">
        <v>213</v>
      </c>
      <c r="N2" s="248" t="s">
        <v>223</v>
      </c>
      <c r="O2" s="248" t="s">
        <v>234</v>
      </c>
      <c r="P2" s="248" t="s">
        <v>240</v>
      </c>
      <c r="Q2" s="248" t="s">
        <v>251</v>
      </c>
      <c r="R2" s="248" t="s">
        <v>253</v>
      </c>
      <c r="S2" s="248" t="s">
        <v>257</v>
      </c>
      <c r="T2" s="248" t="s">
        <v>260</v>
      </c>
      <c r="U2" s="248" t="s">
        <v>266</v>
      </c>
      <c r="V2" s="248" t="s">
        <v>269</v>
      </c>
      <c r="W2" s="248" t="s">
        <v>278</v>
      </c>
      <c r="X2" s="248" t="s">
        <v>290</v>
      </c>
      <c r="Y2" s="248" t="s">
        <v>291</v>
      </c>
      <c r="Z2" s="248" t="s">
        <v>302</v>
      </c>
      <c r="AA2" s="248" t="s">
        <v>304</v>
      </c>
      <c r="AB2" s="248" t="s">
        <v>305</v>
      </c>
      <c r="AC2" s="248" t="s">
        <v>307</v>
      </c>
      <c r="AD2" s="248" t="s">
        <v>309</v>
      </c>
      <c r="AE2" s="248" t="s">
        <v>310</v>
      </c>
      <c r="AF2" s="248" t="s">
        <v>320</v>
      </c>
      <c r="AG2" s="248" t="s">
        <v>339</v>
      </c>
      <c r="AH2" s="248" t="s">
        <v>340</v>
      </c>
      <c r="AI2" s="248" t="s">
        <v>351</v>
      </c>
      <c r="AJ2" s="248" t="s">
        <v>354</v>
      </c>
      <c r="AK2" s="248" t="s">
        <v>361</v>
      </c>
      <c r="AL2" s="248" t="s">
        <v>370</v>
      </c>
    </row>
    <row r="3" spans="2:60">
      <c r="B3" s="166" t="s">
        <v>44</v>
      </c>
      <c r="C3" s="166"/>
      <c r="D3" s="166"/>
      <c r="E3" s="310">
        <v>2350800</v>
      </c>
      <c r="F3" s="310">
        <v>2569500</v>
      </c>
      <c r="G3" s="310">
        <v>2737000</v>
      </c>
      <c r="H3" s="310">
        <v>3076800</v>
      </c>
      <c r="I3" s="310">
        <v>3244200</v>
      </c>
      <c r="J3" s="310">
        <v>3204100</v>
      </c>
      <c r="K3" s="310">
        <v>3861500</v>
      </c>
      <c r="L3" s="310">
        <v>3427000</v>
      </c>
      <c r="M3" s="310">
        <v>3532000</v>
      </c>
      <c r="N3" s="310">
        <v>3694000</v>
      </c>
      <c r="O3" s="310">
        <v>3849800</v>
      </c>
      <c r="P3" s="310">
        <v>3872900</v>
      </c>
      <c r="Q3" s="310">
        <v>3807900</v>
      </c>
      <c r="R3" s="310">
        <v>2424700</v>
      </c>
      <c r="S3" s="310">
        <v>4381200</v>
      </c>
      <c r="T3" s="310">
        <v>5474300</v>
      </c>
      <c r="U3" s="310">
        <v>7065800</v>
      </c>
      <c r="V3" s="310">
        <v>9596300</v>
      </c>
      <c r="W3" s="310">
        <v>9025649</v>
      </c>
      <c r="X3" s="310">
        <v>8049214</v>
      </c>
      <c r="Y3" s="310">
        <v>7844648</v>
      </c>
      <c r="Z3" s="310">
        <v>8531460</v>
      </c>
      <c r="AA3" s="310">
        <v>8434426</v>
      </c>
      <c r="AB3" s="310">
        <v>7659976</v>
      </c>
      <c r="AC3" s="310">
        <v>7255249</v>
      </c>
      <c r="AD3" s="310">
        <v>6887396</v>
      </c>
      <c r="AE3" s="310">
        <v>6714210</v>
      </c>
      <c r="AF3" s="310">
        <v>6781493</v>
      </c>
      <c r="AG3" s="310">
        <v>6222819</v>
      </c>
      <c r="AH3" s="310">
        <v>6349631</v>
      </c>
      <c r="AI3" s="310">
        <v>6817102</v>
      </c>
      <c r="AJ3" s="401">
        <v>6480247</v>
      </c>
      <c r="AK3" s="401">
        <v>6857744</v>
      </c>
      <c r="AL3" s="310">
        <v>6626381</v>
      </c>
      <c r="AM3" s="311"/>
      <c r="AN3" s="443"/>
      <c r="AO3" s="311"/>
      <c r="AP3" s="311"/>
      <c r="AQ3" s="311"/>
      <c r="AR3" s="311"/>
      <c r="AS3" s="311"/>
      <c r="AT3" s="311"/>
      <c r="AU3" s="311"/>
      <c r="AV3" s="311"/>
      <c r="AW3" s="311"/>
      <c r="AX3" s="311"/>
      <c r="AY3" s="311"/>
      <c r="AZ3" s="311"/>
      <c r="BA3" s="311"/>
      <c r="BB3" s="311"/>
      <c r="BC3" s="311"/>
      <c r="BD3" s="311"/>
      <c r="BE3" s="311"/>
      <c r="BF3" s="311"/>
      <c r="BG3" s="311"/>
      <c r="BH3" s="311"/>
    </row>
    <row r="4" spans="2:60">
      <c r="B4" s="167"/>
      <c r="C4" s="167" t="s">
        <v>219</v>
      </c>
      <c r="D4" s="167"/>
      <c r="E4" s="312">
        <v>2109700</v>
      </c>
      <c r="F4" s="312">
        <v>2211700</v>
      </c>
      <c r="G4" s="312">
        <v>2385800</v>
      </c>
      <c r="H4" s="312">
        <v>2499500</v>
      </c>
      <c r="I4" s="312">
        <v>2646200</v>
      </c>
      <c r="J4" s="312">
        <v>2656300</v>
      </c>
      <c r="K4" s="312">
        <v>3260900</v>
      </c>
      <c r="L4" s="312">
        <v>2838400</v>
      </c>
      <c r="M4" s="312">
        <v>2887300</v>
      </c>
      <c r="N4" s="312">
        <v>3108800</v>
      </c>
      <c r="O4" s="312">
        <v>3216000</v>
      </c>
      <c r="P4" s="312">
        <v>3077500</v>
      </c>
      <c r="Q4" s="312">
        <v>2964900</v>
      </c>
      <c r="R4" s="312">
        <v>1535100</v>
      </c>
      <c r="S4" s="312">
        <v>3078100</v>
      </c>
      <c r="T4" s="312">
        <v>4186700</v>
      </c>
      <c r="U4" s="312">
        <v>5474300</v>
      </c>
      <c r="V4" s="312">
        <v>7462200</v>
      </c>
      <c r="W4" s="312">
        <v>7507386</v>
      </c>
      <c r="X4" s="312">
        <v>5747538</v>
      </c>
      <c r="Y4" s="312">
        <v>5822354</v>
      </c>
      <c r="Z4" s="312">
        <v>6885773</v>
      </c>
      <c r="AA4" s="312">
        <v>7003201</v>
      </c>
      <c r="AB4" s="312">
        <v>6260502</v>
      </c>
      <c r="AC4" s="312">
        <v>6063131</v>
      </c>
      <c r="AD4" s="312">
        <v>5625511</v>
      </c>
      <c r="AE4" s="312">
        <v>5561514</v>
      </c>
      <c r="AF4" s="312">
        <v>5182868</v>
      </c>
      <c r="AG4" s="312">
        <v>5174679</v>
      </c>
      <c r="AH4" s="312">
        <v>5325217</v>
      </c>
      <c r="AI4" s="312">
        <v>5868557</v>
      </c>
      <c r="AJ4" s="402">
        <v>5340905</v>
      </c>
      <c r="AK4" s="402">
        <v>5569043</v>
      </c>
      <c r="AL4" s="312">
        <v>5309925</v>
      </c>
      <c r="AM4" s="311"/>
      <c r="AN4" s="443"/>
      <c r="AO4" s="311"/>
      <c r="AP4" s="311"/>
      <c r="AQ4" s="311"/>
      <c r="AR4" s="311"/>
      <c r="AS4" s="311"/>
      <c r="AT4" s="311"/>
      <c r="AU4" s="311"/>
      <c r="AV4" s="311"/>
      <c r="AW4" s="311"/>
      <c r="AX4" s="311"/>
      <c r="AY4" s="311"/>
      <c r="AZ4" s="311"/>
      <c r="BA4" s="311"/>
      <c r="BB4" s="311"/>
      <c r="BC4" s="311"/>
      <c r="BD4" s="311"/>
      <c r="BE4" s="311"/>
      <c r="BF4" s="311"/>
      <c r="BG4" s="311"/>
      <c r="BH4" s="311"/>
    </row>
    <row r="5" spans="2:60">
      <c r="B5" s="167"/>
      <c r="C5" s="167" t="s">
        <v>220</v>
      </c>
      <c r="D5" s="167"/>
      <c r="E5" s="312">
        <v>241000</v>
      </c>
      <c r="F5" s="312">
        <v>357600</v>
      </c>
      <c r="G5" s="312">
        <v>350900</v>
      </c>
      <c r="H5" s="312">
        <v>577200</v>
      </c>
      <c r="I5" s="312">
        <v>598100</v>
      </c>
      <c r="J5" s="312">
        <v>547800</v>
      </c>
      <c r="K5" s="312">
        <v>600600</v>
      </c>
      <c r="L5" s="312">
        <v>588600</v>
      </c>
      <c r="M5" s="312">
        <v>644700</v>
      </c>
      <c r="N5" s="312">
        <v>585200</v>
      </c>
      <c r="O5" s="312">
        <v>633700</v>
      </c>
      <c r="P5" s="312">
        <v>795400</v>
      </c>
      <c r="Q5" s="312">
        <v>842900</v>
      </c>
      <c r="R5" s="312">
        <v>889600</v>
      </c>
      <c r="S5" s="312">
        <v>1303100</v>
      </c>
      <c r="T5" s="312">
        <v>1287500</v>
      </c>
      <c r="U5" s="312">
        <v>1591500</v>
      </c>
      <c r="V5" s="312">
        <v>2134100</v>
      </c>
      <c r="W5" s="312">
        <v>1518263</v>
      </c>
      <c r="X5" s="312">
        <v>2301676</v>
      </c>
      <c r="Y5" s="312">
        <v>2022294</v>
      </c>
      <c r="Z5" s="312">
        <v>1645687</v>
      </c>
      <c r="AA5" s="312">
        <v>1431225</v>
      </c>
      <c r="AB5" s="312">
        <v>1399474</v>
      </c>
      <c r="AC5" s="312">
        <v>1192118</v>
      </c>
      <c r="AD5" s="312">
        <v>1261885</v>
      </c>
      <c r="AE5" s="312">
        <v>1152696</v>
      </c>
      <c r="AF5" s="312">
        <v>1598625</v>
      </c>
      <c r="AG5" s="312">
        <v>1048140</v>
      </c>
      <c r="AH5" s="312">
        <v>1024414</v>
      </c>
      <c r="AI5" s="312">
        <v>948545</v>
      </c>
      <c r="AJ5" s="402">
        <v>1139342</v>
      </c>
      <c r="AK5" s="402">
        <v>1288701</v>
      </c>
      <c r="AL5" s="312">
        <v>1316456</v>
      </c>
      <c r="AM5" s="311"/>
      <c r="AN5" s="443"/>
      <c r="AO5" s="311"/>
      <c r="AP5" s="311"/>
      <c r="AQ5" s="311"/>
      <c r="AR5" s="311"/>
      <c r="AS5" s="311"/>
      <c r="AT5" s="311"/>
      <c r="AU5" s="311"/>
      <c r="AV5" s="311"/>
      <c r="AW5" s="311"/>
      <c r="AX5" s="311"/>
      <c r="AY5" s="311"/>
      <c r="AZ5" s="311"/>
      <c r="BA5" s="311"/>
      <c r="BB5" s="311"/>
      <c r="BC5" s="311"/>
      <c r="BD5" s="311"/>
      <c r="BE5" s="311"/>
      <c r="BF5" s="311"/>
      <c r="BG5" s="311"/>
      <c r="BH5" s="311"/>
    </row>
    <row r="6" spans="2:60">
      <c r="B6" s="167" t="s">
        <v>227</v>
      </c>
      <c r="C6" s="167"/>
      <c r="D6" s="167"/>
      <c r="E6" s="312">
        <v>-1870100</v>
      </c>
      <c r="F6" s="312">
        <v>-2187300</v>
      </c>
      <c r="G6" s="312">
        <v>-2379400</v>
      </c>
      <c r="H6" s="312">
        <v>-2662300</v>
      </c>
      <c r="I6" s="312">
        <v>-2632100</v>
      </c>
      <c r="J6" s="312">
        <v>-2621300</v>
      </c>
      <c r="K6" s="312">
        <v>-3217200</v>
      </c>
      <c r="L6" s="312">
        <v>-3051100</v>
      </c>
      <c r="M6" s="312">
        <v>-3036000</v>
      </c>
      <c r="N6" s="312">
        <v>-3087600</v>
      </c>
      <c r="O6" s="312">
        <v>-3374000</v>
      </c>
      <c r="P6" s="312">
        <v>-3576600</v>
      </c>
      <c r="Q6" s="312">
        <v>-3295000</v>
      </c>
      <c r="R6" s="312">
        <v>-2145700</v>
      </c>
      <c r="S6" s="312">
        <v>-3489300</v>
      </c>
      <c r="T6" s="312">
        <v>-3901500</v>
      </c>
      <c r="U6" s="312">
        <v>-4602500</v>
      </c>
      <c r="V6" s="312">
        <v>-5954000</v>
      </c>
      <c r="W6" s="312">
        <v>-5890273</v>
      </c>
      <c r="X6" s="312">
        <v>-6015932</v>
      </c>
      <c r="Y6" s="312">
        <v>-6129398</v>
      </c>
      <c r="Z6" s="312">
        <v>-6344153</v>
      </c>
      <c r="AA6" s="312">
        <v>-7430460</v>
      </c>
      <c r="AB6" s="312">
        <v>-6886824</v>
      </c>
      <c r="AC6" s="312">
        <v>-6370461</v>
      </c>
      <c r="AD6" s="312">
        <v>-6304931</v>
      </c>
      <c r="AE6" s="312">
        <v>-6538854</v>
      </c>
      <c r="AF6" s="312">
        <v>-6636272</v>
      </c>
      <c r="AG6" s="312">
        <v>-5823865</v>
      </c>
      <c r="AH6" s="312">
        <v>-6021393</v>
      </c>
      <c r="AI6" s="312">
        <v>-6403416</v>
      </c>
      <c r="AJ6" s="402">
        <v>-5961189</v>
      </c>
      <c r="AK6" s="402">
        <v>-6084949</v>
      </c>
      <c r="AL6" s="312">
        <v>-6133190</v>
      </c>
      <c r="AM6" s="311"/>
      <c r="AN6" s="443"/>
      <c r="AO6" s="311"/>
      <c r="AP6" s="311"/>
      <c r="AQ6" s="311"/>
      <c r="AR6" s="311"/>
      <c r="AS6" s="311"/>
      <c r="AT6" s="311"/>
      <c r="AU6" s="311"/>
      <c r="AV6" s="311"/>
      <c r="AW6" s="311"/>
      <c r="AX6" s="311"/>
      <c r="AY6" s="311"/>
      <c r="AZ6" s="311"/>
      <c r="BA6" s="311"/>
      <c r="BB6" s="311"/>
      <c r="BC6" s="311"/>
      <c r="BD6" s="311"/>
      <c r="BE6" s="311"/>
      <c r="BF6" s="311"/>
      <c r="BG6" s="311"/>
      <c r="BH6" s="311"/>
    </row>
    <row r="7" spans="2:60">
      <c r="B7" s="192" t="s">
        <v>267</v>
      </c>
      <c r="C7" s="166"/>
      <c r="D7" s="166"/>
      <c r="E7" s="310">
        <v>480700</v>
      </c>
      <c r="F7" s="310">
        <v>382200</v>
      </c>
      <c r="G7" s="310">
        <v>357700</v>
      </c>
      <c r="H7" s="310">
        <v>414500</v>
      </c>
      <c r="I7" s="310">
        <v>612100</v>
      </c>
      <c r="J7" s="310">
        <v>582800</v>
      </c>
      <c r="K7" s="310">
        <v>644300</v>
      </c>
      <c r="L7" s="310">
        <v>375900</v>
      </c>
      <c r="M7" s="310">
        <v>496000</v>
      </c>
      <c r="N7" s="310">
        <v>606500</v>
      </c>
      <c r="O7" s="310">
        <v>475800</v>
      </c>
      <c r="P7" s="310">
        <v>296300</v>
      </c>
      <c r="Q7" s="310">
        <v>512900</v>
      </c>
      <c r="R7" s="310">
        <v>279000</v>
      </c>
      <c r="S7" s="310">
        <v>891900</v>
      </c>
      <c r="T7" s="310">
        <v>1572800</v>
      </c>
      <c r="U7" s="310">
        <v>2463400</v>
      </c>
      <c r="V7" s="310">
        <v>3642300</v>
      </c>
      <c r="W7" s="310">
        <v>3135376</v>
      </c>
      <c r="X7" s="310">
        <v>2033282</v>
      </c>
      <c r="Y7" s="310">
        <v>1715250</v>
      </c>
      <c r="Z7" s="310">
        <v>2187307</v>
      </c>
      <c r="AA7" s="310">
        <v>1003966</v>
      </c>
      <c r="AB7" s="310">
        <v>773152</v>
      </c>
      <c r="AC7" s="310">
        <v>884788</v>
      </c>
      <c r="AD7" s="310">
        <v>582465</v>
      </c>
      <c r="AE7" s="310">
        <v>175356</v>
      </c>
      <c r="AF7" s="310">
        <v>145221</v>
      </c>
      <c r="AG7" s="310">
        <v>398954</v>
      </c>
      <c r="AH7" s="310">
        <v>328238</v>
      </c>
      <c r="AI7" s="310">
        <v>413686</v>
      </c>
      <c r="AJ7" s="401">
        <v>519058</v>
      </c>
      <c r="AK7" s="401">
        <v>772795</v>
      </c>
      <c r="AL7" s="310">
        <v>493191</v>
      </c>
      <c r="AM7" s="311"/>
      <c r="AN7" s="443"/>
      <c r="AO7" s="311"/>
      <c r="AP7" s="311"/>
      <c r="AQ7" s="311"/>
      <c r="AR7" s="311"/>
      <c r="AS7" s="311"/>
      <c r="AT7" s="311"/>
      <c r="AU7" s="311"/>
      <c r="AV7" s="311"/>
      <c r="AW7" s="311"/>
      <c r="AX7" s="311"/>
      <c r="AY7" s="311"/>
      <c r="AZ7" s="311"/>
      <c r="BA7" s="311"/>
      <c r="BB7" s="311"/>
      <c r="BC7" s="311"/>
      <c r="BD7" s="311"/>
      <c r="BE7" s="311"/>
      <c r="BF7" s="311"/>
      <c r="BG7" s="311"/>
      <c r="BH7" s="311"/>
    </row>
    <row r="8" spans="2:60">
      <c r="B8" s="479" t="s">
        <v>62</v>
      </c>
      <c r="C8" s="479"/>
      <c r="D8" s="479"/>
      <c r="E8" s="34">
        <v>0.20448358005785264</v>
      </c>
      <c r="F8" s="34">
        <v>0.14874489200233509</v>
      </c>
      <c r="G8" s="34">
        <v>0.13069053708439898</v>
      </c>
      <c r="H8" s="34">
        <v>0.13471788871554863</v>
      </c>
      <c r="I8" s="34">
        <v>0.18867517415695703</v>
      </c>
      <c r="J8" s="34">
        <v>0.18189195093786087</v>
      </c>
      <c r="K8" s="34">
        <v>0.16685225948465623</v>
      </c>
      <c r="L8" s="34">
        <v>0.10968777356288299</v>
      </c>
      <c r="M8" s="34">
        <v>0.1404303510758777</v>
      </c>
      <c r="N8" s="34">
        <v>0.16418516513264753</v>
      </c>
      <c r="O8" s="34">
        <v>0.12359083588757858</v>
      </c>
      <c r="P8" s="34">
        <v>7.6505977432931402E-2</v>
      </c>
      <c r="Q8" s="34">
        <v>0.13469366317392789</v>
      </c>
      <c r="R8" s="34">
        <v>0.11506578133377325</v>
      </c>
      <c r="S8" s="34">
        <v>0.20357436318816763</v>
      </c>
      <c r="T8" s="34">
        <v>0.2873061395977568</v>
      </c>
      <c r="U8" s="34">
        <v>0.34863709700246259</v>
      </c>
      <c r="V8" s="34">
        <v>0.37955253587320115</v>
      </c>
      <c r="W8" s="34">
        <v>0.34738510216827623</v>
      </c>
      <c r="X8" s="34">
        <v>0.2526062793211859</v>
      </c>
      <c r="Y8" s="34">
        <v>0.21865225820202513</v>
      </c>
      <c r="Z8" s="34">
        <v>0.25638132277476539</v>
      </c>
      <c r="AA8" s="34">
        <v>0.11903192938084939</v>
      </c>
      <c r="AB8" s="34">
        <v>0.10093399770443146</v>
      </c>
      <c r="AC8" s="34">
        <v>0.12195143130166862</v>
      </c>
      <c r="AD8" s="34">
        <v>8.456969803972357E-2</v>
      </c>
      <c r="AE8" s="34">
        <v>2.6117145576322456E-2</v>
      </c>
      <c r="AF8" s="34">
        <v>2.1414310978423189E-2</v>
      </c>
      <c r="AG8" s="34">
        <v>6.4111458167110433E-2</v>
      </c>
      <c r="AH8" s="34">
        <v>5.1694027574200767E-2</v>
      </c>
      <c r="AI8" s="34">
        <v>6.0683557323918579E-2</v>
      </c>
      <c r="AJ8" s="34">
        <v>8.0098490072986417E-2</v>
      </c>
      <c r="AK8" s="34">
        <v>0.11268939172999166</v>
      </c>
      <c r="AL8" s="34">
        <v>7.4428409715650221E-2</v>
      </c>
      <c r="AM8" s="311"/>
      <c r="AN8" s="443"/>
      <c r="AO8" s="311"/>
      <c r="AP8" s="311"/>
      <c r="AQ8" s="311"/>
      <c r="AR8" s="311"/>
      <c r="AS8" s="311"/>
      <c r="AT8" s="311"/>
      <c r="AU8" s="311"/>
      <c r="AV8" s="311"/>
      <c r="AW8" s="311"/>
      <c r="AX8" s="311"/>
      <c r="AY8" s="311"/>
      <c r="AZ8" s="311"/>
      <c r="BA8" s="311"/>
      <c r="BB8" s="311"/>
      <c r="BC8" s="311"/>
      <c r="BD8" s="311"/>
      <c r="BE8" s="311"/>
      <c r="BF8" s="311"/>
      <c r="BG8" s="311"/>
      <c r="BH8" s="311"/>
    </row>
    <row r="9" spans="2:60">
      <c r="B9" s="192" t="s">
        <v>268</v>
      </c>
      <c r="C9" s="166"/>
      <c r="D9" s="166"/>
      <c r="E9" s="313">
        <v>-258899.99999999997</v>
      </c>
      <c r="F9" s="313">
        <v>-199.99999999999929</v>
      </c>
      <c r="G9" s="313">
        <v>-200100</v>
      </c>
      <c r="H9" s="313">
        <v>-291799.99999999994</v>
      </c>
      <c r="I9" s="313">
        <v>-247300</v>
      </c>
      <c r="J9" s="313">
        <v>-342500</v>
      </c>
      <c r="K9" s="313">
        <v>-216200</v>
      </c>
      <c r="L9" s="313">
        <v>-266900</v>
      </c>
      <c r="M9" s="313">
        <v>-263107</v>
      </c>
      <c r="N9" s="313">
        <v>-277400.00000000006</v>
      </c>
      <c r="O9" s="313">
        <v>-276499.99999999994</v>
      </c>
      <c r="P9" s="313">
        <v>-105100.00000000003</v>
      </c>
      <c r="Q9" s="313">
        <v>-222399.99999999997</v>
      </c>
      <c r="R9" s="313">
        <v>-320900</v>
      </c>
      <c r="S9" s="313">
        <v>-320400</v>
      </c>
      <c r="T9" s="313">
        <v>535700</v>
      </c>
      <c r="U9" s="313">
        <v>-301100</v>
      </c>
      <c r="V9" s="313">
        <v>1182899.9999999998</v>
      </c>
      <c r="W9" s="313">
        <v>-864105</v>
      </c>
      <c r="X9" s="313">
        <v>198530.99999999997</v>
      </c>
      <c r="Y9" s="313">
        <v>-384969</v>
      </c>
      <c r="Z9" s="313">
        <v>-470468.99999999994</v>
      </c>
      <c r="AA9" s="313">
        <v>-362001</v>
      </c>
      <c r="AB9" s="313">
        <v>-1795815</v>
      </c>
      <c r="AC9" s="313">
        <v>-344341</v>
      </c>
      <c r="AD9" s="313">
        <v>-452008</v>
      </c>
      <c r="AE9" s="313">
        <v>-420010</v>
      </c>
      <c r="AF9" s="313">
        <v>227965</v>
      </c>
      <c r="AG9" s="313">
        <v>-267907</v>
      </c>
      <c r="AH9" s="313">
        <v>-355817</v>
      </c>
      <c r="AI9" s="313">
        <v>-262512</v>
      </c>
      <c r="AJ9" s="403">
        <v>-274124</v>
      </c>
      <c r="AK9" s="403">
        <v>-334352</v>
      </c>
      <c r="AL9" s="313">
        <v>-359613</v>
      </c>
      <c r="AM9" s="311"/>
      <c r="AN9" s="443"/>
      <c r="AO9" s="311"/>
      <c r="AP9" s="311"/>
      <c r="AQ9" s="311"/>
      <c r="AR9" s="311"/>
      <c r="AS9" s="311"/>
      <c r="AT9" s="311"/>
      <c r="AU9" s="311"/>
      <c r="AV9" s="311"/>
      <c r="AW9" s="311"/>
      <c r="AX9" s="311"/>
      <c r="AY9" s="311"/>
      <c r="AZ9" s="311"/>
      <c r="BA9" s="311"/>
      <c r="BB9" s="311"/>
      <c r="BC9" s="311"/>
      <c r="BD9" s="311"/>
      <c r="BE9" s="311"/>
      <c r="BF9" s="311"/>
      <c r="BG9" s="311"/>
      <c r="BH9" s="311"/>
    </row>
    <row r="10" spans="2:60">
      <c r="B10" s="167"/>
      <c r="C10" s="167" t="s">
        <v>225</v>
      </c>
      <c r="D10" s="167"/>
      <c r="E10" s="314">
        <v>-52200</v>
      </c>
      <c r="F10" s="314">
        <v>-65600</v>
      </c>
      <c r="G10" s="314">
        <v>-63000</v>
      </c>
      <c r="H10" s="314">
        <v>-70200</v>
      </c>
      <c r="I10" s="314">
        <v>-76100</v>
      </c>
      <c r="J10" s="314">
        <v>-73700</v>
      </c>
      <c r="K10" s="314">
        <v>-74300</v>
      </c>
      <c r="L10" s="314">
        <v>-113300</v>
      </c>
      <c r="M10" s="314">
        <v>-67400</v>
      </c>
      <c r="N10" s="314">
        <v>-71000</v>
      </c>
      <c r="O10" s="314">
        <v>-73800</v>
      </c>
      <c r="P10" s="314">
        <v>-76400</v>
      </c>
      <c r="Q10" s="314">
        <v>-99800</v>
      </c>
      <c r="R10" s="314">
        <v>-105900</v>
      </c>
      <c r="S10" s="314">
        <v>-96200</v>
      </c>
      <c r="T10" s="314">
        <v>-96400</v>
      </c>
      <c r="U10" s="314">
        <v>-98700</v>
      </c>
      <c r="V10" s="314">
        <v>-119800</v>
      </c>
      <c r="W10" s="314">
        <v>-199366</v>
      </c>
      <c r="X10" s="314">
        <v>-152843</v>
      </c>
      <c r="Y10" s="314">
        <v>-171117</v>
      </c>
      <c r="Z10" s="314">
        <v>-193078</v>
      </c>
      <c r="AA10" s="314">
        <v>-139207</v>
      </c>
      <c r="AB10" s="314">
        <v>-126092</v>
      </c>
      <c r="AC10" s="314">
        <v>-108638</v>
      </c>
      <c r="AD10" s="314">
        <v>-155479</v>
      </c>
      <c r="AE10" s="310">
        <v>-110685</v>
      </c>
      <c r="AF10" s="310">
        <v>-125393</v>
      </c>
      <c r="AG10" s="310">
        <v>-124714</v>
      </c>
      <c r="AH10" s="310">
        <v>-106317</v>
      </c>
      <c r="AI10" s="310">
        <v>-109221</v>
      </c>
      <c r="AJ10" s="401">
        <v>-79749</v>
      </c>
      <c r="AK10" s="401">
        <v>-119725</v>
      </c>
      <c r="AL10" s="310">
        <v>-136106</v>
      </c>
      <c r="AM10" s="311"/>
      <c r="AN10" s="443"/>
      <c r="AO10" s="311"/>
      <c r="AP10" s="311"/>
      <c r="AQ10" s="311"/>
      <c r="AR10" s="311"/>
      <c r="AS10" s="311"/>
      <c r="AT10" s="311"/>
      <c r="AU10" s="311"/>
      <c r="AV10" s="311"/>
      <c r="AW10" s="311"/>
      <c r="AX10" s="311"/>
      <c r="AY10" s="311"/>
      <c r="AZ10" s="311"/>
      <c r="BA10" s="311"/>
      <c r="BB10" s="311"/>
      <c r="BC10" s="311"/>
      <c r="BD10" s="311"/>
      <c r="BE10" s="311"/>
      <c r="BF10" s="311"/>
      <c r="BG10" s="311"/>
      <c r="BH10" s="311"/>
    </row>
    <row r="11" spans="2:60">
      <c r="B11" s="167"/>
      <c r="C11" s="167" t="s">
        <v>226</v>
      </c>
      <c r="D11" s="167"/>
      <c r="E11" s="314">
        <v>-93100</v>
      </c>
      <c r="F11" s="314">
        <v>-96600</v>
      </c>
      <c r="G11" s="314">
        <v>-106100</v>
      </c>
      <c r="H11" s="314">
        <v>-108500</v>
      </c>
      <c r="I11" s="314">
        <v>-102800</v>
      </c>
      <c r="J11" s="314">
        <v>-112900</v>
      </c>
      <c r="K11" s="314">
        <v>-101000</v>
      </c>
      <c r="L11" s="314">
        <v>-123300</v>
      </c>
      <c r="M11" s="314">
        <v>-100800</v>
      </c>
      <c r="N11" s="314">
        <v>-109800</v>
      </c>
      <c r="O11" s="314">
        <v>-97900</v>
      </c>
      <c r="P11" s="314">
        <v>-118400</v>
      </c>
      <c r="Q11" s="314">
        <v>-109400</v>
      </c>
      <c r="R11" s="314">
        <v>-96800</v>
      </c>
      <c r="S11" s="314">
        <v>-98200</v>
      </c>
      <c r="T11" s="314">
        <v>-122300</v>
      </c>
      <c r="U11" s="314">
        <v>-115400</v>
      </c>
      <c r="V11" s="314">
        <v>-109400</v>
      </c>
      <c r="W11" s="314">
        <v>-115168</v>
      </c>
      <c r="X11" s="314">
        <v>-163092</v>
      </c>
      <c r="Y11" s="314">
        <v>-130479.99999999999</v>
      </c>
      <c r="Z11" s="314">
        <v>-147129</v>
      </c>
      <c r="AA11" s="314">
        <v>-140384</v>
      </c>
      <c r="AB11" s="314">
        <v>-170814</v>
      </c>
      <c r="AC11" s="314">
        <v>-139664</v>
      </c>
      <c r="AD11" s="314">
        <v>-148267</v>
      </c>
      <c r="AE11" s="314">
        <v>-165941</v>
      </c>
      <c r="AF11" s="314">
        <v>-180149</v>
      </c>
      <c r="AG11" s="314">
        <v>-152392</v>
      </c>
      <c r="AH11" s="314">
        <v>-165513</v>
      </c>
      <c r="AI11" s="314">
        <v>-164545</v>
      </c>
      <c r="AJ11" s="404">
        <v>-168574</v>
      </c>
      <c r="AK11" s="404">
        <v>-181892</v>
      </c>
      <c r="AL11" s="314">
        <v>-192021</v>
      </c>
      <c r="AM11" s="311"/>
      <c r="AN11" s="443"/>
      <c r="AO11" s="311"/>
      <c r="AP11" s="311"/>
      <c r="AQ11" s="311"/>
      <c r="AR11" s="311"/>
      <c r="AS11" s="311"/>
      <c r="AT11" s="311"/>
      <c r="AU11" s="311"/>
      <c r="AV11" s="311"/>
      <c r="AW11" s="311"/>
      <c r="AX11" s="311"/>
      <c r="AY11" s="311"/>
      <c r="AZ11" s="311"/>
      <c r="BA11" s="311"/>
      <c r="BB11" s="311"/>
      <c r="BC11" s="311"/>
      <c r="BD11" s="311"/>
      <c r="BE11" s="311"/>
      <c r="BF11" s="311"/>
      <c r="BG11" s="311"/>
      <c r="BH11" s="311"/>
    </row>
    <row r="12" spans="2:60">
      <c r="B12" s="167"/>
      <c r="C12" s="167" t="s">
        <v>270</v>
      </c>
      <c r="D12" s="167"/>
      <c r="E12" s="314">
        <v>-150700</v>
      </c>
      <c r="F12" s="314">
        <v>146700</v>
      </c>
      <c r="G12" s="314">
        <v>-81600</v>
      </c>
      <c r="H12" s="314">
        <v>-165100</v>
      </c>
      <c r="I12" s="314">
        <v>-109600</v>
      </c>
      <c r="J12" s="314">
        <v>-187200</v>
      </c>
      <c r="K12" s="314">
        <v>-115600</v>
      </c>
      <c r="L12" s="314">
        <v>-143400</v>
      </c>
      <c r="M12" s="314">
        <v>-132400</v>
      </c>
      <c r="N12" s="314">
        <v>-133500</v>
      </c>
      <c r="O12" s="314">
        <v>-163100</v>
      </c>
      <c r="P12" s="314">
        <v>41600</v>
      </c>
      <c r="Q12" s="314">
        <v>-28500</v>
      </c>
      <c r="R12" s="314">
        <v>-163700</v>
      </c>
      <c r="S12" s="314">
        <v>-166000</v>
      </c>
      <c r="T12" s="314">
        <v>695500</v>
      </c>
      <c r="U12" s="314">
        <v>-123700</v>
      </c>
      <c r="V12" s="314">
        <v>1356600</v>
      </c>
      <c r="W12" s="314">
        <v>-622095</v>
      </c>
      <c r="X12" s="314">
        <v>460364</v>
      </c>
      <c r="Y12" s="314">
        <v>-118380</v>
      </c>
      <c r="Z12" s="314">
        <v>-186295</v>
      </c>
      <c r="AA12" s="314">
        <v>-146963</v>
      </c>
      <c r="AB12" s="314">
        <v>-1564240</v>
      </c>
      <c r="AC12" s="314">
        <v>-141086</v>
      </c>
      <c r="AD12" s="314">
        <v>-210400</v>
      </c>
      <c r="AE12" s="314">
        <v>-225681</v>
      </c>
      <c r="AF12" s="314">
        <v>453990</v>
      </c>
      <c r="AG12" s="314">
        <v>-51588</v>
      </c>
      <c r="AH12" s="314">
        <v>-160893</v>
      </c>
      <c r="AI12" s="314">
        <v>-69511</v>
      </c>
      <c r="AJ12" s="404">
        <v>-103198</v>
      </c>
      <c r="AK12" s="404">
        <v>-89129</v>
      </c>
      <c r="AL12" s="314">
        <v>-114653</v>
      </c>
      <c r="AM12" s="311"/>
      <c r="AN12" s="443"/>
      <c r="AO12" s="311"/>
      <c r="AP12" s="311"/>
      <c r="AQ12" s="311"/>
      <c r="AR12" s="311"/>
      <c r="AS12" s="311"/>
      <c r="AT12" s="311"/>
      <c r="AU12" s="311"/>
      <c r="AV12" s="311"/>
      <c r="AW12" s="311"/>
      <c r="AX12" s="311"/>
      <c r="AY12" s="311"/>
      <c r="AZ12" s="311"/>
      <c r="BA12" s="311"/>
      <c r="BB12" s="311"/>
      <c r="BC12" s="311"/>
      <c r="BD12" s="311"/>
      <c r="BE12" s="311"/>
      <c r="BF12" s="311"/>
      <c r="BG12" s="311"/>
      <c r="BH12" s="311"/>
    </row>
    <row r="13" spans="2:60">
      <c r="B13" s="167"/>
      <c r="C13" s="167" t="s">
        <v>215</v>
      </c>
      <c r="D13" s="167"/>
      <c r="E13" s="314">
        <v>37100</v>
      </c>
      <c r="F13" s="314">
        <v>15300</v>
      </c>
      <c r="G13" s="314">
        <v>50600</v>
      </c>
      <c r="H13" s="314">
        <v>52000</v>
      </c>
      <c r="I13" s="314">
        <v>41200</v>
      </c>
      <c r="J13" s="314">
        <v>31300</v>
      </c>
      <c r="K13" s="314">
        <v>74700</v>
      </c>
      <c r="L13" s="314">
        <v>113100</v>
      </c>
      <c r="M13" s="314">
        <v>37493</v>
      </c>
      <c r="N13" s="314">
        <v>36900</v>
      </c>
      <c r="O13" s="314">
        <v>58300</v>
      </c>
      <c r="P13" s="314">
        <v>48100</v>
      </c>
      <c r="Q13" s="314">
        <v>15300</v>
      </c>
      <c r="R13" s="314">
        <v>45500</v>
      </c>
      <c r="S13" s="314">
        <v>40000</v>
      </c>
      <c r="T13" s="314">
        <v>58900</v>
      </c>
      <c r="U13" s="314">
        <v>36700</v>
      </c>
      <c r="V13" s="314">
        <v>55500</v>
      </c>
      <c r="W13" s="314">
        <v>72524</v>
      </c>
      <c r="X13" s="314">
        <v>54102</v>
      </c>
      <c r="Y13" s="314">
        <v>35008</v>
      </c>
      <c r="Z13" s="314">
        <v>56033</v>
      </c>
      <c r="AA13" s="314">
        <v>64553</v>
      </c>
      <c r="AB13" s="314">
        <v>65331</v>
      </c>
      <c r="AC13" s="314">
        <v>45047</v>
      </c>
      <c r="AD13" s="314">
        <v>62138</v>
      </c>
      <c r="AE13" s="314">
        <v>82297</v>
      </c>
      <c r="AF13" s="314">
        <v>79517</v>
      </c>
      <c r="AG13" s="314">
        <v>60787</v>
      </c>
      <c r="AH13" s="314">
        <v>76906</v>
      </c>
      <c r="AI13" s="314">
        <v>80765</v>
      </c>
      <c r="AJ13" s="404">
        <v>77397</v>
      </c>
      <c r="AK13" s="404">
        <v>56394</v>
      </c>
      <c r="AL13" s="314">
        <v>83167</v>
      </c>
      <c r="AM13" s="311"/>
      <c r="AN13" s="443"/>
      <c r="AO13" s="311"/>
      <c r="AP13" s="311"/>
      <c r="AQ13" s="311"/>
      <c r="AR13" s="311"/>
      <c r="AS13" s="311"/>
      <c r="AT13" s="311"/>
      <c r="AU13" s="311"/>
      <c r="AV13" s="311"/>
      <c r="AW13" s="311"/>
      <c r="AX13" s="311"/>
      <c r="AY13" s="311"/>
      <c r="AZ13" s="311"/>
      <c r="BA13" s="311"/>
      <c r="BB13" s="311"/>
      <c r="BC13" s="311"/>
      <c r="BD13" s="311"/>
      <c r="BE13" s="311"/>
      <c r="BF13" s="311"/>
      <c r="BG13" s="311"/>
      <c r="BH13" s="311"/>
    </row>
    <row r="14" spans="2:60">
      <c r="B14" s="166" t="s">
        <v>68</v>
      </c>
      <c r="C14" s="166"/>
      <c r="D14" s="166"/>
      <c r="E14" s="315">
        <v>221800</v>
      </c>
      <c r="F14" s="315">
        <v>382000</v>
      </c>
      <c r="G14" s="315">
        <v>157600</v>
      </c>
      <c r="H14" s="315">
        <v>122700.00000000004</v>
      </c>
      <c r="I14" s="315">
        <v>364800</v>
      </c>
      <c r="J14" s="315">
        <v>240299.99999999994</v>
      </c>
      <c r="K14" s="315">
        <v>428099.99999999994</v>
      </c>
      <c r="L14" s="315">
        <v>109000</v>
      </c>
      <c r="M14" s="315">
        <v>232892.99999999997</v>
      </c>
      <c r="N14" s="315">
        <v>329099.99999999994</v>
      </c>
      <c r="O14" s="315">
        <v>199300.00000000006</v>
      </c>
      <c r="P14" s="315">
        <v>191200</v>
      </c>
      <c r="Q14" s="315">
        <v>290500</v>
      </c>
      <c r="R14" s="315">
        <v>-41899.999999999978</v>
      </c>
      <c r="S14" s="315">
        <v>571500</v>
      </c>
      <c r="T14" s="315">
        <v>2108500</v>
      </c>
      <c r="U14" s="315">
        <v>2162300</v>
      </c>
      <c r="V14" s="315">
        <v>4825200</v>
      </c>
      <c r="W14" s="315">
        <v>2271271</v>
      </c>
      <c r="X14" s="315">
        <v>2231813</v>
      </c>
      <c r="Y14" s="315">
        <v>1330281</v>
      </c>
      <c r="Z14" s="315">
        <v>1716837.9999999998</v>
      </c>
      <c r="AA14" s="315">
        <v>641965</v>
      </c>
      <c r="AB14" s="315">
        <v>-1022663</v>
      </c>
      <c r="AC14" s="315">
        <v>540447</v>
      </c>
      <c r="AD14" s="315">
        <v>130457.00000000004</v>
      </c>
      <c r="AE14" s="315">
        <v>-244654</v>
      </c>
      <c r="AF14" s="315">
        <v>373186</v>
      </c>
      <c r="AG14" s="315">
        <v>131047</v>
      </c>
      <c r="AH14" s="315">
        <v>-27579</v>
      </c>
      <c r="AI14" s="315">
        <v>151174</v>
      </c>
      <c r="AJ14" s="405">
        <v>244934</v>
      </c>
      <c r="AK14" s="405">
        <v>438443</v>
      </c>
      <c r="AL14" s="315">
        <v>133578</v>
      </c>
      <c r="AM14" s="35"/>
      <c r="AN14" s="444"/>
      <c r="AO14" s="35"/>
      <c r="AP14" s="35"/>
      <c r="AQ14" s="35"/>
      <c r="AR14" s="35"/>
      <c r="AS14" s="35"/>
      <c r="AT14" s="35"/>
      <c r="AU14" s="35"/>
      <c r="AV14" s="35"/>
      <c r="AW14" s="35"/>
      <c r="AX14" s="35"/>
      <c r="AY14" s="35"/>
      <c r="AZ14" s="35"/>
      <c r="BA14" s="35"/>
      <c r="BB14" s="35"/>
      <c r="BC14" s="35"/>
      <c r="BD14" s="35"/>
      <c r="BE14" s="35"/>
      <c r="BF14" s="35"/>
      <c r="BG14" s="35"/>
      <c r="BH14" s="35"/>
    </row>
    <row r="15" spans="2:60">
      <c r="B15" s="479" t="s">
        <v>69</v>
      </c>
      <c r="C15" s="479"/>
      <c r="D15" s="479"/>
      <c r="E15" s="316">
        <v>9.4350859281946572E-2</v>
      </c>
      <c r="F15" s="316">
        <v>0.14866705584744114</v>
      </c>
      <c r="G15" s="316">
        <v>5.7581293386919988E-2</v>
      </c>
      <c r="H15" s="316">
        <v>3.9879095163806569E-2</v>
      </c>
      <c r="I15" s="316">
        <v>0.11244682818568523</v>
      </c>
      <c r="J15" s="316">
        <v>7.4997659249087092E-2</v>
      </c>
      <c r="K15" s="316">
        <v>0.11086365402045835</v>
      </c>
      <c r="L15" s="316">
        <v>3.1806244528742339E-2</v>
      </c>
      <c r="M15" s="316">
        <v>6.5937995469988672E-2</v>
      </c>
      <c r="N15" s="316">
        <v>8.9090416892257704E-2</v>
      </c>
      <c r="O15" s="316">
        <v>5.1768923060938249E-2</v>
      </c>
      <c r="P15" s="316">
        <v>4.9368690128844019E-2</v>
      </c>
      <c r="Q15" s="316">
        <v>7.6288768087397249E-2</v>
      </c>
      <c r="R15" s="316">
        <v>-1.7280488307831889E-2</v>
      </c>
      <c r="S15" s="316">
        <v>0.13044371405094496</v>
      </c>
      <c r="T15" s="316">
        <v>0.38516339988674353</v>
      </c>
      <c r="U15" s="316">
        <v>0.30602338022587677</v>
      </c>
      <c r="V15" s="316">
        <v>0.50281879474380753</v>
      </c>
      <c r="W15" s="316">
        <v>0.25164628050570104</v>
      </c>
      <c r="X15" s="316">
        <v>0.27727092359576971</v>
      </c>
      <c r="Y15" s="316">
        <v>0.16957816335417472</v>
      </c>
      <c r="Z15" s="316">
        <v>0.20123613074432745</v>
      </c>
      <c r="AA15" s="316">
        <v>7.6112470487025435E-2</v>
      </c>
      <c r="AB15" s="316">
        <v>-0.13350733735980375</v>
      </c>
      <c r="AC15" s="316">
        <v>7.4490482683640488E-2</v>
      </c>
      <c r="AD15" s="316">
        <v>1.8941411238732324E-2</v>
      </c>
      <c r="AE15" s="316">
        <v>-3.6438240686543909E-2</v>
      </c>
      <c r="AF15" s="316">
        <v>5.5030064913434255E-2</v>
      </c>
      <c r="AG15" s="316">
        <v>2.1059105206177459E-2</v>
      </c>
      <c r="AH15" s="316">
        <v>-4.3434020024155735E-3</v>
      </c>
      <c r="AI15" s="316">
        <v>2.2175698705989729E-2</v>
      </c>
      <c r="AJ15" s="316">
        <v>3.7797016070529411E-2</v>
      </c>
      <c r="AK15" s="316">
        <v>6.3933999286062582E-2</v>
      </c>
      <c r="AL15" s="316">
        <v>2.0158514881652594E-2</v>
      </c>
      <c r="AM15" s="311"/>
      <c r="AN15" s="443"/>
      <c r="AO15" s="311"/>
      <c r="AP15" s="311"/>
      <c r="AQ15" s="311"/>
      <c r="AR15" s="311"/>
      <c r="AS15" s="311"/>
      <c r="AT15" s="311"/>
      <c r="AU15" s="311"/>
      <c r="AV15" s="311"/>
      <c r="AW15" s="311"/>
      <c r="AX15" s="311"/>
      <c r="AY15" s="311"/>
      <c r="AZ15" s="311"/>
      <c r="BA15" s="311"/>
      <c r="BB15" s="311"/>
      <c r="BC15" s="311"/>
      <c r="BD15" s="311"/>
      <c r="BE15" s="311"/>
      <c r="BF15" s="311"/>
      <c r="BG15" s="311"/>
      <c r="BH15" s="311"/>
    </row>
    <row r="16" spans="2:60">
      <c r="B16" s="166" t="s">
        <v>271</v>
      </c>
      <c r="C16" s="166"/>
      <c r="D16" s="166"/>
      <c r="E16" s="315">
        <v>-54581</v>
      </c>
      <c r="F16" s="315">
        <v>-171294</v>
      </c>
      <c r="G16" s="315">
        <v>-64961</v>
      </c>
      <c r="H16" s="315">
        <v>-172084</v>
      </c>
      <c r="I16" s="315">
        <v>-133774</v>
      </c>
      <c r="J16" s="315">
        <v>-276578</v>
      </c>
      <c r="K16" s="315">
        <v>-134391</v>
      </c>
      <c r="L16" s="315">
        <v>637788</v>
      </c>
      <c r="M16" s="315">
        <v>-135780</v>
      </c>
      <c r="N16" s="315">
        <v>-83758</v>
      </c>
      <c r="O16" s="315">
        <v>-444734</v>
      </c>
      <c r="P16" s="315">
        <v>154433</v>
      </c>
      <c r="Q16" s="315">
        <v>-857631</v>
      </c>
      <c r="R16" s="315">
        <v>-281456</v>
      </c>
      <c r="S16" s="315">
        <v>-167817</v>
      </c>
      <c r="T16" s="315">
        <v>224412</v>
      </c>
      <c r="U16" s="315">
        <v>-375741</v>
      </c>
      <c r="V16" s="315">
        <v>1332266</v>
      </c>
      <c r="W16" s="315">
        <v>-420020</v>
      </c>
      <c r="X16" s="315">
        <v>309310</v>
      </c>
      <c r="Y16" s="315">
        <v>501708</v>
      </c>
      <c r="Z16" s="315">
        <v>-248066</v>
      </c>
      <c r="AA16" s="315">
        <v>170885</v>
      </c>
      <c r="AB16" s="315">
        <v>187966</v>
      </c>
      <c r="AC16" s="315">
        <v>193444</v>
      </c>
      <c r="AD16" s="315">
        <v>205472</v>
      </c>
      <c r="AE16" s="315">
        <v>-97815</v>
      </c>
      <c r="AF16" s="315">
        <v>65288</v>
      </c>
      <c r="AG16" s="315">
        <v>-155704</v>
      </c>
      <c r="AH16" s="315">
        <v>-196611</v>
      </c>
      <c r="AI16" s="315">
        <v>55828</v>
      </c>
      <c r="AJ16" s="405">
        <v>-298672</v>
      </c>
      <c r="AK16" s="405">
        <v>20276</v>
      </c>
      <c r="AL16" s="315">
        <v>-56023</v>
      </c>
      <c r="AM16" s="35"/>
      <c r="AN16" s="444"/>
      <c r="AO16" s="35"/>
      <c r="AP16" s="35"/>
      <c r="AQ16" s="35"/>
      <c r="AR16" s="35"/>
      <c r="AS16" s="35"/>
      <c r="AT16" s="35"/>
      <c r="AU16" s="35"/>
      <c r="AV16" s="35"/>
      <c r="AW16" s="35"/>
      <c r="AX16" s="35"/>
      <c r="AY16" s="35"/>
      <c r="AZ16" s="35"/>
      <c r="BA16" s="35"/>
      <c r="BB16" s="35"/>
      <c r="BC16" s="35"/>
      <c r="BD16" s="35"/>
      <c r="BE16" s="35"/>
      <c r="BF16" s="35"/>
      <c r="BG16" s="35"/>
      <c r="BH16" s="35"/>
    </row>
    <row r="17" spans="2:60">
      <c r="B17" s="167"/>
      <c r="C17" s="167" t="s">
        <v>228</v>
      </c>
      <c r="D17" s="167"/>
      <c r="E17" s="317">
        <v>159151</v>
      </c>
      <c r="F17" s="317">
        <v>156432</v>
      </c>
      <c r="G17" s="317">
        <v>140358</v>
      </c>
      <c r="H17" s="317">
        <v>105297</v>
      </c>
      <c r="I17" s="317">
        <v>76894</v>
      </c>
      <c r="J17" s="317">
        <v>58376</v>
      </c>
      <c r="K17" s="317">
        <v>70429</v>
      </c>
      <c r="L17" s="317">
        <v>963448</v>
      </c>
      <c r="M17" s="317">
        <v>67433</v>
      </c>
      <c r="N17" s="317">
        <v>90178</v>
      </c>
      <c r="O17" s="317">
        <v>203960</v>
      </c>
      <c r="P17" s="317">
        <v>260451</v>
      </c>
      <c r="Q17" s="317">
        <v>57754</v>
      </c>
      <c r="R17" s="317">
        <v>68329</v>
      </c>
      <c r="S17" s="317">
        <v>57014</v>
      </c>
      <c r="T17" s="317">
        <v>79594</v>
      </c>
      <c r="U17" s="317">
        <v>76040</v>
      </c>
      <c r="V17" s="317">
        <v>992561</v>
      </c>
      <c r="W17" s="317">
        <v>164335</v>
      </c>
      <c r="X17" s="317">
        <v>576361</v>
      </c>
      <c r="Y17" s="317">
        <v>239470</v>
      </c>
      <c r="Z17" s="317">
        <v>290443</v>
      </c>
      <c r="AA17" s="317">
        <v>434235</v>
      </c>
      <c r="AB17" s="317">
        <v>290329</v>
      </c>
      <c r="AC17" s="317">
        <v>302175</v>
      </c>
      <c r="AD17" s="317">
        <v>295276</v>
      </c>
      <c r="AE17" s="317">
        <v>295323</v>
      </c>
      <c r="AF17" s="317">
        <v>225558</v>
      </c>
      <c r="AG17" s="317">
        <v>165569</v>
      </c>
      <c r="AH17" s="317">
        <v>318753</v>
      </c>
      <c r="AI17" s="317">
        <v>203558</v>
      </c>
      <c r="AJ17" s="406">
        <v>182689</v>
      </c>
      <c r="AK17" s="406">
        <v>195936</v>
      </c>
      <c r="AL17" s="317">
        <v>205140</v>
      </c>
      <c r="AM17" s="311"/>
      <c r="AN17" s="443"/>
      <c r="AO17" s="311"/>
      <c r="AP17" s="311"/>
      <c r="AQ17" s="311"/>
      <c r="AR17" s="311"/>
      <c r="AS17" s="311"/>
      <c r="AT17" s="311"/>
      <c r="AU17" s="311"/>
      <c r="AV17" s="311"/>
      <c r="AW17" s="311"/>
      <c r="AX17" s="311"/>
      <c r="AY17" s="311"/>
      <c r="AZ17" s="311"/>
      <c r="BA17" s="311"/>
      <c r="BB17" s="311"/>
      <c r="BC17" s="311"/>
      <c r="BD17" s="311"/>
      <c r="BE17" s="311"/>
      <c r="BF17" s="311"/>
      <c r="BG17" s="311"/>
      <c r="BH17" s="311"/>
    </row>
    <row r="18" spans="2:60">
      <c r="B18" s="167"/>
      <c r="C18" s="167" t="s">
        <v>229</v>
      </c>
      <c r="D18" s="167"/>
      <c r="E18" s="317">
        <v>-269349</v>
      </c>
      <c r="F18" s="317">
        <v>-250557</v>
      </c>
      <c r="G18" s="317">
        <v>-261361</v>
      </c>
      <c r="H18" s="317">
        <v>-221290</v>
      </c>
      <c r="I18" s="317">
        <v>-185187</v>
      </c>
      <c r="J18" s="317">
        <v>-185176</v>
      </c>
      <c r="K18" s="317">
        <v>-185702</v>
      </c>
      <c r="L18" s="317">
        <v>-356642</v>
      </c>
      <c r="M18" s="317">
        <v>-191808</v>
      </c>
      <c r="N18" s="317">
        <v>-191007</v>
      </c>
      <c r="O18" s="317">
        <v>-362440</v>
      </c>
      <c r="P18" s="317">
        <v>-201438</v>
      </c>
      <c r="Q18" s="317">
        <v>-140727</v>
      </c>
      <c r="R18" s="317">
        <v>-175666</v>
      </c>
      <c r="S18" s="317">
        <v>-122732</v>
      </c>
      <c r="T18" s="317">
        <v>-141503</v>
      </c>
      <c r="U18" s="317">
        <v>-96456</v>
      </c>
      <c r="V18" s="317">
        <v>-143188</v>
      </c>
      <c r="W18" s="317">
        <v>-256265</v>
      </c>
      <c r="X18" s="317">
        <v>-177308</v>
      </c>
      <c r="Y18" s="317">
        <v>-171754</v>
      </c>
      <c r="Z18" s="317">
        <v>-231542</v>
      </c>
      <c r="AA18" s="317">
        <v>-238226</v>
      </c>
      <c r="AB18" s="317">
        <v>-224628</v>
      </c>
      <c r="AC18" s="317">
        <v>-189464</v>
      </c>
      <c r="AD18" s="317">
        <v>-261505</v>
      </c>
      <c r="AE18" s="317">
        <v>-260810</v>
      </c>
      <c r="AF18" s="317">
        <v>-272511</v>
      </c>
      <c r="AG18" s="317">
        <v>-222978</v>
      </c>
      <c r="AH18" s="317">
        <v>-222931</v>
      </c>
      <c r="AI18" s="317">
        <v>-229724</v>
      </c>
      <c r="AJ18" s="406">
        <v>-248156</v>
      </c>
      <c r="AK18" s="406">
        <v>-287346</v>
      </c>
      <c r="AL18" s="317">
        <v>-287884</v>
      </c>
      <c r="AM18" s="311"/>
      <c r="AN18" s="443"/>
      <c r="AO18" s="311"/>
      <c r="AP18" s="311"/>
      <c r="AQ18" s="311"/>
      <c r="AR18" s="311"/>
      <c r="AS18" s="311"/>
      <c r="AT18" s="311"/>
      <c r="AU18" s="311"/>
      <c r="AV18" s="311"/>
      <c r="AW18" s="311"/>
      <c r="AX18" s="311"/>
      <c r="AY18" s="311"/>
      <c r="AZ18" s="311"/>
      <c r="BA18" s="311"/>
      <c r="BB18" s="311"/>
      <c r="BC18" s="311"/>
      <c r="BD18" s="311"/>
      <c r="BE18" s="311"/>
      <c r="BF18" s="311"/>
      <c r="BG18" s="311"/>
      <c r="BH18" s="311"/>
    </row>
    <row r="19" spans="2:60">
      <c r="B19" s="167"/>
      <c r="C19" s="167" t="s">
        <v>230</v>
      </c>
      <c r="D19" s="167"/>
      <c r="E19" s="317">
        <v>55617</v>
      </c>
      <c r="F19" s="317">
        <v>-77169</v>
      </c>
      <c r="G19" s="317">
        <v>56042</v>
      </c>
      <c r="H19" s="317">
        <v>-56091</v>
      </c>
      <c r="I19" s="317">
        <v>-25481</v>
      </c>
      <c r="J19" s="317">
        <v>-149778</v>
      </c>
      <c r="K19" s="317">
        <v>-19118</v>
      </c>
      <c r="L19" s="317">
        <v>30982</v>
      </c>
      <c r="M19" s="317">
        <v>-11405</v>
      </c>
      <c r="N19" s="317">
        <v>17071</v>
      </c>
      <c r="O19" s="317">
        <v>-286254</v>
      </c>
      <c r="P19" s="317">
        <v>95420</v>
      </c>
      <c r="Q19" s="317">
        <v>-774658</v>
      </c>
      <c r="R19" s="317">
        <v>-174119</v>
      </c>
      <c r="S19" s="317">
        <v>-102099</v>
      </c>
      <c r="T19" s="317">
        <v>286321</v>
      </c>
      <c r="U19" s="317">
        <v>-355325</v>
      </c>
      <c r="V19" s="317">
        <v>482893</v>
      </c>
      <c r="W19" s="317">
        <v>-328090</v>
      </c>
      <c r="X19" s="317">
        <v>-89743</v>
      </c>
      <c r="Y19" s="317">
        <v>433992</v>
      </c>
      <c r="Z19" s="317">
        <v>-306967</v>
      </c>
      <c r="AA19" s="317">
        <v>-25124</v>
      </c>
      <c r="AB19" s="317">
        <v>122265</v>
      </c>
      <c r="AC19" s="317">
        <v>80733</v>
      </c>
      <c r="AD19" s="317">
        <v>171701</v>
      </c>
      <c r="AE19" s="317">
        <v>-132328</v>
      </c>
      <c r="AF19" s="317">
        <v>112241</v>
      </c>
      <c r="AG19" s="317">
        <v>-98295</v>
      </c>
      <c r="AH19" s="317">
        <v>-292433</v>
      </c>
      <c r="AI19" s="317">
        <v>81994</v>
      </c>
      <c r="AJ19" s="406">
        <v>-233205</v>
      </c>
      <c r="AK19" s="406">
        <v>111686</v>
      </c>
      <c r="AL19" s="317">
        <v>26721</v>
      </c>
      <c r="AM19" s="311"/>
      <c r="AN19" s="443"/>
      <c r="AO19" s="311"/>
      <c r="AP19" s="311"/>
      <c r="AQ19" s="311"/>
      <c r="AR19" s="311"/>
      <c r="AS19" s="311"/>
      <c r="AT19" s="311"/>
      <c r="AU19" s="311"/>
      <c r="AV19" s="311"/>
      <c r="AW19" s="311"/>
      <c r="AX19" s="311"/>
      <c r="AY19" s="311"/>
      <c r="AZ19" s="311"/>
      <c r="BA19" s="311"/>
      <c r="BB19" s="311"/>
      <c r="BC19" s="311"/>
      <c r="BD19" s="311"/>
      <c r="BE19" s="311"/>
      <c r="BF19" s="311"/>
      <c r="BG19" s="311"/>
      <c r="BH19" s="311"/>
    </row>
    <row r="20" spans="2:60">
      <c r="B20" s="166" t="s">
        <v>272</v>
      </c>
      <c r="C20" s="166"/>
      <c r="D20" s="166"/>
      <c r="E20" s="315">
        <v>167173</v>
      </c>
      <c r="F20" s="315">
        <v>210632</v>
      </c>
      <c r="G20" s="315">
        <v>92616</v>
      </c>
      <c r="H20" s="315">
        <v>-49471</v>
      </c>
      <c r="I20" s="315">
        <v>230988</v>
      </c>
      <c r="J20" s="315">
        <v>-36182</v>
      </c>
      <c r="K20" s="315">
        <v>293718</v>
      </c>
      <c r="L20" s="315">
        <v>746792</v>
      </c>
      <c r="M20" s="315">
        <v>97234</v>
      </c>
      <c r="N20" s="315">
        <v>245343</v>
      </c>
      <c r="O20" s="315">
        <v>-245494</v>
      </c>
      <c r="P20" s="315">
        <v>345589</v>
      </c>
      <c r="Q20" s="315">
        <v>-567108</v>
      </c>
      <c r="R20" s="315">
        <v>-323493</v>
      </c>
      <c r="S20" s="315">
        <v>403679</v>
      </c>
      <c r="T20" s="315">
        <v>2332895</v>
      </c>
      <c r="U20" s="315">
        <v>1786523</v>
      </c>
      <c r="V20" s="315">
        <v>6157380</v>
      </c>
      <c r="W20" s="315">
        <v>1851251</v>
      </c>
      <c r="X20" s="315">
        <v>2541123</v>
      </c>
      <c r="Y20" s="315">
        <v>1831989</v>
      </c>
      <c r="Z20" s="315">
        <v>1468772</v>
      </c>
      <c r="AA20" s="315">
        <v>812850</v>
      </c>
      <c r="AB20" s="315">
        <v>-834697</v>
      </c>
      <c r="AC20" s="315">
        <v>733891</v>
      </c>
      <c r="AD20" s="315">
        <v>335929</v>
      </c>
      <c r="AE20" s="315">
        <v>-342469</v>
      </c>
      <c r="AF20" s="315">
        <v>438474</v>
      </c>
      <c r="AG20" s="315">
        <v>-24657</v>
      </c>
      <c r="AH20" s="315">
        <v>-224190</v>
      </c>
      <c r="AI20" s="315">
        <v>207002</v>
      </c>
      <c r="AJ20" s="405">
        <v>-53739</v>
      </c>
      <c r="AK20" s="405">
        <v>458719</v>
      </c>
      <c r="AL20" s="315">
        <v>77555</v>
      </c>
      <c r="AM20" s="311"/>
      <c r="AN20" s="443"/>
      <c r="AO20" s="311"/>
      <c r="AP20" s="311"/>
      <c r="AQ20" s="311"/>
      <c r="AR20" s="311"/>
      <c r="AS20" s="311"/>
      <c r="AT20" s="311"/>
      <c r="AU20" s="311"/>
      <c r="AV20" s="311"/>
      <c r="AW20" s="311"/>
      <c r="AX20" s="311"/>
      <c r="AY20" s="311"/>
      <c r="AZ20" s="311"/>
      <c r="BA20" s="311"/>
      <c r="BB20" s="311"/>
      <c r="BC20" s="311"/>
      <c r="BD20" s="311"/>
      <c r="BE20" s="311"/>
      <c r="BF20" s="311"/>
      <c r="BG20" s="311"/>
      <c r="BH20" s="311"/>
    </row>
    <row r="21" spans="2:60">
      <c r="B21" s="167" t="s">
        <v>73</v>
      </c>
      <c r="C21" s="167"/>
      <c r="D21" s="167"/>
      <c r="E21" s="317">
        <v>-58855</v>
      </c>
      <c r="F21" s="317">
        <v>-34922</v>
      </c>
      <c r="G21" s="317">
        <v>-16713</v>
      </c>
      <c r="H21" s="317">
        <v>4620</v>
      </c>
      <c r="I21" s="317">
        <v>-73803</v>
      </c>
      <c r="J21" s="317">
        <v>17132</v>
      </c>
      <c r="K21" s="317">
        <v>-4587</v>
      </c>
      <c r="L21" s="317">
        <v>-345363</v>
      </c>
      <c r="M21" s="317">
        <v>-20956</v>
      </c>
      <c r="N21" s="317">
        <v>-74097</v>
      </c>
      <c r="O21" s="317">
        <v>106514</v>
      </c>
      <c r="P21" s="317">
        <v>-77442</v>
      </c>
      <c r="Q21" s="317">
        <v>143128</v>
      </c>
      <c r="R21" s="317">
        <v>-71568</v>
      </c>
      <c r="S21" s="317">
        <v>-205597</v>
      </c>
      <c r="T21" s="317">
        <v>-420193</v>
      </c>
      <c r="U21" s="317">
        <v>-581626</v>
      </c>
      <c r="V21" s="317">
        <v>-1614171</v>
      </c>
      <c r="W21" s="317">
        <v>-27508</v>
      </c>
      <c r="X21" s="317">
        <v>-53018</v>
      </c>
      <c r="Y21" s="317">
        <v>-568820</v>
      </c>
      <c r="Z21" s="317">
        <v>-408842</v>
      </c>
      <c r="AA21" s="317">
        <v>-204275</v>
      </c>
      <c r="AB21" s="317">
        <v>-4088</v>
      </c>
      <c r="AC21" s="317">
        <v>-189815</v>
      </c>
      <c r="AD21" s="317">
        <v>-48572</v>
      </c>
      <c r="AE21" s="317">
        <v>176883</v>
      </c>
      <c r="AF21" s="317">
        <v>536047</v>
      </c>
      <c r="AG21" s="317">
        <v>60302</v>
      </c>
      <c r="AH21" s="317">
        <v>124461</v>
      </c>
      <c r="AI21" s="317">
        <v>-22377</v>
      </c>
      <c r="AJ21" s="406">
        <v>-63440</v>
      </c>
      <c r="AK21" s="406">
        <v>-121720</v>
      </c>
      <c r="AL21" s="317">
        <v>50068</v>
      </c>
      <c r="AM21" s="311"/>
      <c r="AN21" s="443"/>
      <c r="AO21" s="311"/>
      <c r="AP21" s="311"/>
      <c r="AQ21" s="311"/>
      <c r="AR21" s="311"/>
      <c r="AS21" s="311"/>
      <c r="AT21" s="311"/>
      <c r="AU21" s="311"/>
      <c r="AV21" s="311"/>
      <c r="AW21" s="311"/>
      <c r="AX21" s="311"/>
      <c r="AY21" s="311"/>
      <c r="AZ21" s="311"/>
      <c r="BA21" s="311"/>
      <c r="BB21" s="311"/>
      <c r="BC21" s="311"/>
      <c r="BD21" s="311"/>
      <c r="BE21" s="311"/>
      <c r="BF21" s="311"/>
      <c r="BG21" s="311"/>
      <c r="BH21" s="311"/>
    </row>
    <row r="22" spans="2:60">
      <c r="B22" s="166" t="s">
        <v>273</v>
      </c>
      <c r="C22" s="166"/>
      <c r="D22" s="166"/>
      <c r="E22" s="318">
        <v>108318</v>
      </c>
      <c r="F22" s="318">
        <v>175710</v>
      </c>
      <c r="G22" s="318">
        <v>75903</v>
      </c>
      <c r="H22" s="318">
        <v>-44851</v>
      </c>
      <c r="I22" s="318">
        <v>157185</v>
      </c>
      <c r="J22" s="318">
        <v>-19050</v>
      </c>
      <c r="K22" s="318">
        <v>289131</v>
      </c>
      <c r="L22" s="318">
        <v>401429</v>
      </c>
      <c r="M22" s="318">
        <v>76278</v>
      </c>
      <c r="N22" s="318">
        <v>171246</v>
      </c>
      <c r="O22" s="318">
        <v>-138980</v>
      </c>
      <c r="P22" s="318">
        <v>268147</v>
      </c>
      <c r="Q22" s="318">
        <v>-423980</v>
      </c>
      <c r="R22" s="318">
        <v>-395061</v>
      </c>
      <c r="S22" s="318">
        <v>198082</v>
      </c>
      <c r="T22" s="318">
        <v>1912702</v>
      </c>
      <c r="U22" s="318">
        <v>1204897</v>
      </c>
      <c r="V22" s="318">
        <v>4543209</v>
      </c>
      <c r="W22" s="318">
        <v>1823743</v>
      </c>
      <c r="X22" s="318">
        <v>2488105</v>
      </c>
      <c r="Y22" s="318">
        <v>1263169</v>
      </c>
      <c r="Z22" s="318">
        <v>1059930</v>
      </c>
      <c r="AA22" s="318">
        <v>608575</v>
      </c>
      <c r="AB22" s="318">
        <v>-838785</v>
      </c>
      <c r="AC22" s="318">
        <v>544076</v>
      </c>
      <c r="AD22" s="318">
        <v>287357</v>
      </c>
      <c r="AE22" s="318">
        <v>-165586</v>
      </c>
      <c r="AF22" s="318">
        <v>974521</v>
      </c>
      <c r="AG22" s="318">
        <v>35645</v>
      </c>
      <c r="AH22" s="318">
        <v>-99729</v>
      </c>
      <c r="AI22" s="318">
        <v>184625</v>
      </c>
      <c r="AJ22" s="407">
        <v>-117179</v>
      </c>
      <c r="AK22" s="407">
        <v>336999</v>
      </c>
      <c r="AL22" s="318">
        <v>127623</v>
      </c>
      <c r="AM22" s="311"/>
      <c r="AN22" s="443"/>
      <c r="AO22" s="311"/>
      <c r="AP22" s="311"/>
      <c r="AQ22" s="311"/>
      <c r="AR22" s="311"/>
      <c r="AS22" s="311"/>
      <c r="AT22" s="311"/>
      <c r="AU22" s="311"/>
      <c r="AV22" s="311"/>
      <c r="AW22" s="311"/>
      <c r="AX22" s="311"/>
      <c r="AY22" s="311"/>
      <c r="AZ22" s="311"/>
      <c r="BA22" s="311"/>
      <c r="BB22" s="311"/>
      <c r="BC22" s="311"/>
      <c r="BD22" s="311"/>
      <c r="BE22" s="311"/>
      <c r="BF22" s="311"/>
      <c r="BG22" s="311"/>
    </row>
    <row r="23" spans="2:60">
      <c r="B23" s="479" t="s">
        <v>75</v>
      </c>
      <c r="C23" s="479"/>
      <c r="D23" s="479"/>
      <c r="E23" s="36">
        <v>4.6077080142930063E-2</v>
      </c>
      <c r="F23" s="36">
        <v>6.8382953882078226E-2</v>
      </c>
      <c r="G23" s="36">
        <v>2.7732188527584946E-2</v>
      </c>
      <c r="H23" s="36">
        <v>-1.4577158086323453E-2</v>
      </c>
      <c r="I23" s="36">
        <v>4.8451081930830406E-2</v>
      </c>
      <c r="J23" s="36">
        <v>-5.9455073187478545E-3</v>
      </c>
      <c r="K23" s="36">
        <v>7.4875307522983298E-2</v>
      </c>
      <c r="L23" s="36">
        <v>0.11713714619200467</v>
      </c>
      <c r="M23" s="36">
        <v>2.1596262740656853E-2</v>
      </c>
      <c r="N23" s="36">
        <v>4.6357877639415269E-2</v>
      </c>
      <c r="O23" s="36">
        <v>-3.610057665333264E-2</v>
      </c>
      <c r="P23" s="36">
        <v>6.9236747656794648E-2</v>
      </c>
      <c r="Q23" s="36">
        <v>-0.11134220961684918</v>
      </c>
      <c r="R23" s="36">
        <v>-0.16293190910215696</v>
      </c>
      <c r="S23" s="36">
        <v>4.5211814114854379E-2</v>
      </c>
      <c r="T23" s="36">
        <v>0.34939663518623387</v>
      </c>
      <c r="U23" s="36">
        <v>0.17052520592148093</v>
      </c>
      <c r="V23" s="36">
        <v>0.47343340662547023</v>
      </c>
      <c r="W23" s="36">
        <v>0.20206225613249529</v>
      </c>
      <c r="X23" s="36">
        <v>0.30911154803437951</v>
      </c>
      <c r="Y23" s="36">
        <v>0.16102303124372183</v>
      </c>
      <c r="Z23" s="36">
        <v>0.12423782095913244</v>
      </c>
      <c r="AA23" s="36">
        <v>7.2153694869099574E-2</v>
      </c>
      <c r="AB23" s="36">
        <v>-0.10950230131269341</v>
      </c>
      <c r="AC23" s="36">
        <v>7.4990672270517519E-2</v>
      </c>
      <c r="AD23" s="36">
        <v>4.1722154497868279E-2</v>
      </c>
      <c r="AE23" s="36">
        <v>-2.4662022784512252E-2</v>
      </c>
      <c r="AF23" s="36">
        <v>0.14370301643015779</v>
      </c>
      <c r="AG23" s="36">
        <v>5.72811132703683E-3</v>
      </c>
      <c r="AH23" s="36">
        <v>-1.570626702559566E-2</v>
      </c>
      <c r="AI23" s="36">
        <v>2.7082622498533833E-2</v>
      </c>
      <c r="AJ23" s="36">
        <v>-1.8082335441843497E-2</v>
      </c>
      <c r="AK23" s="36">
        <v>4.9141379439069176E-2</v>
      </c>
      <c r="AL23" s="36">
        <v>1.9259834289637134E-2</v>
      </c>
      <c r="AM23" s="311"/>
      <c r="AN23" s="443"/>
      <c r="AO23" s="311"/>
      <c r="AP23" s="311"/>
      <c r="AQ23" s="311"/>
      <c r="AR23" s="311"/>
      <c r="AS23" s="311"/>
      <c r="AT23" s="311"/>
      <c r="AU23" s="311"/>
      <c r="AV23" s="311"/>
      <c r="AW23" s="311"/>
      <c r="AX23" s="311"/>
      <c r="AY23" s="311"/>
      <c r="AZ23" s="311"/>
      <c r="BA23" s="311"/>
      <c r="BB23" s="311"/>
      <c r="BC23" s="311"/>
      <c r="BD23" s="311"/>
      <c r="BE23" s="311"/>
      <c r="BF23" s="311"/>
      <c r="BG23" s="311"/>
    </row>
    <row r="24" spans="2:60" ht="15.75">
      <c r="B24" s="167" t="s">
        <v>76</v>
      </c>
      <c r="C24" s="167"/>
      <c r="D24" s="16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M24" s="311"/>
      <c r="AN24" s="443"/>
      <c r="AO24" s="311"/>
      <c r="AP24" s="311"/>
      <c r="AQ24" s="311"/>
      <c r="AR24" s="311"/>
      <c r="AS24" s="311"/>
      <c r="AT24" s="311"/>
      <c r="AU24" s="311"/>
      <c r="AV24" s="311"/>
      <c r="AW24" s="311"/>
      <c r="AX24" s="311"/>
      <c r="AY24" s="311"/>
      <c r="AZ24" s="311"/>
      <c r="BA24" s="311"/>
      <c r="BB24" s="311"/>
      <c r="BC24" s="311"/>
      <c r="BD24" s="311"/>
      <c r="BE24" s="311"/>
      <c r="BF24" s="311"/>
      <c r="BG24" s="311"/>
    </row>
    <row r="25" spans="2:60">
      <c r="B25" s="166"/>
      <c r="C25" s="166" t="s">
        <v>77</v>
      </c>
      <c r="D25" s="166"/>
      <c r="E25" s="315">
        <v>88901</v>
      </c>
      <c r="F25" s="315">
        <v>117073</v>
      </c>
      <c r="G25" s="315">
        <v>76959</v>
      </c>
      <c r="H25" s="315">
        <v>-49918</v>
      </c>
      <c r="I25" s="315">
        <v>140114</v>
      </c>
      <c r="J25" s="315">
        <v>-32179</v>
      </c>
      <c r="K25" s="315">
        <v>263924</v>
      </c>
      <c r="L25" s="315">
        <v>354799</v>
      </c>
      <c r="M25" s="315">
        <v>46857</v>
      </c>
      <c r="N25" s="315">
        <v>131251</v>
      </c>
      <c r="O25" s="315">
        <v>-183909</v>
      </c>
      <c r="P25" s="315">
        <v>219066</v>
      </c>
      <c r="Q25" s="315">
        <v>-476567</v>
      </c>
      <c r="R25" s="315">
        <v>-466882</v>
      </c>
      <c r="S25" s="315">
        <v>57118</v>
      </c>
      <c r="T25" s="315">
        <v>1559121</v>
      </c>
      <c r="U25" s="315">
        <v>931795</v>
      </c>
      <c r="V25" s="315">
        <v>4168048</v>
      </c>
      <c r="W25" s="315">
        <v>1562215</v>
      </c>
      <c r="X25" s="315">
        <v>2408466</v>
      </c>
      <c r="Y25" s="315">
        <v>1191414</v>
      </c>
      <c r="Z25" s="315">
        <v>889268</v>
      </c>
      <c r="AA25" s="315">
        <v>517002</v>
      </c>
      <c r="AB25" s="315">
        <v>-982146</v>
      </c>
      <c r="AC25" s="315">
        <v>474132</v>
      </c>
      <c r="AD25" s="315">
        <v>254219</v>
      </c>
      <c r="AE25" s="315">
        <v>-211976</v>
      </c>
      <c r="AF25" s="315">
        <v>874551</v>
      </c>
      <c r="AG25" s="315">
        <v>14381</v>
      </c>
      <c r="AH25" s="315">
        <v>-140417</v>
      </c>
      <c r="AI25" s="315">
        <v>163529</v>
      </c>
      <c r="AJ25" s="405">
        <v>-183439</v>
      </c>
      <c r="AK25" s="405">
        <v>300853</v>
      </c>
      <c r="AL25" s="315">
        <v>95182</v>
      </c>
      <c r="AM25" s="311"/>
      <c r="AN25" s="443"/>
      <c r="AO25" s="311"/>
      <c r="AP25" s="311"/>
      <c r="AQ25" s="311"/>
      <c r="AR25" s="311"/>
      <c r="AS25" s="311"/>
      <c r="AT25" s="311"/>
      <c r="AU25" s="311"/>
      <c r="AV25" s="311"/>
      <c r="AW25" s="311"/>
      <c r="AX25" s="311"/>
      <c r="AY25" s="311"/>
      <c r="AZ25" s="311"/>
      <c r="BA25" s="311"/>
      <c r="BB25" s="311"/>
      <c r="BC25" s="311"/>
      <c r="BD25" s="311"/>
      <c r="BE25" s="311"/>
      <c r="BF25" s="311"/>
      <c r="BG25" s="311"/>
    </row>
    <row r="26" spans="2:60">
      <c r="B26" s="166"/>
      <c r="C26" s="166" t="s">
        <v>78</v>
      </c>
      <c r="D26" s="166"/>
      <c r="E26" s="315">
        <v>19417</v>
      </c>
      <c r="F26" s="315">
        <v>58637</v>
      </c>
      <c r="G26" s="315">
        <v>-1056</v>
      </c>
      <c r="H26" s="315">
        <v>5067</v>
      </c>
      <c r="I26" s="315">
        <v>17071</v>
      </c>
      <c r="J26" s="315">
        <v>13129</v>
      </c>
      <c r="K26" s="315">
        <v>25207</v>
      </c>
      <c r="L26" s="315">
        <v>46630</v>
      </c>
      <c r="M26" s="315">
        <v>29421</v>
      </c>
      <c r="N26" s="315">
        <v>39995</v>
      </c>
      <c r="O26" s="315">
        <v>44929</v>
      </c>
      <c r="P26" s="315">
        <v>49081</v>
      </c>
      <c r="Q26" s="315">
        <v>52587</v>
      </c>
      <c r="R26" s="315">
        <v>71821</v>
      </c>
      <c r="S26" s="315">
        <v>140964</v>
      </c>
      <c r="T26" s="315">
        <v>353581</v>
      </c>
      <c r="U26" s="315">
        <v>273102</v>
      </c>
      <c r="V26" s="315">
        <v>375161</v>
      </c>
      <c r="W26" s="315">
        <v>261528</v>
      </c>
      <c r="X26" s="315">
        <v>79639</v>
      </c>
      <c r="Y26" s="315">
        <v>71755</v>
      </c>
      <c r="Z26" s="315">
        <v>170662</v>
      </c>
      <c r="AA26" s="315">
        <v>91573</v>
      </c>
      <c r="AB26" s="315">
        <v>143361</v>
      </c>
      <c r="AC26" s="315">
        <v>69944</v>
      </c>
      <c r="AD26" s="315">
        <v>33138</v>
      </c>
      <c r="AE26" s="315">
        <v>46390</v>
      </c>
      <c r="AF26" s="315">
        <v>99970</v>
      </c>
      <c r="AG26" s="315">
        <v>21264</v>
      </c>
      <c r="AH26" s="315">
        <v>40688</v>
      </c>
      <c r="AI26" s="315">
        <v>21096</v>
      </c>
      <c r="AJ26" s="405">
        <v>66260</v>
      </c>
      <c r="AK26" s="405">
        <v>36146</v>
      </c>
      <c r="AL26" s="315">
        <v>32441</v>
      </c>
      <c r="AM26" s="311"/>
      <c r="AN26" s="443"/>
      <c r="AO26" s="311"/>
      <c r="AP26" s="311"/>
      <c r="AQ26" s="311"/>
      <c r="AR26" s="311"/>
      <c r="AS26" s="311"/>
      <c r="AT26" s="311"/>
      <c r="AU26" s="311"/>
      <c r="AV26" s="311"/>
      <c r="AW26" s="311"/>
      <c r="AX26" s="311"/>
      <c r="AY26" s="311"/>
      <c r="AZ26" s="311"/>
      <c r="BA26" s="311"/>
      <c r="BB26" s="311"/>
      <c r="BC26" s="311"/>
      <c r="BD26" s="311"/>
      <c r="BE26" s="311"/>
      <c r="BF26" s="311"/>
      <c r="BG26" s="311"/>
    </row>
    <row r="27" spans="2:60">
      <c r="B27" s="166" t="s">
        <v>79</v>
      </c>
      <c r="C27" s="166"/>
      <c r="D27" s="166"/>
      <c r="E27" s="315">
        <v>528095</v>
      </c>
      <c r="F27" s="315">
        <v>710527</v>
      </c>
      <c r="G27" s="315">
        <v>444149</v>
      </c>
      <c r="H27" s="315">
        <v>372950</v>
      </c>
      <c r="I27" s="315">
        <v>621866</v>
      </c>
      <c r="J27" s="315">
        <v>496728</v>
      </c>
      <c r="K27" s="315">
        <v>685623</v>
      </c>
      <c r="L27" s="315">
        <v>367589</v>
      </c>
      <c r="M27" s="315">
        <v>474034</v>
      </c>
      <c r="N27" s="315">
        <v>570021</v>
      </c>
      <c r="O27" s="315">
        <v>452903</v>
      </c>
      <c r="P27" s="315">
        <v>447338</v>
      </c>
      <c r="Q27" s="315">
        <v>539228</v>
      </c>
      <c r="R27" s="315">
        <v>208206</v>
      </c>
      <c r="S27" s="315">
        <v>819962</v>
      </c>
      <c r="T27" s="315">
        <v>2361292</v>
      </c>
      <c r="U27" s="315">
        <v>2410901</v>
      </c>
      <c r="V27" s="315">
        <v>5075773</v>
      </c>
      <c r="W27" s="315">
        <v>2514733</v>
      </c>
      <c r="X27" s="315">
        <v>2471796</v>
      </c>
      <c r="Y27" s="315">
        <v>1553031</v>
      </c>
      <c r="Z27" s="315">
        <v>1937320</v>
      </c>
      <c r="AA27" s="315">
        <v>866918</v>
      </c>
      <c r="AB27" s="315">
        <v>-788167</v>
      </c>
      <c r="AC27" s="315">
        <v>789117</v>
      </c>
      <c r="AD27" s="315">
        <v>392771</v>
      </c>
      <c r="AE27" s="315">
        <v>16860</v>
      </c>
      <c r="AF27" s="315">
        <v>662659</v>
      </c>
      <c r="AG27" s="315">
        <v>433863</v>
      </c>
      <c r="AH27" s="315">
        <v>274621</v>
      </c>
      <c r="AI27" s="315">
        <v>457863</v>
      </c>
      <c r="AJ27" s="405">
        <v>559296</v>
      </c>
      <c r="AK27" s="405">
        <v>749448</v>
      </c>
      <c r="AL27" s="315">
        <v>449794</v>
      </c>
      <c r="AM27" s="311"/>
      <c r="AN27" s="443"/>
      <c r="AO27" s="311"/>
      <c r="AP27" s="311"/>
      <c r="AQ27" s="311"/>
      <c r="AR27" s="311"/>
      <c r="AS27" s="311"/>
      <c r="AT27" s="311"/>
      <c r="AU27" s="311"/>
      <c r="AV27" s="311"/>
      <c r="AW27" s="311"/>
      <c r="AX27" s="311"/>
      <c r="AY27" s="311"/>
      <c r="AZ27" s="311"/>
      <c r="BA27" s="311"/>
      <c r="BB27" s="311"/>
      <c r="BC27" s="311"/>
      <c r="BD27" s="311"/>
      <c r="BE27" s="311"/>
      <c r="BF27" s="311"/>
      <c r="BG27" s="311"/>
    </row>
    <row r="28" spans="2:60">
      <c r="B28" s="479" t="s">
        <v>80</v>
      </c>
      <c r="C28" s="479"/>
      <c r="D28" s="479"/>
      <c r="E28" s="34">
        <v>0.22464480176961035</v>
      </c>
      <c r="F28" s="34">
        <v>0.27700000000000002</v>
      </c>
      <c r="G28" s="34">
        <v>0.16200000000000001</v>
      </c>
      <c r="H28" s="34">
        <v>0.121</v>
      </c>
      <c r="I28" s="34">
        <v>0.192</v>
      </c>
      <c r="J28" s="34">
        <v>0.155</v>
      </c>
      <c r="K28" s="34">
        <v>0.17799999999999999</v>
      </c>
      <c r="L28" s="34">
        <v>0.107</v>
      </c>
      <c r="M28" s="34">
        <v>0.13400000000000001</v>
      </c>
      <c r="N28" s="34">
        <v>0.154</v>
      </c>
      <c r="O28" s="34">
        <v>0.11799999999999999</v>
      </c>
      <c r="P28" s="34">
        <v>0.11600000000000001</v>
      </c>
      <c r="Q28" s="34">
        <v>0.14199999999999999</v>
      </c>
      <c r="R28" s="34">
        <v>8.5868236060732905E-2</v>
      </c>
      <c r="S28" s="34">
        <v>0.187</v>
      </c>
      <c r="T28" s="34">
        <v>0.43099999999999999</v>
      </c>
      <c r="U28" s="34">
        <v>0.34100000000000003</v>
      </c>
      <c r="V28" s="34">
        <v>0.52900000000000003</v>
      </c>
      <c r="W28" s="34">
        <v>0.27862073962769879</v>
      </c>
      <c r="X28" s="34">
        <v>0.30708538746764591</v>
      </c>
      <c r="Y28" s="34">
        <v>0.19797331887931746</v>
      </c>
      <c r="Z28" s="34">
        <v>0.22707953855494839</v>
      </c>
      <c r="AA28" s="34">
        <v>0.10278328365202327</v>
      </c>
      <c r="AB28" s="34">
        <v>-0.10289418661363953</v>
      </c>
      <c r="AC28" s="34">
        <v>0.10876497829364644</v>
      </c>
      <c r="AD28" s="34">
        <v>5.7027503573193701E-2</v>
      </c>
      <c r="AE28" s="34">
        <v>2.5110921463582462E-3</v>
      </c>
      <c r="AF28" s="34">
        <v>9.7715797981358973E-2</v>
      </c>
      <c r="AG28" s="34">
        <v>6.9721295123640906E-2</v>
      </c>
      <c r="AH28" s="34">
        <v>4.3249914837570874E-2</v>
      </c>
      <c r="AI28" s="34">
        <v>6.7163876967074862E-2</v>
      </c>
      <c r="AJ28" s="34">
        <v>8.6307821291379788E-2</v>
      </c>
      <c r="AK28" s="34">
        <v>0.10928491935540317</v>
      </c>
      <c r="AL28" s="34">
        <v>6.7879284333333692E-2</v>
      </c>
      <c r="AM28" s="311"/>
      <c r="AN28" s="443"/>
      <c r="AO28" s="311"/>
      <c r="AP28" s="311"/>
      <c r="AQ28" s="311"/>
      <c r="AR28" s="311"/>
      <c r="AS28" s="311"/>
      <c r="AT28" s="311"/>
      <c r="AU28" s="311"/>
      <c r="AV28" s="311"/>
      <c r="AW28" s="311"/>
      <c r="AX28" s="311"/>
      <c r="AY28" s="311"/>
      <c r="AZ28" s="311"/>
      <c r="BA28" s="311"/>
      <c r="BB28" s="311"/>
      <c r="BC28" s="311"/>
      <c r="BD28" s="311"/>
      <c r="BE28" s="311"/>
      <c r="BF28" s="311"/>
      <c r="BG28" s="311"/>
    </row>
    <row r="29" spans="2:60">
      <c r="B29" s="168" t="s">
        <v>81</v>
      </c>
      <c r="C29" s="168"/>
      <c r="D29" s="168"/>
      <c r="E29" s="315">
        <v>532769</v>
      </c>
      <c r="F29" s="315">
        <v>749852</v>
      </c>
      <c r="G29" s="315">
        <v>452784</v>
      </c>
      <c r="H29" s="315">
        <v>450378</v>
      </c>
      <c r="I29" s="315">
        <v>641202</v>
      </c>
      <c r="J29" s="315">
        <v>518813</v>
      </c>
      <c r="K29" s="315">
        <v>702762</v>
      </c>
      <c r="L29" s="315">
        <v>830293</v>
      </c>
      <c r="M29" s="315">
        <v>487512</v>
      </c>
      <c r="N29" s="315">
        <v>575882</v>
      </c>
      <c r="O29" s="315">
        <v>441169</v>
      </c>
      <c r="P29" s="315">
        <v>468447</v>
      </c>
      <c r="Q29" s="315">
        <v>568941</v>
      </c>
      <c r="R29" s="315">
        <v>191639</v>
      </c>
      <c r="S29" s="315">
        <v>825980</v>
      </c>
      <c r="T29" s="315">
        <v>1607060</v>
      </c>
      <c r="U29" s="315">
        <v>2419761</v>
      </c>
      <c r="V29" s="315">
        <v>5065644</v>
      </c>
      <c r="W29" s="315">
        <v>2886314</v>
      </c>
      <c r="X29" s="315">
        <v>2458119</v>
      </c>
      <c r="Y29" s="315">
        <v>1559920</v>
      </c>
      <c r="Z29" s="315">
        <v>1929894</v>
      </c>
      <c r="AA29" s="315">
        <v>835626</v>
      </c>
      <c r="AB29" s="315">
        <v>579141</v>
      </c>
      <c r="AC29" s="315">
        <v>782761</v>
      </c>
      <c r="AD29" s="315">
        <v>366359</v>
      </c>
      <c r="AE29" s="315">
        <v>-19914</v>
      </c>
      <c r="AF29" s="315">
        <v>624562</v>
      </c>
      <c r="AG29" s="315">
        <v>415968</v>
      </c>
      <c r="AH29" s="315">
        <v>247288</v>
      </c>
      <c r="AI29" s="315">
        <v>426238</v>
      </c>
      <c r="AJ29" s="405">
        <v>518280</v>
      </c>
      <c r="AK29" s="405">
        <v>732701</v>
      </c>
      <c r="AL29" s="315">
        <v>408429</v>
      </c>
      <c r="AM29" s="311"/>
      <c r="AN29" s="443"/>
      <c r="AO29" s="311"/>
      <c r="AP29" s="311"/>
      <c r="AQ29" s="311"/>
      <c r="AR29" s="311"/>
      <c r="AS29" s="311"/>
      <c r="AT29" s="311"/>
      <c r="AU29" s="311"/>
      <c r="AV29" s="311"/>
      <c r="AW29" s="311"/>
      <c r="AX29" s="311"/>
      <c r="AY29" s="311"/>
      <c r="AZ29" s="311"/>
      <c r="BA29" s="311"/>
      <c r="BB29" s="311"/>
      <c r="BC29" s="311"/>
      <c r="BD29" s="311"/>
      <c r="BE29" s="311"/>
      <c r="BF29" s="311"/>
      <c r="BG29" s="311"/>
    </row>
    <row r="30" spans="2:60">
      <c r="B30" s="479" t="s">
        <v>82</v>
      </c>
      <c r="C30" s="479"/>
      <c r="D30" s="479"/>
      <c r="E30" s="34">
        <v>0.22663306108558789</v>
      </c>
      <c r="F30" s="34">
        <v>0.2918279820976844</v>
      </c>
      <c r="G30" s="34">
        <v>0.16543076360979175</v>
      </c>
      <c r="H30" s="34">
        <v>0.14637870514820592</v>
      </c>
      <c r="I30" s="34">
        <v>0.19764564453486222</v>
      </c>
      <c r="J30" s="34">
        <v>0.16192160044942416</v>
      </c>
      <c r="K30" s="34">
        <v>0.18199197203159395</v>
      </c>
      <c r="L30" s="34">
        <v>0.24227983659177124</v>
      </c>
      <c r="M30" s="34">
        <v>0.13802718006795017</v>
      </c>
      <c r="N30" s="34">
        <v>0.15589658906334597</v>
      </c>
      <c r="O30" s="34">
        <v>0.11459530365213777</v>
      </c>
      <c r="P30" s="34">
        <v>0.12095509824679181</v>
      </c>
      <c r="Q30" s="34">
        <v>0.14941069881036792</v>
      </c>
      <c r="R30" s="34">
        <v>7.9036169423021399E-2</v>
      </c>
      <c r="S30" s="34">
        <v>0.18852825709851181</v>
      </c>
      <c r="T30" s="34">
        <v>0.2935644739966754</v>
      </c>
      <c r="U30" s="34">
        <v>0.34246100936907359</v>
      </c>
      <c r="V30" s="34">
        <v>0.52787470170794992</v>
      </c>
      <c r="W30" s="34">
        <v>0.31979018904900913</v>
      </c>
      <c r="X30" s="34">
        <v>0.30538621534972232</v>
      </c>
      <c r="Y30" s="34">
        <v>0.1988514972246046</v>
      </c>
      <c r="Z30" s="34">
        <v>0.22620911309435898</v>
      </c>
      <c r="AA30" s="34">
        <v>9.9073250509281841E-2</v>
      </c>
      <c r="AB30" s="34">
        <v>7.5606111559618466E-2</v>
      </c>
      <c r="AC30" s="34">
        <v>0.10788892290257715</v>
      </c>
      <c r="AD30" s="34">
        <v>5.3192672528194984E-2</v>
      </c>
      <c r="AE30" s="34">
        <v>-2.9659483394174446E-3</v>
      </c>
      <c r="AF30" s="34">
        <v>9.2098008506386428E-2</v>
      </c>
      <c r="AG30" s="34">
        <v>6.6845588791832125E-2</v>
      </c>
      <c r="AH30" s="34">
        <v>3.8945255243966144E-2</v>
      </c>
      <c r="AI30" s="34">
        <v>6.2524808929072792E-2</v>
      </c>
      <c r="AJ30" s="34">
        <v>7.9978432920843917E-2</v>
      </c>
      <c r="AK30" s="34">
        <v>0.1068428626090446</v>
      </c>
      <c r="AL30" s="34">
        <v>6.1636812009451314E-2</v>
      </c>
      <c r="AM30" s="311"/>
      <c r="AN30" s="443"/>
      <c r="AO30" s="311"/>
      <c r="AP30" s="311"/>
      <c r="AQ30" s="311"/>
      <c r="AR30" s="311"/>
      <c r="AS30" s="311"/>
      <c r="AT30" s="311"/>
      <c r="AU30" s="311"/>
      <c r="AV30" s="311"/>
      <c r="AW30" s="311"/>
      <c r="AX30" s="311"/>
      <c r="AY30" s="311"/>
      <c r="AZ30" s="311"/>
      <c r="BA30" s="311"/>
      <c r="BB30" s="311"/>
      <c r="BC30" s="311"/>
      <c r="BD30" s="311"/>
      <c r="BE30" s="311"/>
      <c r="BF30" s="311"/>
      <c r="BG30" s="311"/>
    </row>
    <row r="31" spans="2:60">
      <c r="B31" s="169" t="s">
        <v>83</v>
      </c>
      <c r="C31" s="169"/>
      <c r="D31" s="169"/>
      <c r="E31" s="317">
        <v>306341</v>
      </c>
      <c r="F31" s="317">
        <v>328601</v>
      </c>
      <c r="G31" s="317">
        <v>286572</v>
      </c>
      <c r="H31" s="317">
        <v>250337</v>
      </c>
      <c r="I31" s="317">
        <v>257104</v>
      </c>
      <c r="J31" s="317">
        <v>256332</v>
      </c>
      <c r="K31" s="317">
        <v>257514</v>
      </c>
      <c r="L31" s="317">
        <v>258585</v>
      </c>
      <c r="M31" s="317">
        <v>241020</v>
      </c>
      <c r="N31" s="317">
        <v>240920</v>
      </c>
      <c r="O31" s="317">
        <v>253663</v>
      </c>
      <c r="P31" s="317">
        <v>256182</v>
      </c>
      <c r="Q31" s="317">
        <v>248705</v>
      </c>
      <c r="R31" s="317">
        <v>250243</v>
      </c>
      <c r="S31" s="317">
        <v>248466</v>
      </c>
      <c r="T31" s="317">
        <v>252809</v>
      </c>
      <c r="U31" s="317">
        <v>248637</v>
      </c>
      <c r="V31" s="317">
        <v>250659</v>
      </c>
      <c r="W31" s="317">
        <v>243462</v>
      </c>
      <c r="X31" s="317">
        <v>239983</v>
      </c>
      <c r="Y31" s="317">
        <v>222750</v>
      </c>
      <c r="Z31" s="317">
        <v>220482</v>
      </c>
      <c r="AA31" s="317">
        <v>224953</v>
      </c>
      <c r="AB31" s="317">
        <v>234496</v>
      </c>
      <c r="AC31" s="317">
        <v>248670</v>
      </c>
      <c r="AD31" s="317">
        <v>262314</v>
      </c>
      <c r="AE31" s="317">
        <v>261514</v>
      </c>
      <c r="AF31" s="317">
        <v>289473</v>
      </c>
      <c r="AG31" s="317">
        <v>302816</v>
      </c>
      <c r="AH31" s="317">
        <v>302200</v>
      </c>
      <c r="AI31" s="317">
        <v>306689</v>
      </c>
      <c r="AJ31" s="406">
        <v>314362</v>
      </c>
      <c r="AK31" s="406">
        <v>311005</v>
      </c>
      <c r="AL31" s="317">
        <v>316216</v>
      </c>
      <c r="AM31" s="311"/>
      <c r="AN31" s="443"/>
      <c r="AO31" s="311"/>
      <c r="AP31" s="311"/>
      <c r="AQ31" s="311"/>
      <c r="AR31" s="311"/>
      <c r="AS31" s="311"/>
      <c r="AT31" s="311"/>
      <c r="AU31" s="311"/>
      <c r="AV31" s="311"/>
      <c r="AW31" s="311"/>
      <c r="AX31" s="311"/>
      <c r="AY31" s="311"/>
      <c r="AZ31" s="311"/>
      <c r="BA31" s="311"/>
      <c r="BB31" s="311"/>
      <c r="BC31" s="311"/>
      <c r="BD31" s="311"/>
      <c r="BE31" s="311"/>
      <c r="BF31" s="311"/>
      <c r="BG31" s="311"/>
    </row>
    <row r="32" spans="2:60">
      <c r="AF32" s="319"/>
      <c r="AG32" s="319"/>
    </row>
    <row r="33" spans="14:33">
      <c r="AF33" s="311"/>
      <c r="AG33" s="311"/>
    </row>
    <row r="36" spans="14:33" ht="15.75">
      <c r="N36" s="223" t="s">
        <v>311</v>
      </c>
    </row>
  </sheetData>
  <mergeCells count="6">
    <mergeCell ref="B30:D30"/>
    <mergeCell ref="B2:D2"/>
    <mergeCell ref="B8:D8"/>
    <mergeCell ref="B15:D15"/>
    <mergeCell ref="B23:D23"/>
    <mergeCell ref="B28:D2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73985-2B7A-456E-BD09-5C55478B355D}">
  <sheetPr>
    <tabColor rgb="FF00B0F0"/>
  </sheetPr>
  <dimension ref="B1:AB36"/>
  <sheetViews>
    <sheetView showGridLines="0" zoomScale="55" zoomScaleNormal="55" workbookViewId="0"/>
  </sheetViews>
  <sheetFormatPr defaultRowHeight="15"/>
  <cols>
    <col min="1" max="3" width="5.5703125" customWidth="1"/>
    <col min="4" max="4" width="74.7109375" customWidth="1"/>
    <col min="5" max="16" width="22.42578125" customWidth="1"/>
    <col min="17" max="17" width="15.42578125" bestFit="1" customWidth="1"/>
    <col min="18" max="18" width="10.140625" bestFit="1" customWidth="1"/>
    <col min="19" max="19" width="9" bestFit="1" customWidth="1"/>
    <col min="20" max="20" width="11.5703125" bestFit="1" customWidth="1"/>
    <col min="21" max="21" width="11" bestFit="1" customWidth="1"/>
    <col min="22" max="22" width="7.140625" bestFit="1" customWidth="1"/>
    <col min="23" max="23" width="7" bestFit="1" customWidth="1"/>
    <col min="24" max="24" width="5.85546875" bestFit="1" customWidth="1"/>
    <col min="25" max="25" width="6.5703125" bestFit="1" customWidth="1"/>
    <col min="26" max="28" width="5.85546875" bestFit="1" customWidth="1"/>
  </cols>
  <sheetData>
    <row r="1" spans="2:28" ht="57" customHeight="1"/>
    <row r="2" spans="2:28">
      <c r="B2" s="481" t="s">
        <v>60</v>
      </c>
      <c r="C2" s="481"/>
      <c r="D2" s="482"/>
      <c r="E2" s="247">
        <v>2013</v>
      </c>
      <c r="F2" s="247">
        <v>2014</v>
      </c>
      <c r="G2" s="247">
        <v>2015</v>
      </c>
      <c r="H2" s="247">
        <v>2016</v>
      </c>
      <c r="I2" s="247">
        <v>2017</v>
      </c>
      <c r="J2" s="247">
        <v>2018</v>
      </c>
      <c r="K2" s="247">
        <v>2019</v>
      </c>
      <c r="L2" s="247">
        <v>2020</v>
      </c>
      <c r="M2" s="247">
        <v>2021</v>
      </c>
      <c r="N2" s="247">
        <v>2022</v>
      </c>
      <c r="O2" s="248">
        <v>2023</v>
      </c>
      <c r="P2" s="248">
        <v>2024</v>
      </c>
    </row>
    <row r="3" spans="2:28">
      <c r="B3" s="483" t="s">
        <v>44</v>
      </c>
      <c r="C3" s="483"/>
      <c r="D3" s="483"/>
      <c r="E3" s="310">
        <v>12829000</v>
      </c>
      <c r="F3" s="310">
        <v>11741800</v>
      </c>
      <c r="G3" s="310">
        <v>10185300</v>
      </c>
      <c r="H3" s="310">
        <v>8454199.9999999981</v>
      </c>
      <c r="I3" s="310">
        <v>10734199.999999998</v>
      </c>
      <c r="J3" s="310">
        <v>13736800</v>
      </c>
      <c r="K3" s="310">
        <v>14948700.000000002</v>
      </c>
      <c r="L3" s="310">
        <v>16088100</v>
      </c>
      <c r="M3" s="310">
        <v>33736964</v>
      </c>
      <c r="N3" s="310">
        <v>32470510</v>
      </c>
      <c r="O3" s="310">
        <v>27638348</v>
      </c>
      <c r="P3" s="401">
        <v>25869799</v>
      </c>
      <c r="R3" s="35"/>
      <c r="S3" s="35"/>
      <c r="T3" s="35"/>
      <c r="U3" s="35"/>
      <c r="V3" s="35"/>
      <c r="W3" s="35"/>
      <c r="X3" s="35"/>
      <c r="Y3" s="35"/>
      <c r="Z3" s="35"/>
      <c r="AA3" s="35"/>
      <c r="AB3" s="35"/>
    </row>
    <row r="4" spans="2:28">
      <c r="B4" s="484" t="s">
        <v>325</v>
      </c>
      <c r="C4" s="484"/>
      <c r="D4" s="484"/>
      <c r="E4" s="312">
        <v>11533000</v>
      </c>
      <c r="F4" s="312">
        <v>9998099.9999999981</v>
      </c>
      <c r="G4" s="312">
        <v>8065000</v>
      </c>
      <c r="H4" s="312">
        <v>7469299.9999999991</v>
      </c>
      <c r="I4" s="312">
        <v>9206600</v>
      </c>
      <c r="J4" s="312">
        <v>11401800</v>
      </c>
      <c r="K4" s="312">
        <v>12289599.999999998</v>
      </c>
      <c r="L4" s="312">
        <v>11764900</v>
      </c>
      <c r="M4" s="312">
        <v>26191414.552760005</v>
      </c>
      <c r="N4" s="312">
        <v>25971829.999999996</v>
      </c>
      <c r="O4" s="312">
        <v>22433024</v>
      </c>
      <c r="P4" s="401">
        <v>21709358</v>
      </c>
    </row>
    <row r="5" spans="2:28">
      <c r="B5" s="484" t="s">
        <v>326</v>
      </c>
      <c r="C5" s="484"/>
      <c r="D5" s="484"/>
      <c r="E5" s="312">
        <v>1296000</v>
      </c>
      <c r="F5" s="312">
        <v>1743500</v>
      </c>
      <c r="G5" s="312">
        <v>2120200.0000000005</v>
      </c>
      <c r="H5" s="312">
        <v>984800</v>
      </c>
      <c r="I5" s="312">
        <v>1526500</v>
      </c>
      <c r="J5" s="312">
        <v>2335000</v>
      </c>
      <c r="K5" s="312">
        <v>2659100.0000000005</v>
      </c>
      <c r="L5" s="312">
        <v>4323200</v>
      </c>
      <c r="M5" s="312">
        <v>7545549.4472400006</v>
      </c>
      <c r="N5" s="312">
        <v>6498680</v>
      </c>
      <c r="O5" s="312">
        <v>5205324.0000000009</v>
      </c>
      <c r="P5" s="401">
        <v>4160441</v>
      </c>
    </row>
    <row r="6" spans="2:28">
      <c r="B6" s="484" t="s">
        <v>327</v>
      </c>
      <c r="C6" s="484"/>
      <c r="D6" s="484"/>
      <c r="E6" s="312">
        <v>-11355000</v>
      </c>
      <c r="F6" s="312">
        <v>-10704900</v>
      </c>
      <c r="G6" s="312">
        <v>-10013100</v>
      </c>
      <c r="H6" s="312">
        <v>-7966800.0000000009</v>
      </c>
      <c r="I6" s="312">
        <v>-9099000.0000000019</v>
      </c>
      <c r="J6" s="312">
        <v>-11521699.999999998</v>
      </c>
      <c r="K6" s="312">
        <v>-13074099.999999998</v>
      </c>
      <c r="L6" s="312">
        <v>-12831499.999999998</v>
      </c>
      <c r="M6" s="312">
        <v>-22462636</v>
      </c>
      <c r="N6" s="312">
        <v>-26790835</v>
      </c>
      <c r="O6" s="312">
        <v>-25850518</v>
      </c>
      <c r="P6" s="401">
        <v>-24209863</v>
      </c>
    </row>
    <row r="7" spans="2:28">
      <c r="B7" s="483" t="s">
        <v>48</v>
      </c>
      <c r="C7" s="483"/>
      <c r="D7" s="483"/>
      <c r="E7" s="310">
        <v>1476000</v>
      </c>
      <c r="F7" s="310">
        <v>1036700</v>
      </c>
      <c r="G7" s="310">
        <v>172500.00000000006</v>
      </c>
      <c r="H7" s="310">
        <v>487400</v>
      </c>
      <c r="I7" s="310">
        <v>1635100.0000000002</v>
      </c>
      <c r="J7" s="310">
        <v>2215200.0000000005</v>
      </c>
      <c r="K7" s="310">
        <v>1874600</v>
      </c>
      <c r="L7" s="310">
        <v>3256500.0000000005</v>
      </c>
      <c r="M7" s="310">
        <v>11274328</v>
      </c>
      <c r="N7" s="310">
        <v>5679675</v>
      </c>
      <c r="O7" s="310">
        <v>1787830.0000000002</v>
      </c>
      <c r="P7" s="401">
        <v>1659936</v>
      </c>
      <c r="R7" s="35"/>
      <c r="S7" s="35"/>
      <c r="T7" s="35"/>
      <c r="U7" s="35"/>
      <c r="V7" s="35"/>
      <c r="W7" s="35"/>
      <c r="X7" s="35"/>
      <c r="Y7" s="35"/>
      <c r="Z7" s="35"/>
      <c r="AA7" s="35"/>
      <c r="AB7" s="35"/>
    </row>
    <row r="8" spans="2:28">
      <c r="B8" s="479" t="s">
        <v>62</v>
      </c>
      <c r="C8" s="479"/>
      <c r="D8" s="479"/>
      <c r="E8" s="34">
        <v>0.11505183568477667</v>
      </c>
      <c r="F8" s="34">
        <v>8.8291403362346491E-2</v>
      </c>
      <c r="G8" s="34">
        <v>1.6936172719507533E-2</v>
      </c>
      <c r="H8" s="34">
        <v>5.7651818031274407E-2</v>
      </c>
      <c r="I8" s="34">
        <v>0.15232620968493232</v>
      </c>
      <c r="J8" s="34">
        <v>0.16126026439927788</v>
      </c>
      <c r="K8" s="34">
        <v>0.12540220888772935</v>
      </c>
      <c r="L8" s="34">
        <v>0.20241669308370785</v>
      </c>
      <c r="M8" s="34">
        <v>0.33418324185898884</v>
      </c>
      <c r="N8" s="34">
        <v>0.17491794862476753</v>
      </c>
      <c r="O8" s="34">
        <v>6.4686572439134213E-2</v>
      </c>
      <c r="P8" s="34">
        <v>6.4165013419702252E-2</v>
      </c>
    </row>
    <row r="9" spans="2:28">
      <c r="B9" s="483" t="s">
        <v>63</v>
      </c>
      <c r="C9" s="483"/>
      <c r="D9" s="483"/>
      <c r="E9" s="313">
        <v>-775160.00000000012</v>
      </c>
      <c r="F9" s="313">
        <v>-330135.99999999994</v>
      </c>
      <c r="G9" s="313">
        <v>-3801518.0000000005</v>
      </c>
      <c r="H9" s="313">
        <v>-708939</v>
      </c>
      <c r="I9" s="313">
        <v>-751920</v>
      </c>
      <c r="J9" s="313">
        <v>-1072680</v>
      </c>
      <c r="K9" s="313">
        <v>-922066</v>
      </c>
      <c r="L9" s="313">
        <v>-327932</v>
      </c>
      <c r="M9" s="313">
        <v>216134</v>
      </c>
      <c r="N9" s="313">
        <v>-3013254</v>
      </c>
      <c r="O9" s="313">
        <v>-988394</v>
      </c>
      <c r="P9" s="403">
        <v>-1160360</v>
      </c>
      <c r="R9" s="35"/>
      <c r="S9" s="35"/>
      <c r="T9" s="35"/>
      <c r="U9" s="35"/>
      <c r="V9" s="35"/>
      <c r="W9" s="35"/>
      <c r="X9" s="35"/>
      <c r="Y9" s="35"/>
      <c r="Z9" s="35"/>
      <c r="AA9" s="35"/>
      <c r="AB9" s="35"/>
    </row>
    <row r="10" spans="2:28">
      <c r="B10" s="484" t="s">
        <v>332</v>
      </c>
      <c r="C10" s="484"/>
      <c r="D10" s="484"/>
      <c r="E10" s="314">
        <v>-336000</v>
      </c>
      <c r="F10" s="314">
        <v>-290600</v>
      </c>
      <c r="G10" s="314">
        <v>-257999.99999999994</v>
      </c>
      <c r="H10" s="314">
        <v>-272700</v>
      </c>
      <c r="I10" s="314">
        <v>-250900.00000000003</v>
      </c>
      <c r="J10" s="314">
        <v>-337500</v>
      </c>
      <c r="K10" s="314">
        <v>-288500</v>
      </c>
      <c r="L10" s="314">
        <v>-398360.99999999994</v>
      </c>
      <c r="M10" s="314">
        <v>-570675</v>
      </c>
      <c r="N10" s="314">
        <v>-629494</v>
      </c>
      <c r="O10" s="314">
        <v>-500195</v>
      </c>
      <c r="P10" s="404">
        <v>-420001</v>
      </c>
    </row>
    <row r="11" spans="2:28">
      <c r="B11" s="484" t="s">
        <v>329</v>
      </c>
      <c r="C11" s="484"/>
      <c r="D11" s="484"/>
      <c r="E11" s="314">
        <v>-577000</v>
      </c>
      <c r="F11" s="314">
        <v>-501900</v>
      </c>
      <c r="G11" s="314">
        <v>-440000.00000000006</v>
      </c>
      <c r="H11" s="314">
        <v>-354300</v>
      </c>
      <c r="I11" s="314">
        <v>-404400</v>
      </c>
      <c r="J11" s="314">
        <v>-440000</v>
      </c>
      <c r="K11" s="314">
        <v>-426900</v>
      </c>
      <c r="L11" s="314">
        <v>-426630</v>
      </c>
      <c r="M11" s="314">
        <v>-503114.00000000006</v>
      </c>
      <c r="N11" s="314">
        <v>-588806.99999999988</v>
      </c>
      <c r="O11" s="314">
        <v>-634021</v>
      </c>
      <c r="P11" s="404">
        <v>-651024</v>
      </c>
    </row>
    <row r="12" spans="2:28">
      <c r="B12" s="484" t="s">
        <v>328</v>
      </c>
      <c r="C12" s="484"/>
      <c r="D12" s="484"/>
      <c r="E12" s="314">
        <v>-43000</v>
      </c>
      <c r="F12" s="314">
        <v>279100</v>
      </c>
      <c r="G12" s="314">
        <v>-3199100.0000000005</v>
      </c>
      <c r="H12" s="314">
        <v>-224800.00000000003</v>
      </c>
      <c r="I12" s="314">
        <v>-250800</v>
      </c>
      <c r="J12" s="314">
        <v>-555700</v>
      </c>
      <c r="K12" s="314">
        <v>-387400.00000000006</v>
      </c>
      <c r="L12" s="314">
        <v>337300.00000000006</v>
      </c>
      <c r="M12" s="314">
        <v>1071135</v>
      </c>
      <c r="N12" s="314">
        <v>-2015878</v>
      </c>
      <c r="O12" s="314">
        <v>-123176.99999999999</v>
      </c>
      <c r="P12" s="404">
        <v>-385190</v>
      </c>
    </row>
    <row r="13" spans="2:28">
      <c r="B13" s="484" t="s">
        <v>337</v>
      </c>
      <c r="C13" s="484"/>
      <c r="D13" s="484"/>
      <c r="E13" s="314">
        <v>180840.00000000006</v>
      </c>
      <c r="F13" s="314">
        <v>183364</v>
      </c>
      <c r="G13" s="314">
        <v>95582</v>
      </c>
      <c r="H13" s="314">
        <v>142861</v>
      </c>
      <c r="I13" s="314">
        <v>154179.99999999994</v>
      </c>
      <c r="J13" s="314">
        <v>260420.00000000003</v>
      </c>
      <c r="K13" s="314">
        <v>180734.00000000003</v>
      </c>
      <c r="L13" s="314">
        <v>159759</v>
      </c>
      <c r="M13" s="314">
        <v>218787.9999999998</v>
      </c>
      <c r="N13" s="314">
        <v>220925.00000000006</v>
      </c>
      <c r="O13" s="314">
        <v>268998.99999999988</v>
      </c>
      <c r="P13" s="404">
        <v>295855</v>
      </c>
    </row>
    <row r="14" spans="2:28">
      <c r="B14" s="483" t="s">
        <v>68</v>
      </c>
      <c r="C14" s="483"/>
      <c r="D14" s="483"/>
      <c r="E14" s="313">
        <v>700840</v>
      </c>
      <c r="F14" s="313">
        <v>706664.00000000012</v>
      </c>
      <c r="G14" s="313">
        <v>-3629018.0000000005</v>
      </c>
      <c r="H14" s="313">
        <v>-221539</v>
      </c>
      <c r="I14" s="313">
        <v>883280</v>
      </c>
      <c r="J14" s="313">
        <v>1142519.9999999998</v>
      </c>
      <c r="K14" s="313">
        <v>952533.99999999988</v>
      </c>
      <c r="L14" s="313">
        <v>2928467.9999999995</v>
      </c>
      <c r="M14" s="313">
        <v>11490462</v>
      </c>
      <c r="N14" s="313">
        <v>2666421.0000000005</v>
      </c>
      <c r="O14" s="313">
        <v>799435.99999999988</v>
      </c>
      <c r="P14" s="403">
        <v>499576</v>
      </c>
      <c r="R14" s="35"/>
      <c r="S14" s="35"/>
      <c r="T14" s="35"/>
      <c r="U14" s="35"/>
      <c r="V14" s="35"/>
      <c r="W14" s="35"/>
      <c r="X14" s="35"/>
      <c r="Y14" s="35"/>
      <c r="Z14" s="35"/>
      <c r="AA14" s="35"/>
      <c r="AB14" s="35"/>
    </row>
    <row r="15" spans="2:28">
      <c r="B15" s="280" t="s">
        <v>69</v>
      </c>
      <c r="C15" s="280"/>
      <c r="D15" s="280"/>
      <c r="E15" s="36">
        <v>1.4096188323329961E-2</v>
      </c>
      <c r="F15" s="36">
        <v>1.5616345023761264E-2</v>
      </c>
      <c r="G15" s="36">
        <v>9.3843087587012659E-3</v>
      </c>
      <c r="H15" s="36">
        <v>1.6898228099642785E-2</v>
      </c>
      <c r="I15" s="36">
        <v>1.4363436492705555E-2</v>
      </c>
      <c r="J15" s="36">
        <v>1.8957835886087009E-2</v>
      </c>
      <c r="K15" s="36">
        <v>1.2090282098108866E-2</v>
      </c>
      <c r="L15" s="36">
        <v>9.9302590113189253E-3</v>
      </c>
      <c r="M15" s="36">
        <v>6.4851122940404416E-3</v>
      </c>
      <c r="N15" s="36">
        <v>6.8038660310540261E-3</v>
      </c>
      <c r="O15" s="36">
        <v>9.7328176054516675E-3</v>
      </c>
      <c r="P15" s="36">
        <v>1.9311166661944299E-2</v>
      </c>
    </row>
    <row r="16" spans="2:28">
      <c r="B16" s="168" t="s">
        <v>70</v>
      </c>
      <c r="C16" s="168"/>
      <c r="D16" s="168"/>
      <c r="E16" s="315">
        <v>-895209</v>
      </c>
      <c r="F16" s="315">
        <v>-522831</v>
      </c>
      <c r="G16" s="315">
        <v>-1245693</v>
      </c>
      <c r="H16" s="315">
        <v>-30156</v>
      </c>
      <c r="I16" s="315">
        <v>-462920</v>
      </c>
      <c r="J16" s="315">
        <v>93045</v>
      </c>
      <c r="K16" s="315">
        <v>-509839</v>
      </c>
      <c r="L16" s="315">
        <v>-1082492</v>
      </c>
      <c r="M16" s="315">
        <v>845815</v>
      </c>
      <c r="N16" s="315">
        <v>612493</v>
      </c>
      <c r="O16" s="315">
        <v>366389</v>
      </c>
      <c r="P16" s="405">
        <v>-595159</v>
      </c>
      <c r="R16" s="35"/>
      <c r="S16" s="35"/>
      <c r="T16" s="35"/>
      <c r="U16" s="35"/>
      <c r="V16" s="35"/>
      <c r="W16" s="35"/>
      <c r="X16" s="35"/>
      <c r="Y16" s="35"/>
      <c r="Z16" s="35"/>
      <c r="AA16" s="35"/>
      <c r="AB16" s="35"/>
    </row>
    <row r="17" spans="2:28">
      <c r="B17" s="169"/>
      <c r="C17" s="169" t="s">
        <v>228</v>
      </c>
      <c r="D17" s="169"/>
      <c r="E17" s="317">
        <v>326930</v>
      </c>
      <c r="F17" s="317">
        <v>337288</v>
      </c>
      <c r="G17" s="317">
        <v>428538</v>
      </c>
      <c r="H17" s="317">
        <v>671218</v>
      </c>
      <c r="I17" s="317">
        <v>561238</v>
      </c>
      <c r="J17" s="317">
        <v>1169147</v>
      </c>
      <c r="K17" s="317">
        <v>622022</v>
      </c>
      <c r="L17" s="317">
        <v>262691</v>
      </c>
      <c r="M17" s="317">
        <v>1809297</v>
      </c>
      <c r="N17" s="317">
        <v>1254477</v>
      </c>
      <c r="O17" s="317">
        <v>1118332</v>
      </c>
      <c r="P17" s="406">
        <v>870569</v>
      </c>
    </row>
    <row r="18" spans="2:28">
      <c r="B18" s="169"/>
      <c r="C18" s="169" t="s">
        <v>229</v>
      </c>
      <c r="D18" s="169"/>
      <c r="E18" s="317">
        <v>-981573</v>
      </c>
      <c r="F18" s="317">
        <v>-667001</v>
      </c>
      <c r="G18" s="317">
        <v>-602141</v>
      </c>
      <c r="H18" s="317">
        <v>-1340472</v>
      </c>
      <c r="I18" s="317">
        <v>-1002557</v>
      </c>
      <c r="J18" s="317">
        <v>-912707</v>
      </c>
      <c r="K18" s="317">
        <v>-946693</v>
      </c>
      <c r="L18" s="317">
        <v>-580628</v>
      </c>
      <c r="M18" s="317">
        <v>-673217</v>
      </c>
      <c r="N18" s="317">
        <v>-866150</v>
      </c>
      <c r="O18" s="317">
        <v>-984290</v>
      </c>
      <c r="P18" s="406">
        <v>-921569</v>
      </c>
    </row>
    <row r="19" spans="2:28">
      <c r="B19" s="169"/>
      <c r="C19" s="169" t="s">
        <v>230</v>
      </c>
      <c r="D19" s="169"/>
      <c r="E19" s="317">
        <v>-240566</v>
      </c>
      <c r="F19" s="317">
        <v>-193118</v>
      </c>
      <c r="G19" s="317">
        <v>-1072090</v>
      </c>
      <c r="H19" s="317">
        <v>639098</v>
      </c>
      <c r="I19" s="317">
        <v>-21601</v>
      </c>
      <c r="J19" s="317">
        <v>-163395</v>
      </c>
      <c r="K19" s="317">
        <v>-185168</v>
      </c>
      <c r="L19" s="317">
        <v>-764555</v>
      </c>
      <c r="M19" s="317">
        <v>-290265</v>
      </c>
      <c r="N19" s="317">
        <v>224166</v>
      </c>
      <c r="O19" s="317">
        <v>232347</v>
      </c>
      <c r="P19" s="406">
        <v>-544159</v>
      </c>
    </row>
    <row r="20" spans="2:28">
      <c r="B20" s="168" t="s">
        <v>72</v>
      </c>
      <c r="C20" s="168"/>
      <c r="D20" s="168"/>
      <c r="E20" s="315">
        <v>-194329</v>
      </c>
      <c r="F20" s="315">
        <v>183917</v>
      </c>
      <c r="G20" s="315">
        <v>-4874899</v>
      </c>
      <c r="H20" s="315">
        <v>-251748</v>
      </c>
      <c r="I20" s="315">
        <v>420950</v>
      </c>
      <c r="J20" s="315">
        <v>1235316</v>
      </c>
      <c r="K20" s="315">
        <v>442672</v>
      </c>
      <c r="L20" s="315">
        <v>1845973</v>
      </c>
      <c r="M20" s="315">
        <v>12336277</v>
      </c>
      <c r="N20" s="315">
        <v>3278914</v>
      </c>
      <c r="O20" s="315">
        <v>1165825</v>
      </c>
      <c r="P20" s="405">
        <v>-95584</v>
      </c>
      <c r="R20" s="35"/>
      <c r="S20" s="35"/>
      <c r="T20" s="35"/>
      <c r="U20" s="35"/>
      <c r="V20" s="35"/>
      <c r="W20" s="35"/>
      <c r="X20" s="35"/>
      <c r="Y20" s="35"/>
      <c r="Z20" s="35"/>
      <c r="AA20" s="35"/>
      <c r="AB20" s="35"/>
    </row>
    <row r="21" spans="2:28">
      <c r="B21" s="169" t="s">
        <v>231</v>
      </c>
      <c r="E21" s="317">
        <v>211120</v>
      </c>
      <c r="F21" s="317">
        <v>24562</v>
      </c>
      <c r="G21" s="317">
        <v>1189922</v>
      </c>
      <c r="H21" s="317">
        <v>-325095</v>
      </c>
      <c r="I21" s="317">
        <v>-105870</v>
      </c>
      <c r="J21" s="317">
        <v>-406621</v>
      </c>
      <c r="K21" s="317">
        <v>-65981</v>
      </c>
      <c r="L21" s="317">
        <v>-554230</v>
      </c>
      <c r="M21" s="317">
        <v>-2276323</v>
      </c>
      <c r="N21" s="317">
        <v>-1186025</v>
      </c>
      <c r="O21" s="317">
        <v>474543</v>
      </c>
      <c r="P21" s="406">
        <v>98946</v>
      </c>
    </row>
    <row r="22" spans="2:28">
      <c r="B22" s="168" t="s">
        <v>74</v>
      </c>
      <c r="C22" s="168"/>
      <c r="D22" s="168"/>
      <c r="E22" s="318">
        <v>16791</v>
      </c>
      <c r="F22" s="318">
        <v>208479</v>
      </c>
      <c r="G22" s="318">
        <v>-3684977</v>
      </c>
      <c r="H22" s="318">
        <v>-576843</v>
      </c>
      <c r="I22" s="318">
        <v>315080</v>
      </c>
      <c r="J22" s="318">
        <v>828695</v>
      </c>
      <c r="K22" s="318">
        <v>376691</v>
      </c>
      <c r="L22" s="318">
        <v>1291743</v>
      </c>
      <c r="M22" s="318">
        <v>10059954</v>
      </c>
      <c r="N22" s="318">
        <v>2092889</v>
      </c>
      <c r="O22" s="318">
        <v>1640368</v>
      </c>
      <c r="P22" s="407">
        <v>3362</v>
      </c>
      <c r="R22" s="35"/>
      <c r="S22" s="35"/>
      <c r="T22" s="35"/>
      <c r="U22" s="35"/>
      <c r="V22" s="35"/>
      <c r="W22" s="35"/>
      <c r="X22" s="35"/>
      <c r="Y22" s="35"/>
      <c r="Z22" s="35"/>
      <c r="AA22" s="35"/>
      <c r="AB22" s="35"/>
    </row>
    <row r="23" spans="2:28">
      <c r="B23" s="280" t="s">
        <v>75</v>
      </c>
      <c r="C23" s="280"/>
      <c r="D23" s="280"/>
      <c r="E23" s="36">
        <v>1.3088315535115754E-3</v>
      </c>
      <c r="F23" s="36">
        <v>1.775528453899743E-2</v>
      </c>
      <c r="G23" s="36">
        <v>-0.36179366341688513</v>
      </c>
      <c r="H23" s="36">
        <v>-6.8231529890468656E-2</v>
      </c>
      <c r="I23" s="36">
        <v>2.9352909392409313E-2</v>
      </c>
      <c r="J23" s="36">
        <v>6.0326640847941294E-2</v>
      </c>
      <c r="K23" s="36">
        <v>2.519891361790657E-2</v>
      </c>
      <c r="L23" s="36">
        <v>8.0291830607716261E-2</v>
      </c>
      <c r="M23" s="36">
        <v>0.29818788673456215</v>
      </c>
      <c r="N23" s="36">
        <v>6.4455070154426281E-2</v>
      </c>
      <c r="O23" s="36">
        <v>5.9351159483193423E-2</v>
      </c>
      <c r="P23" s="36">
        <v>1.2995848943395347E-4</v>
      </c>
    </row>
    <row r="24" spans="2:28" ht="15.75">
      <c r="B24" s="169" t="s">
        <v>76</v>
      </c>
      <c r="C24" s="169"/>
      <c r="D24" s="169"/>
      <c r="E24" s="37"/>
      <c r="F24" s="37"/>
      <c r="G24" s="37"/>
      <c r="H24" s="37"/>
      <c r="I24" s="37"/>
      <c r="J24" s="37"/>
      <c r="K24" s="37"/>
      <c r="L24" s="37"/>
      <c r="M24" s="37"/>
      <c r="N24" s="37"/>
      <c r="O24" s="37"/>
      <c r="P24" s="37"/>
      <c r="R24" s="35"/>
      <c r="S24" s="35"/>
      <c r="T24" s="35"/>
      <c r="U24" s="35"/>
      <c r="V24" s="35"/>
      <c r="W24" s="35"/>
      <c r="X24" s="35"/>
      <c r="Y24" s="35"/>
      <c r="Z24" s="35"/>
      <c r="AA24" s="35"/>
      <c r="AB24" s="35"/>
    </row>
    <row r="25" spans="2:28">
      <c r="B25" s="168" t="s">
        <v>77</v>
      </c>
      <c r="C25" s="168"/>
      <c r="D25" s="168"/>
      <c r="E25" s="315">
        <v>-141678</v>
      </c>
      <c r="F25" s="315">
        <v>129552</v>
      </c>
      <c r="G25" s="315">
        <v>-3236105</v>
      </c>
      <c r="H25" s="315">
        <v>-669952</v>
      </c>
      <c r="I25" s="315">
        <v>233015</v>
      </c>
      <c r="J25" s="315">
        <v>726658</v>
      </c>
      <c r="K25" s="315">
        <v>213265</v>
      </c>
      <c r="L25" s="315">
        <v>672790</v>
      </c>
      <c r="M25" s="315">
        <v>9070524</v>
      </c>
      <c r="N25" s="315">
        <v>1615538</v>
      </c>
      <c r="O25" s="315">
        <v>1390926</v>
      </c>
      <c r="P25" s="405">
        <v>-145946</v>
      </c>
    </row>
    <row r="26" spans="2:28">
      <c r="B26" s="168" t="s">
        <v>78</v>
      </c>
      <c r="C26" s="168"/>
      <c r="D26" s="168"/>
      <c r="E26" s="315">
        <v>158469</v>
      </c>
      <c r="F26" s="315">
        <v>78927</v>
      </c>
      <c r="G26" s="315">
        <v>-448872</v>
      </c>
      <c r="H26" s="315">
        <v>93109</v>
      </c>
      <c r="I26" s="315">
        <v>82065</v>
      </c>
      <c r="J26" s="315">
        <v>102037</v>
      </c>
      <c r="K26" s="315">
        <v>163426</v>
      </c>
      <c r="L26" s="315">
        <v>618953</v>
      </c>
      <c r="M26" s="315">
        <v>989430</v>
      </c>
      <c r="N26" s="315">
        <v>477351</v>
      </c>
      <c r="O26" s="315">
        <v>249442</v>
      </c>
      <c r="P26" s="405">
        <v>149308</v>
      </c>
    </row>
    <row r="27" spans="2:28">
      <c r="B27" s="168" t="s">
        <v>79</v>
      </c>
      <c r="C27" s="168"/>
      <c r="D27" s="168"/>
      <c r="E27" s="315">
        <v>1773313</v>
      </c>
      <c r="F27" s="315">
        <v>1821345</v>
      </c>
      <c r="G27" s="315">
        <v>-2317507</v>
      </c>
      <c r="H27" s="315">
        <v>994899</v>
      </c>
      <c r="I27" s="315">
        <v>2055721</v>
      </c>
      <c r="J27" s="315">
        <v>2171806</v>
      </c>
      <c r="K27" s="315">
        <v>1944296</v>
      </c>
      <c r="L27" s="315">
        <v>3928688</v>
      </c>
      <c r="M27" s="315">
        <v>12473203</v>
      </c>
      <c r="N27" s="315">
        <v>3569102</v>
      </c>
      <c r="O27" s="315">
        <v>1861407</v>
      </c>
      <c r="P27" s="405">
        <v>1725643</v>
      </c>
      <c r="R27" s="35"/>
      <c r="S27" s="35"/>
      <c r="T27" s="35"/>
      <c r="U27" s="35"/>
      <c r="V27" s="35"/>
      <c r="W27" s="35"/>
      <c r="X27" s="35"/>
      <c r="Y27" s="35"/>
      <c r="Z27" s="35"/>
      <c r="AA27" s="35"/>
      <c r="AB27" s="35"/>
    </row>
    <row r="28" spans="2:28">
      <c r="B28" s="280" t="s">
        <v>80</v>
      </c>
      <c r="C28" s="280"/>
      <c r="D28" s="280"/>
      <c r="E28" s="34">
        <v>0.13822690778704497</v>
      </c>
      <c r="F28" s="34">
        <v>0.15511633650717949</v>
      </c>
      <c r="G28" s="34">
        <v>-0.22753448597488538</v>
      </c>
      <c r="H28" s="34">
        <v>0.11768103427882003</v>
      </c>
      <c r="I28" s="34">
        <v>0.19151133759385891</v>
      </c>
      <c r="J28" s="34">
        <v>0.15810130452507135</v>
      </c>
      <c r="K28" s="34">
        <v>0.130064554108384</v>
      </c>
      <c r="L28" s="34">
        <v>0.24419838265550314</v>
      </c>
      <c r="M28" s="34">
        <v>0.36971918990695191</v>
      </c>
      <c r="N28" s="34">
        <v>0.10991826121610039</v>
      </c>
      <c r="O28" s="34">
        <v>6.7348706948765533E-2</v>
      </c>
      <c r="P28" s="34">
        <v>6.6704924920367573E-2</v>
      </c>
    </row>
    <row r="29" spans="2:28">
      <c r="B29" s="168" t="s">
        <v>81</v>
      </c>
      <c r="C29" s="168"/>
      <c r="D29" s="168"/>
      <c r="E29" s="315">
        <v>1806426</v>
      </c>
      <c r="F29" s="315">
        <v>1863071</v>
      </c>
      <c r="G29" s="315">
        <v>291472</v>
      </c>
      <c r="H29" s="315">
        <v>660375</v>
      </c>
      <c r="I29" s="315">
        <v>2185783</v>
      </c>
      <c r="J29" s="315">
        <v>2693070</v>
      </c>
      <c r="K29" s="315">
        <v>1973010</v>
      </c>
      <c r="L29" s="315">
        <v>3193620</v>
      </c>
      <c r="M29" s="315">
        <v>12829838</v>
      </c>
      <c r="N29" s="315">
        <v>4904581</v>
      </c>
      <c r="O29" s="315">
        <v>1753768</v>
      </c>
      <c r="P29" s="405">
        <v>1607774</v>
      </c>
    </row>
    <row r="30" spans="2:28">
      <c r="B30" s="280" t="s">
        <v>82</v>
      </c>
      <c r="C30" s="280"/>
      <c r="D30" s="280"/>
      <c r="E30" s="34">
        <v>0.14080801309533089</v>
      </c>
      <c r="F30" s="34">
        <v>0.15866996542267794</v>
      </c>
      <c r="G30" s="34">
        <v>2.8616928318262593E-2</v>
      </c>
      <c r="H30" s="34">
        <v>7.8112062643419855E-2</v>
      </c>
      <c r="I30" s="34">
        <v>0.20362793687466232</v>
      </c>
      <c r="J30" s="34">
        <v>0.1960478422922369</v>
      </c>
      <c r="K30" s="34">
        <v>0.13198539003391599</v>
      </c>
      <c r="L30" s="34">
        <v>0.19850821414585937</v>
      </c>
      <c r="M30" s="34">
        <v>0.38029023595602734</v>
      </c>
      <c r="N30" s="34">
        <v>0.15104724255947935</v>
      </c>
      <c r="O30" s="34">
        <v>6.3454154351048772E-2</v>
      </c>
      <c r="P30" s="34">
        <v>6.2148685422720139E-2</v>
      </c>
    </row>
    <row r="31" spans="2:28">
      <c r="B31" s="169" t="s">
        <v>83</v>
      </c>
      <c r="C31" s="169"/>
      <c r="D31" s="169"/>
      <c r="E31" s="317">
        <v>1072433</v>
      </c>
      <c r="F31" s="317">
        <v>1114597</v>
      </c>
      <c r="G31" s="317">
        <v>1311699</v>
      </c>
      <c r="H31" s="317">
        <v>1216491</v>
      </c>
      <c r="I31" s="317">
        <v>1171851</v>
      </c>
      <c r="J31" s="317">
        <v>1029535</v>
      </c>
      <c r="K31" s="317">
        <v>991785</v>
      </c>
      <c r="L31" s="317">
        <v>1000223</v>
      </c>
      <c r="M31" s="317">
        <v>982741</v>
      </c>
      <c r="N31" s="317">
        <v>902681</v>
      </c>
      <c r="O31" s="317">
        <v>1061971</v>
      </c>
      <c r="P31" s="406">
        <v>1226067</v>
      </c>
    </row>
    <row r="32" spans="2:28">
      <c r="O32" s="320"/>
      <c r="P32" s="376"/>
    </row>
    <row r="33" spans="15:18">
      <c r="O33" s="311"/>
      <c r="P33" s="311"/>
    </row>
    <row r="34" spans="15:18">
      <c r="O34" s="311"/>
      <c r="P34" s="311"/>
    </row>
    <row r="35" spans="15:18">
      <c r="O35" s="311"/>
      <c r="P35" s="311"/>
      <c r="R35" s="220"/>
    </row>
    <row r="36" spans="15:18">
      <c r="O36" s="311"/>
      <c r="P36" s="311"/>
    </row>
  </sheetData>
  <mergeCells count="13">
    <mergeCell ref="B14:D14"/>
    <mergeCell ref="B8:D8"/>
    <mergeCell ref="B9:D9"/>
    <mergeCell ref="B10:D10"/>
    <mergeCell ref="B11:D11"/>
    <mergeCell ref="B12:D12"/>
    <mergeCell ref="B13:D13"/>
    <mergeCell ref="B7:D7"/>
    <mergeCell ref="B2:D2"/>
    <mergeCell ref="B3:D3"/>
    <mergeCell ref="B4:D4"/>
    <mergeCell ref="B5:D5"/>
    <mergeCell ref="B6:D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A586B-1D24-4B24-ABFA-6CFE430AE627}">
  <sheetPr>
    <tabColor rgb="FF00B0F0"/>
  </sheetPr>
  <dimension ref="B1:AL54"/>
  <sheetViews>
    <sheetView showGridLines="0" topLeftCell="A44" zoomScaleNormal="100" workbookViewId="0"/>
  </sheetViews>
  <sheetFormatPr defaultRowHeight="15"/>
  <cols>
    <col min="2" max="2" width="69" bestFit="1" customWidth="1"/>
    <col min="3" max="5" width="19.28515625" bestFit="1" customWidth="1"/>
    <col min="6" max="6" width="19.28515625" customWidth="1"/>
    <col min="7" max="8" width="19.28515625" bestFit="1" customWidth="1"/>
    <col min="9" max="36" width="19.28515625" customWidth="1"/>
  </cols>
  <sheetData>
    <row r="1" spans="2:38" ht="56.25" customHeight="1"/>
    <row r="2" spans="2:38">
      <c r="B2" s="485" t="s">
        <v>84</v>
      </c>
      <c r="C2" s="485"/>
      <c r="D2" s="485"/>
      <c r="E2" s="485"/>
      <c r="F2" s="485"/>
      <c r="G2" s="485"/>
      <c r="H2" s="485"/>
      <c r="I2" s="485"/>
      <c r="J2" s="485"/>
      <c r="K2" s="485"/>
      <c r="L2" s="485"/>
      <c r="M2" s="485"/>
      <c r="N2" s="171"/>
      <c r="O2" s="171"/>
      <c r="P2" s="171"/>
      <c r="Q2" s="171"/>
      <c r="R2" s="171"/>
      <c r="S2" s="171"/>
      <c r="T2" s="171"/>
      <c r="U2" s="171"/>
      <c r="V2" s="171"/>
      <c r="W2" s="171"/>
      <c r="X2" s="171"/>
      <c r="Y2" s="171"/>
      <c r="Z2" s="171"/>
      <c r="AA2" s="171"/>
      <c r="AB2" s="171"/>
      <c r="AC2" s="171"/>
      <c r="AD2" s="171"/>
      <c r="AE2" s="171"/>
      <c r="AF2" s="171"/>
      <c r="AG2" s="171"/>
      <c r="AH2" s="171"/>
      <c r="AI2" s="171"/>
      <c r="AJ2" s="171"/>
    </row>
    <row r="3" spans="2:38" ht="15.75">
      <c r="B3" s="249" t="s">
        <v>85</v>
      </c>
      <c r="C3" s="250">
        <v>42825</v>
      </c>
      <c r="D3" s="250">
        <v>42916</v>
      </c>
      <c r="E3" s="250">
        <v>43008</v>
      </c>
      <c r="F3" s="250">
        <v>43100</v>
      </c>
      <c r="G3" s="250">
        <v>43190</v>
      </c>
      <c r="H3" s="250">
        <v>43281</v>
      </c>
      <c r="I3" s="250">
        <v>43373</v>
      </c>
      <c r="J3" s="251">
        <v>43465</v>
      </c>
      <c r="K3" s="251">
        <v>43555</v>
      </c>
      <c r="L3" s="251">
        <v>43646</v>
      </c>
      <c r="M3" s="251">
        <v>43738</v>
      </c>
      <c r="N3" s="251">
        <v>43830</v>
      </c>
      <c r="O3" s="251">
        <v>43921</v>
      </c>
      <c r="P3" s="251">
        <v>44012</v>
      </c>
      <c r="Q3" s="251">
        <v>44104</v>
      </c>
      <c r="R3" s="251">
        <v>44196</v>
      </c>
      <c r="S3" s="251">
        <v>44286</v>
      </c>
      <c r="T3" s="251">
        <v>44377</v>
      </c>
      <c r="U3" s="251">
        <v>44469</v>
      </c>
      <c r="V3" s="251">
        <v>44561</v>
      </c>
      <c r="W3" s="251">
        <v>44651</v>
      </c>
      <c r="X3" s="251">
        <v>44742</v>
      </c>
      <c r="Y3" s="251">
        <v>44834</v>
      </c>
      <c r="Z3" s="251">
        <v>44926</v>
      </c>
      <c r="AA3" s="251">
        <v>45016</v>
      </c>
      <c r="AB3" s="251">
        <v>45107</v>
      </c>
      <c r="AC3" s="251">
        <v>45199</v>
      </c>
      <c r="AD3" s="251">
        <v>45291</v>
      </c>
      <c r="AE3" s="251">
        <v>45382</v>
      </c>
      <c r="AF3" s="251" t="s">
        <v>341</v>
      </c>
      <c r="AG3" s="251" t="s">
        <v>352</v>
      </c>
      <c r="AH3" s="251" t="s">
        <v>360</v>
      </c>
      <c r="AI3" s="251" t="s">
        <v>369</v>
      </c>
      <c r="AJ3" s="251" t="s">
        <v>371</v>
      </c>
    </row>
    <row r="4" spans="2:38" ht="15.75">
      <c r="B4" s="38" t="s">
        <v>86</v>
      </c>
      <c r="C4" s="39">
        <v>6893598</v>
      </c>
      <c r="D4" s="39">
        <v>6701272</v>
      </c>
      <c r="E4" s="39">
        <v>6800072</v>
      </c>
      <c r="F4" s="39">
        <v>7254755</v>
      </c>
      <c r="G4" s="39">
        <v>6749345</v>
      </c>
      <c r="H4" s="39">
        <v>6888151</v>
      </c>
      <c r="I4" s="39">
        <v>7697689</v>
      </c>
      <c r="J4" s="39">
        <v>8324317</v>
      </c>
      <c r="K4" s="39">
        <v>8221070</v>
      </c>
      <c r="L4" s="39">
        <v>8155163</v>
      </c>
      <c r="M4" s="39">
        <v>9752525</v>
      </c>
      <c r="N4" s="39">
        <v>8861282</v>
      </c>
      <c r="O4" s="39">
        <v>9564924</v>
      </c>
      <c r="P4" s="39">
        <v>9437248</v>
      </c>
      <c r="Q4" s="39">
        <v>10391300</v>
      </c>
      <c r="R4" s="39">
        <v>11829602</v>
      </c>
      <c r="S4" s="39">
        <v>13678033</v>
      </c>
      <c r="T4" s="39">
        <v>18234043</v>
      </c>
      <c r="U4" s="39">
        <v>20948645</v>
      </c>
      <c r="V4" s="39">
        <v>19999470</v>
      </c>
      <c r="W4" s="39">
        <v>19652621</v>
      </c>
      <c r="X4" s="39">
        <v>21527074</v>
      </c>
      <c r="Y4" s="39">
        <v>20769062</v>
      </c>
      <c r="Z4" s="39">
        <v>20358661</v>
      </c>
      <c r="AA4" s="39">
        <v>20216136</v>
      </c>
      <c r="AB4" s="39">
        <v>18956289</v>
      </c>
      <c r="AC4" s="39">
        <v>18886231</v>
      </c>
      <c r="AD4" s="39">
        <v>17931648</v>
      </c>
      <c r="AE4" s="39">
        <v>17131213</v>
      </c>
      <c r="AF4" s="39">
        <v>17083849</v>
      </c>
      <c r="AG4" s="39">
        <v>17006026</v>
      </c>
      <c r="AH4" s="39">
        <v>17430918</v>
      </c>
      <c r="AI4" s="39">
        <v>18339739</v>
      </c>
      <c r="AJ4" s="39">
        <v>18064823</v>
      </c>
      <c r="AL4" s="436"/>
    </row>
    <row r="5" spans="2:38" ht="15.75">
      <c r="B5" s="40" t="s">
        <v>188</v>
      </c>
      <c r="C5" s="41">
        <v>2415637</v>
      </c>
      <c r="D5" s="41">
        <v>1951286</v>
      </c>
      <c r="E5" s="41">
        <v>2138050</v>
      </c>
      <c r="F5" s="41">
        <v>2314288</v>
      </c>
      <c r="G5" s="41">
        <v>1562549</v>
      </c>
      <c r="H5" s="41">
        <v>1103612</v>
      </c>
      <c r="I5" s="41">
        <v>1681875</v>
      </c>
      <c r="J5" s="41">
        <v>1693349</v>
      </c>
      <c r="K5" s="321">
        <v>1772792</v>
      </c>
      <c r="L5" s="321">
        <v>1245112</v>
      </c>
      <c r="M5" s="321">
        <v>1822413</v>
      </c>
      <c r="N5" s="321">
        <f>N4-(SUM(N6:N10))</f>
        <v>1921141</v>
      </c>
      <c r="O5" s="321">
        <v>2373466</v>
      </c>
      <c r="P5" s="321">
        <v>2506214</v>
      </c>
      <c r="Q5" s="321">
        <v>3734302</v>
      </c>
      <c r="R5" s="321">
        <v>4868104</v>
      </c>
      <c r="S5" s="321">
        <v>4601103</v>
      </c>
      <c r="T5" s="321">
        <v>6053313</v>
      </c>
      <c r="U5" s="321">
        <v>7293502</v>
      </c>
      <c r="V5" s="321">
        <v>7023549</v>
      </c>
      <c r="W5" s="321">
        <v>6604129</v>
      </c>
      <c r="X5" s="321">
        <v>5596689</v>
      </c>
      <c r="Y5" s="321">
        <v>5137298</v>
      </c>
      <c r="Z5" s="321">
        <v>5072361</v>
      </c>
      <c r="AA5" s="321">
        <v>5836793</v>
      </c>
      <c r="AB5" s="321">
        <v>4940641</v>
      </c>
      <c r="AC5" s="321">
        <v>5720296</v>
      </c>
      <c r="AD5" s="321">
        <v>6009833</v>
      </c>
      <c r="AE5" s="321">
        <v>5742501</v>
      </c>
      <c r="AF5" s="321">
        <v>5605048</v>
      </c>
      <c r="AG5" s="321">
        <v>5898533</v>
      </c>
      <c r="AH5" s="408">
        <v>5953981</v>
      </c>
      <c r="AI5" s="408">
        <v>6556379</v>
      </c>
      <c r="AJ5" s="321">
        <v>6743961</v>
      </c>
      <c r="AL5" s="436"/>
    </row>
    <row r="6" spans="2:38" ht="15.75">
      <c r="B6" s="40" t="s">
        <v>87</v>
      </c>
      <c r="C6" s="41">
        <v>1173118</v>
      </c>
      <c r="D6" s="41">
        <v>1265246</v>
      </c>
      <c r="E6" s="41">
        <v>1339336</v>
      </c>
      <c r="F6" s="41">
        <v>1555494</v>
      </c>
      <c r="G6" s="41">
        <v>1741954</v>
      </c>
      <c r="H6" s="41">
        <v>1747824</v>
      </c>
      <c r="I6" s="41">
        <v>1947482</v>
      </c>
      <c r="J6" s="41">
        <v>1894291</v>
      </c>
      <c r="K6" s="321">
        <v>1718305</v>
      </c>
      <c r="L6" s="321">
        <v>1898882</v>
      </c>
      <c r="M6" s="321">
        <v>1828747</v>
      </c>
      <c r="N6" s="321">
        <v>1938440</v>
      </c>
      <c r="O6" s="321">
        <v>2257697</v>
      </c>
      <c r="P6" s="321">
        <v>1848288</v>
      </c>
      <c r="Q6" s="321">
        <v>2420397</v>
      </c>
      <c r="R6" s="321">
        <v>2372791</v>
      </c>
      <c r="S6" s="321">
        <v>3231783</v>
      </c>
      <c r="T6" s="321">
        <v>3654969</v>
      </c>
      <c r="U6" s="321">
        <v>3944124</v>
      </c>
      <c r="V6" s="321">
        <v>3563328</v>
      </c>
      <c r="W6" s="321">
        <v>3795645</v>
      </c>
      <c r="X6" s="321">
        <v>4059324</v>
      </c>
      <c r="Y6" s="321">
        <v>3446789</v>
      </c>
      <c r="Z6" s="321">
        <v>3547946</v>
      </c>
      <c r="AA6" s="321">
        <v>3538479</v>
      </c>
      <c r="AB6" s="321">
        <v>3416772</v>
      </c>
      <c r="AC6" s="321">
        <v>3467881</v>
      </c>
      <c r="AD6" s="321">
        <v>3509027</v>
      </c>
      <c r="AE6" s="321">
        <v>3385869</v>
      </c>
      <c r="AF6" s="321">
        <v>3380353</v>
      </c>
      <c r="AG6" s="321">
        <v>3051724</v>
      </c>
      <c r="AH6" s="408">
        <v>3157262</v>
      </c>
      <c r="AI6" s="408">
        <v>3557322</v>
      </c>
      <c r="AJ6" s="321">
        <v>3250991</v>
      </c>
      <c r="AL6" s="436"/>
    </row>
    <row r="7" spans="2:38" ht="15.75">
      <c r="B7" s="40" t="s">
        <v>88</v>
      </c>
      <c r="C7" s="41">
        <v>291519</v>
      </c>
      <c r="D7" s="41">
        <v>265572</v>
      </c>
      <c r="E7" s="41">
        <v>334517</v>
      </c>
      <c r="F7" s="41">
        <v>362465</v>
      </c>
      <c r="G7" s="41">
        <v>323538</v>
      </c>
      <c r="H7" s="41">
        <v>375174</v>
      </c>
      <c r="I7" s="41">
        <v>303376</v>
      </c>
      <c r="J7" s="41">
        <v>747928</v>
      </c>
      <c r="K7" s="321">
        <v>709486</v>
      </c>
      <c r="L7" s="321">
        <v>712662</v>
      </c>
      <c r="M7" s="321">
        <v>928499</v>
      </c>
      <c r="N7" s="321">
        <v>779545</v>
      </c>
      <c r="O7" s="321">
        <v>689185</v>
      </c>
      <c r="P7" s="321">
        <v>684922</v>
      </c>
      <c r="Q7" s="321">
        <v>518548</v>
      </c>
      <c r="R7" s="321">
        <v>477352</v>
      </c>
      <c r="S7" s="321">
        <v>533960</v>
      </c>
      <c r="T7" s="321">
        <v>2236831</v>
      </c>
      <c r="U7" s="321">
        <v>2297820</v>
      </c>
      <c r="V7" s="321">
        <v>1714289</v>
      </c>
      <c r="W7" s="321">
        <v>1433716</v>
      </c>
      <c r="X7" s="321">
        <v>1171431</v>
      </c>
      <c r="Y7" s="321">
        <v>1274801</v>
      </c>
      <c r="Z7" s="321">
        <v>912419</v>
      </c>
      <c r="AA7" s="321">
        <v>782337</v>
      </c>
      <c r="AB7" s="321">
        <v>743899</v>
      </c>
      <c r="AC7" s="321">
        <v>686541</v>
      </c>
      <c r="AD7" s="321">
        <v>721365</v>
      </c>
      <c r="AE7" s="321">
        <v>760729</v>
      </c>
      <c r="AF7" s="321">
        <v>772770</v>
      </c>
      <c r="AG7" s="321">
        <v>624454</v>
      </c>
      <c r="AH7" s="408">
        <v>700118</v>
      </c>
      <c r="AI7" s="408">
        <v>653782</v>
      </c>
      <c r="AJ7" s="321">
        <v>699253</v>
      </c>
      <c r="AL7" s="436"/>
    </row>
    <row r="8" spans="2:38" ht="15.75">
      <c r="B8" s="40" t="s">
        <v>89</v>
      </c>
      <c r="C8" s="41">
        <v>2814559</v>
      </c>
      <c r="D8" s="41">
        <v>2802379</v>
      </c>
      <c r="E8" s="41">
        <v>2766155</v>
      </c>
      <c r="F8" s="41">
        <v>2763496</v>
      </c>
      <c r="G8" s="41">
        <v>2971493</v>
      </c>
      <c r="H8" s="41">
        <v>3495179</v>
      </c>
      <c r="I8" s="41">
        <v>3603792</v>
      </c>
      <c r="J8" s="41">
        <v>3880635</v>
      </c>
      <c r="K8" s="321">
        <v>3872200</v>
      </c>
      <c r="L8" s="321">
        <v>4137828</v>
      </c>
      <c r="M8" s="321">
        <v>4240414</v>
      </c>
      <c r="N8" s="321">
        <v>3795832</v>
      </c>
      <c r="O8" s="321">
        <v>3742507</v>
      </c>
      <c r="P8" s="321">
        <v>3945562</v>
      </c>
      <c r="Q8" s="321">
        <v>3580494</v>
      </c>
      <c r="R8" s="321">
        <v>3889695</v>
      </c>
      <c r="S8" s="321">
        <v>4850314</v>
      </c>
      <c r="T8" s="321">
        <v>6029160</v>
      </c>
      <c r="U8" s="321">
        <v>7186774</v>
      </c>
      <c r="V8" s="321">
        <v>7516240</v>
      </c>
      <c r="W8" s="321">
        <v>7519481</v>
      </c>
      <c r="X8" s="321">
        <v>9918009</v>
      </c>
      <c r="Y8" s="321">
        <v>10059939</v>
      </c>
      <c r="Z8" s="321">
        <v>9965172</v>
      </c>
      <c r="AA8" s="321">
        <v>9864655</v>
      </c>
      <c r="AB8" s="321">
        <v>9627099</v>
      </c>
      <c r="AC8" s="321">
        <v>8817043</v>
      </c>
      <c r="AD8" s="321">
        <v>7492964</v>
      </c>
      <c r="AE8" s="321">
        <v>7033693</v>
      </c>
      <c r="AF8" s="321">
        <v>7124082</v>
      </c>
      <c r="AG8" s="321">
        <v>7237252</v>
      </c>
      <c r="AH8" s="408">
        <v>7451981</v>
      </c>
      <c r="AI8" s="408">
        <v>7319844</v>
      </c>
      <c r="AJ8" s="321">
        <v>7167725</v>
      </c>
      <c r="AL8" s="436"/>
    </row>
    <row r="9" spans="2:38" ht="15.75">
      <c r="B9" s="40" t="s">
        <v>90</v>
      </c>
      <c r="C9" s="41">
        <v>6617</v>
      </c>
      <c r="D9" s="41">
        <v>9058</v>
      </c>
      <c r="E9" s="41">
        <v>4140</v>
      </c>
      <c r="F9" s="41">
        <v>4332</v>
      </c>
      <c r="G9" s="41">
        <v>5208</v>
      </c>
      <c r="H9" s="41">
        <v>5455</v>
      </c>
      <c r="I9" s="41">
        <v>4625</v>
      </c>
      <c r="J9" s="41">
        <v>4050</v>
      </c>
      <c r="K9" s="321">
        <v>4276</v>
      </c>
      <c r="L9" s="321">
        <v>7756</v>
      </c>
      <c r="M9" s="321">
        <v>7136</v>
      </c>
      <c r="N9" s="321">
        <v>1225</v>
      </c>
      <c r="O9" s="321">
        <v>2423</v>
      </c>
      <c r="P9" s="321">
        <v>1777</v>
      </c>
      <c r="Q9" s="321">
        <v>2863</v>
      </c>
      <c r="R9" s="321">
        <v>86177</v>
      </c>
      <c r="S9" s="321">
        <v>199829</v>
      </c>
      <c r="T9" s="321">
        <v>2445</v>
      </c>
      <c r="U9" s="321">
        <v>2175</v>
      </c>
      <c r="V9" s="321">
        <v>2464</v>
      </c>
      <c r="W9" s="321">
        <v>131483</v>
      </c>
      <c r="X9" s="321">
        <v>442230</v>
      </c>
      <c r="Y9" s="321">
        <v>389130</v>
      </c>
      <c r="Z9" s="321">
        <v>623381</v>
      </c>
      <c r="AA9" s="321">
        <v>1329</v>
      </c>
      <c r="AB9" s="321">
        <v>4957</v>
      </c>
      <c r="AC9" s="321">
        <v>4496</v>
      </c>
      <c r="AD9" s="321">
        <v>5613</v>
      </c>
      <c r="AE9" s="321">
        <v>3413</v>
      </c>
      <c r="AF9" s="321">
        <v>2621</v>
      </c>
      <c r="AG9" s="321">
        <v>2132</v>
      </c>
      <c r="AH9" s="408">
        <v>1649</v>
      </c>
      <c r="AI9" s="408">
        <v>1615</v>
      </c>
      <c r="AJ9" s="321">
        <v>1629</v>
      </c>
      <c r="AL9" s="436"/>
    </row>
    <row r="10" spans="2:38" ht="15.75">
      <c r="B10" s="40" t="s">
        <v>11</v>
      </c>
      <c r="C10" s="42">
        <v>192148</v>
      </c>
      <c r="D10" s="42">
        <v>407731</v>
      </c>
      <c r="E10" s="42">
        <v>217874</v>
      </c>
      <c r="F10" s="42">
        <v>254680</v>
      </c>
      <c r="G10" s="42">
        <v>144603</v>
      </c>
      <c r="H10" s="42">
        <v>160907</v>
      </c>
      <c r="I10" s="42">
        <v>156539</v>
      </c>
      <c r="J10" s="42">
        <v>104064</v>
      </c>
      <c r="K10" s="42">
        <v>144011</v>
      </c>
      <c r="L10" s="42">
        <v>152923</v>
      </c>
      <c r="M10" s="42">
        <v>925316</v>
      </c>
      <c r="N10" s="42">
        <v>425099</v>
      </c>
      <c r="O10" s="42">
        <v>499646</v>
      </c>
      <c r="P10" s="42">
        <v>450485</v>
      </c>
      <c r="Q10" s="42">
        <v>134696</v>
      </c>
      <c r="R10" s="42">
        <v>135483</v>
      </c>
      <c r="S10" s="42">
        <v>261044</v>
      </c>
      <c r="T10" s="42">
        <v>257325</v>
      </c>
      <c r="U10" s="42">
        <v>224250</v>
      </c>
      <c r="V10" s="42">
        <v>179600</v>
      </c>
      <c r="W10" s="42">
        <v>168167</v>
      </c>
      <c r="X10" s="42">
        <v>339391</v>
      </c>
      <c r="Y10" s="42">
        <v>461105</v>
      </c>
      <c r="Z10" s="42">
        <v>237382</v>
      </c>
      <c r="AA10" s="42">
        <v>192543</v>
      </c>
      <c r="AB10" s="42">
        <v>222921</v>
      </c>
      <c r="AC10" s="42">
        <v>189974</v>
      </c>
      <c r="AD10" s="42">
        <v>192846</v>
      </c>
      <c r="AE10" s="42">
        <v>205008</v>
      </c>
      <c r="AF10" s="42">
        <v>198975</v>
      </c>
      <c r="AG10" s="42">
        <v>191931</v>
      </c>
      <c r="AH10" s="42">
        <v>165927</v>
      </c>
      <c r="AI10" s="42">
        <v>250797</v>
      </c>
      <c r="AJ10" s="42">
        <v>201264</v>
      </c>
      <c r="AL10" s="436"/>
    </row>
    <row r="11" spans="2:38" ht="15.75">
      <c r="B11" s="40"/>
      <c r="AE11" s="322"/>
      <c r="AF11" s="322"/>
      <c r="AG11" s="322"/>
      <c r="AH11" s="409"/>
      <c r="AI11" s="409"/>
      <c r="AJ11" s="322"/>
    </row>
    <row r="12" spans="2:38" ht="15.75">
      <c r="B12" s="43" t="s">
        <v>91</v>
      </c>
      <c r="C12" s="44">
        <v>19410970</v>
      </c>
      <c r="D12" s="44">
        <v>19314860</v>
      </c>
      <c r="E12" s="44">
        <v>19005745</v>
      </c>
      <c r="F12" s="44">
        <v>18729722</v>
      </c>
      <c r="G12" s="44">
        <v>18627433</v>
      </c>
      <c r="H12" s="44">
        <v>18431217</v>
      </c>
      <c r="I12" s="44">
        <v>18400686</v>
      </c>
      <c r="J12" s="44">
        <v>18199534</v>
      </c>
      <c r="K12" s="44">
        <v>18030869</v>
      </c>
      <c r="L12" s="44">
        <v>18010553</v>
      </c>
      <c r="M12" s="44">
        <v>17261207</v>
      </c>
      <c r="N12" s="44">
        <v>17475750</v>
      </c>
      <c r="O12" s="44">
        <v>17410956</v>
      </c>
      <c r="P12" s="44">
        <v>17415642</v>
      </c>
      <c r="Q12" s="44">
        <v>17476067</v>
      </c>
      <c r="R12" s="44">
        <v>18122535</v>
      </c>
      <c r="S12" s="44">
        <v>18187236</v>
      </c>
      <c r="T12" s="44">
        <v>18223451</v>
      </c>
      <c r="U12" s="44">
        <v>17969802</v>
      </c>
      <c r="V12" s="44">
        <v>19482099</v>
      </c>
      <c r="W12" s="44">
        <v>19451023</v>
      </c>
      <c r="X12" s="44">
        <v>19753527</v>
      </c>
      <c r="Y12" s="44">
        <v>20146994</v>
      </c>
      <c r="Z12" s="44">
        <v>19641790</v>
      </c>
      <c r="AA12" s="44">
        <v>19987624</v>
      </c>
      <c r="AB12" s="44">
        <v>20782437</v>
      </c>
      <c r="AC12" s="44">
        <v>21319093</v>
      </c>
      <c r="AD12" s="44">
        <v>22230103</v>
      </c>
      <c r="AE12" s="44">
        <v>22313241</v>
      </c>
      <c r="AF12" s="44">
        <v>22455861.47128582</v>
      </c>
      <c r="AG12" s="44">
        <v>22426099</v>
      </c>
      <c r="AH12" s="44">
        <v>22440872</v>
      </c>
      <c r="AI12" s="44">
        <v>22404549</v>
      </c>
      <c r="AJ12" s="44">
        <v>22591061</v>
      </c>
      <c r="AL12" s="436"/>
    </row>
    <row r="13" spans="2:38" ht="15.75">
      <c r="B13" s="45" t="s">
        <v>284</v>
      </c>
      <c r="C13" s="46">
        <v>4068519</v>
      </c>
      <c r="D13" s="46">
        <v>4193720</v>
      </c>
      <c r="E13" s="46">
        <v>4059756</v>
      </c>
      <c r="F13" s="46">
        <v>4115862</v>
      </c>
      <c r="G13" s="46">
        <v>4192447</v>
      </c>
      <c r="H13" s="46">
        <v>4167622</v>
      </c>
      <c r="I13" s="46">
        <v>4234920</v>
      </c>
      <c r="J13" s="46">
        <v>4700822</v>
      </c>
      <c r="K13" s="323">
        <v>4646750</v>
      </c>
      <c r="L13" s="323">
        <v>4708540</v>
      </c>
      <c r="M13" s="323">
        <v>3939233</v>
      </c>
      <c r="N13" s="323">
        <v>4180797</v>
      </c>
      <c r="O13" s="323">
        <v>4170808</v>
      </c>
      <c r="P13" s="323">
        <v>4195841</v>
      </c>
      <c r="Q13" s="323">
        <v>4290262</v>
      </c>
      <c r="R13" s="323">
        <v>4295372</v>
      </c>
      <c r="S13" s="323">
        <v>4334320</v>
      </c>
      <c r="T13" s="323">
        <v>4218293</v>
      </c>
      <c r="U13" s="323">
        <v>4232813</v>
      </c>
      <c r="V13" s="323">
        <v>5448312</v>
      </c>
      <c r="W13" s="323">
        <v>5267974</v>
      </c>
      <c r="X13" s="323">
        <v>5277235</v>
      </c>
      <c r="Y13" s="323">
        <v>5200965</v>
      </c>
      <c r="Z13" s="323">
        <v>5492446</v>
      </c>
      <c r="AA13" s="323">
        <v>5440894</v>
      </c>
      <c r="AB13" s="323">
        <v>5534528</v>
      </c>
      <c r="AC13" s="323">
        <v>5355427</v>
      </c>
      <c r="AD13" s="323">
        <v>5933300</v>
      </c>
      <c r="AE13" s="323">
        <v>6003957</v>
      </c>
      <c r="AF13" s="323">
        <v>6142212</v>
      </c>
      <c r="AG13" s="323">
        <v>6163406</v>
      </c>
      <c r="AH13" s="410">
        <v>6107359</v>
      </c>
      <c r="AI13" s="410">
        <v>6108778</v>
      </c>
      <c r="AJ13" s="323">
        <v>6200000</v>
      </c>
      <c r="AL13" s="436"/>
    </row>
    <row r="14" spans="2:38" ht="15.75">
      <c r="B14" s="196" t="s">
        <v>285</v>
      </c>
      <c r="C14" s="42">
        <v>3040718</v>
      </c>
      <c r="D14" s="42">
        <v>3061289</v>
      </c>
      <c r="E14" s="42">
        <v>3030450</v>
      </c>
      <c r="F14" s="42">
        <v>3046112</v>
      </c>
      <c r="G14" s="42">
        <v>3029743</v>
      </c>
      <c r="H14" s="42">
        <v>3062537</v>
      </c>
      <c r="I14" s="42">
        <v>3133393</v>
      </c>
      <c r="J14" s="42">
        <v>2765356</v>
      </c>
      <c r="K14" s="324">
        <v>2781358</v>
      </c>
      <c r="L14" s="324">
        <v>2766249</v>
      </c>
      <c r="M14" s="324">
        <v>2923766</v>
      </c>
      <c r="N14" s="324">
        <v>3037626</v>
      </c>
      <c r="O14" s="324">
        <v>2998281</v>
      </c>
      <c r="P14" s="324">
        <v>3038934</v>
      </c>
      <c r="Q14" s="324">
        <v>3064609</v>
      </c>
      <c r="R14" s="324">
        <v>2914338</v>
      </c>
      <c r="S14" s="324">
        <v>2938218</v>
      </c>
      <c r="T14" s="324">
        <v>2851127</v>
      </c>
      <c r="U14" s="324">
        <v>2816937</v>
      </c>
      <c r="V14" s="324">
        <v>2982251</v>
      </c>
      <c r="W14" s="324">
        <v>2695295</v>
      </c>
      <c r="X14" s="324">
        <v>2627274</v>
      </c>
      <c r="Y14" s="324">
        <v>2507578</v>
      </c>
      <c r="Z14" s="324">
        <v>2410456</v>
      </c>
      <c r="AA14" s="324">
        <v>2328349</v>
      </c>
      <c r="AB14" s="324">
        <v>2377417</v>
      </c>
      <c r="AC14" s="324">
        <v>2507667</v>
      </c>
      <c r="AD14" s="324">
        <v>3100369</v>
      </c>
      <c r="AE14" s="324">
        <v>3182384</v>
      </c>
      <c r="AF14" s="324">
        <v>3355708</v>
      </c>
      <c r="AG14" s="324">
        <v>3344314</v>
      </c>
      <c r="AH14" s="411">
        <v>3258060</v>
      </c>
      <c r="AI14" s="411">
        <v>3199920</v>
      </c>
      <c r="AJ14" s="324">
        <v>3286255</v>
      </c>
      <c r="AL14" s="436"/>
    </row>
    <row r="15" spans="2:38" ht="15.75">
      <c r="B15" s="196" t="s">
        <v>282</v>
      </c>
      <c r="C15" s="42">
        <v>667712</v>
      </c>
      <c r="D15" s="42">
        <v>700388</v>
      </c>
      <c r="E15" s="42">
        <v>683542</v>
      </c>
      <c r="F15" s="42">
        <v>675600</v>
      </c>
      <c r="G15" s="42">
        <v>754423</v>
      </c>
      <c r="H15" s="42">
        <v>697205</v>
      </c>
      <c r="I15" s="42">
        <v>697546</v>
      </c>
      <c r="J15" s="42">
        <v>523557</v>
      </c>
      <c r="K15" s="324">
        <v>513026</v>
      </c>
      <c r="L15" s="324">
        <v>536940</v>
      </c>
      <c r="M15" s="324">
        <v>535375</v>
      </c>
      <c r="N15" s="324">
        <v>543658</v>
      </c>
      <c r="O15" s="324">
        <v>562290</v>
      </c>
      <c r="P15" s="324">
        <v>562216</v>
      </c>
      <c r="Q15" s="324">
        <v>548298</v>
      </c>
      <c r="R15" s="324">
        <v>543408</v>
      </c>
      <c r="S15" s="324">
        <v>544628</v>
      </c>
      <c r="T15" s="324">
        <v>512848</v>
      </c>
      <c r="U15" s="324">
        <v>503942</v>
      </c>
      <c r="V15" s="324">
        <v>489316</v>
      </c>
      <c r="W15" s="324">
        <v>489212</v>
      </c>
      <c r="X15" s="324">
        <v>496459</v>
      </c>
      <c r="Y15" s="324">
        <v>501816</v>
      </c>
      <c r="Z15" s="324">
        <v>513777</v>
      </c>
      <c r="AA15" s="324">
        <v>525778</v>
      </c>
      <c r="AB15" s="324">
        <v>532516</v>
      </c>
      <c r="AC15" s="324">
        <v>510133</v>
      </c>
      <c r="AD15" s="324">
        <v>514476</v>
      </c>
      <c r="AE15" s="324">
        <v>526805</v>
      </c>
      <c r="AF15" s="324">
        <v>530116</v>
      </c>
      <c r="AG15" s="324">
        <v>536984</v>
      </c>
      <c r="AH15" s="411">
        <v>554444</v>
      </c>
      <c r="AI15" s="411">
        <v>566118</v>
      </c>
      <c r="AJ15" s="324">
        <v>575999</v>
      </c>
      <c r="AL15" s="436"/>
    </row>
    <row r="16" spans="2:38" ht="15.75">
      <c r="B16" s="196" t="s">
        <v>88</v>
      </c>
      <c r="C16" s="42">
        <v>96074</v>
      </c>
      <c r="D16" s="42">
        <v>106763</v>
      </c>
      <c r="E16" s="42">
        <v>48517</v>
      </c>
      <c r="F16" s="42">
        <v>54881</v>
      </c>
      <c r="G16" s="42">
        <v>53638</v>
      </c>
      <c r="H16" s="42">
        <v>53439</v>
      </c>
      <c r="I16" s="42">
        <v>58745</v>
      </c>
      <c r="J16" s="42">
        <v>454284</v>
      </c>
      <c r="K16" s="324">
        <v>379673</v>
      </c>
      <c r="L16" s="324">
        <v>375457</v>
      </c>
      <c r="M16" s="324">
        <v>124199</v>
      </c>
      <c r="N16" s="324">
        <v>152336</v>
      </c>
      <c r="O16" s="324">
        <v>151375</v>
      </c>
      <c r="P16" s="324">
        <v>154997</v>
      </c>
      <c r="Q16" s="324">
        <v>173788</v>
      </c>
      <c r="R16" s="324">
        <v>174004</v>
      </c>
      <c r="S16" s="324">
        <v>177231</v>
      </c>
      <c r="T16" s="324">
        <v>62909</v>
      </c>
      <c r="U16" s="325">
        <v>111976</v>
      </c>
      <c r="V16" s="324">
        <v>1129778</v>
      </c>
      <c r="W16" s="324">
        <v>1244133</v>
      </c>
      <c r="X16" s="324">
        <v>1303161</v>
      </c>
      <c r="Y16" s="324">
        <v>1338878</v>
      </c>
      <c r="Z16" s="324">
        <v>1713328</v>
      </c>
      <c r="AA16" s="324">
        <v>1717387</v>
      </c>
      <c r="AB16" s="324">
        <v>1737645</v>
      </c>
      <c r="AC16" s="324">
        <v>1649297</v>
      </c>
      <c r="AD16" s="324">
        <v>1712432</v>
      </c>
      <c r="AE16" s="324">
        <v>1648073</v>
      </c>
      <c r="AF16" s="324">
        <v>1626301</v>
      </c>
      <c r="AG16" s="324">
        <v>1638319</v>
      </c>
      <c r="AH16" s="411">
        <v>1605468</v>
      </c>
      <c r="AI16" s="411">
        <v>1588687</v>
      </c>
      <c r="AJ16" s="324">
        <v>1524332</v>
      </c>
      <c r="AL16" s="436"/>
    </row>
    <row r="17" spans="2:38" ht="15.75">
      <c r="B17" s="196" t="s">
        <v>283</v>
      </c>
      <c r="C17" s="42">
        <v>0</v>
      </c>
      <c r="D17" s="42">
        <v>0</v>
      </c>
      <c r="E17" s="42">
        <v>0</v>
      </c>
      <c r="F17" s="42">
        <v>0</v>
      </c>
      <c r="G17" s="42">
        <v>0</v>
      </c>
      <c r="H17" s="42">
        <v>0</v>
      </c>
      <c r="I17" s="42">
        <v>0</v>
      </c>
      <c r="J17" s="42">
        <v>0</v>
      </c>
      <c r="K17" s="42">
        <v>0</v>
      </c>
      <c r="L17" s="42">
        <v>0</v>
      </c>
      <c r="M17" s="42">
        <v>0</v>
      </c>
      <c r="N17" s="324">
        <v>125050</v>
      </c>
      <c r="O17" s="324">
        <v>125050</v>
      </c>
      <c r="P17" s="324">
        <v>193886</v>
      </c>
      <c r="Q17" s="324">
        <v>223640</v>
      </c>
      <c r="R17" s="324">
        <v>262077</v>
      </c>
      <c r="S17" s="324">
        <v>295387</v>
      </c>
      <c r="T17" s="324">
        <v>332191</v>
      </c>
      <c r="U17" s="324">
        <v>349542</v>
      </c>
      <c r="V17" s="324">
        <v>349031</v>
      </c>
      <c r="W17" s="324">
        <v>355807</v>
      </c>
      <c r="X17" s="324">
        <v>352230</v>
      </c>
      <c r="Y17" s="324">
        <v>351123</v>
      </c>
      <c r="Z17" s="324">
        <v>352661</v>
      </c>
      <c r="AA17" s="324">
        <v>353732</v>
      </c>
      <c r="AB17" s="324">
        <v>356119</v>
      </c>
      <c r="AC17" s="324">
        <v>75156</v>
      </c>
      <c r="AD17" s="324">
        <v>54886</v>
      </c>
      <c r="AE17" s="324">
        <v>63413</v>
      </c>
      <c r="AF17" s="324">
        <v>12758</v>
      </c>
      <c r="AG17" s="324">
        <v>12758</v>
      </c>
      <c r="AH17" s="411">
        <v>12758</v>
      </c>
      <c r="AI17" s="411">
        <v>48392</v>
      </c>
      <c r="AJ17" s="324">
        <v>12758</v>
      </c>
      <c r="AL17" s="436"/>
    </row>
    <row r="18" spans="2:38" ht="15.75">
      <c r="B18" s="196" t="s">
        <v>11</v>
      </c>
      <c r="C18" s="324">
        <v>264015</v>
      </c>
      <c r="D18" s="324">
        <v>325280</v>
      </c>
      <c r="E18" s="324">
        <v>297247</v>
      </c>
      <c r="F18" s="324">
        <v>339269</v>
      </c>
      <c r="G18" s="324">
        <v>354643</v>
      </c>
      <c r="H18" s="324">
        <v>354441</v>
      </c>
      <c r="I18" s="324">
        <v>345236</v>
      </c>
      <c r="J18" s="324">
        <v>957625</v>
      </c>
      <c r="K18" s="324">
        <v>972693</v>
      </c>
      <c r="L18" s="324">
        <v>1029894</v>
      </c>
      <c r="M18" s="324">
        <v>355893</v>
      </c>
      <c r="N18" s="324">
        <v>322127</v>
      </c>
      <c r="O18" s="324">
        <v>333812</v>
      </c>
      <c r="P18" s="324">
        <v>245808</v>
      </c>
      <c r="Q18" s="324">
        <v>279927</v>
      </c>
      <c r="R18" s="324">
        <v>401545</v>
      </c>
      <c r="S18" s="324">
        <v>378856</v>
      </c>
      <c r="T18" s="324">
        <v>459218</v>
      </c>
      <c r="U18" s="324">
        <v>450416</v>
      </c>
      <c r="V18" s="324">
        <v>497936</v>
      </c>
      <c r="W18" s="324">
        <v>483527</v>
      </c>
      <c r="X18" s="324">
        <v>498111</v>
      </c>
      <c r="Y18" s="324">
        <v>501570</v>
      </c>
      <c r="Z18" s="324">
        <v>502224</v>
      </c>
      <c r="AA18" s="324">
        <v>515648</v>
      </c>
      <c r="AB18" s="324">
        <v>530831</v>
      </c>
      <c r="AC18" s="324">
        <v>613174</v>
      </c>
      <c r="AD18" s="324">
        <v>551137</v>
      </c>
      <c r="AE18" s="324">
        <v>583282</v>
      </c>
      <c r="AF18" s="324">
        <v>617329</v>
      </c>
      <c r="AG18" s="324">
        <v>631031</v>
      </c>
      <c r="AH18" s="411">
        <v>676629</v>
      </c>
      <c r="AI18" s="411">
        <v>705661</v>
      </c>
      <c r="AJ18" s="324">
        <v>800656</v>
      </c>
      <c r="AL18" s="436"/>
    </row>
    <row r="19" spans="2:38" ht="15.75">
      <c r="B19" s="55" t="s">
        <v>288</v>
      </c>
      <c r="C19" s="46">
        <v>1150372</v>
      </c>
      <c r="D19" s="46">
        <v>1164854</v>
      </c>
      <c r="E19" s="46">
        <v>1205496</v>
      </c>
      <c r="F19" s="46">
        <v>1054052</v>
      </c>
      <c r="G19" s="46">
        <v>1092905</v>
      </c>
      <c r="H19" s="46">
        <v>1110529</v>
      </c>
      <c r="I19" s="46">
        <v>1183569</v>
      </c>
      <c r="J19" s="46">
        <v>1088094</v>
      </c>
      <c r="K19" s="323">
        <v>1122471</v>
      </c>
      <c r="L19" s="323">
        <v>1165451</v>
      </c>
      <c r="M19" s="323">
        <v>1222453</v>
      </c>
      <c r="N19" s="323">
        <v>1053138</v>
      </c>
      <c r="O19" s="323">
        <v>1053056</v>
      </c>
      <c r="P19" s="323">
        <v>1096651</v>
      </c>
      <c r="Q19" s="323">
        <v>1133876</v>
      </c>
      <c r="R19" s="323">
        <v>1058708</v>
      </c>
      <c r="S19" s="323">
        <v>1091514</v>
      </c>
      <c r="T19" s="323">
        <v>1143820</v>
      </c>
      <c r="U19" s="323">
        <v>1212138</v>
      </c>
      <c r="V19" s="323">
        <v>1138402</v>
      </c>
      <c r="W19" s="323">
        <v>1170461</v>
      </c>
      <c r="X19" s="323">
        <v>1221980</v>
      </c>
      <c r="Y19" s="323">
        <v>1279946</v>
      </c>
      <c r="Z19" s="323">
        <v>1211337</v>
      </c>
      <c r="AA19" s="323">
        <v>1253005</v>
      </c>
      <c r="AB19" s="323">
        <v>1311296</v>
      </c>
      <c r="AC19" s="323">
        <v>1386606</v>
      </c>
      <c r="AD19" s="323">
        <v>1303981</v>
      </c>
      <c r="AE19" s="323">
        <v>1359607</v>
      </c>
      <c r="AF19" s="323">
        <v>1432405</v>
      </c>
      <c r="AG19" s="323">
        <v>1486176</v>
      </c>
      <c r="AH19" s="410">
        <v>1442285</v>
      </c>
      <c r="AI19" s="410">
        <v>1491591</v>
      </c>
      <c r="AJ19" s="323">
        <v>1570067</v>
      </c>
      <c r="AL19" s="436"/>
    </row>
    <row r="20" spans="2:38" ht="15.75">
      <c r="B20" s="45" t="s">
        <v>287</v>
      </c>
      <c r="C20" s="46">
        <v>0</v>
      </c>
      <c r="D20" s="46">
        <v>0</v>
      </c>
      <c r="E20" s="46">
        <v>0</v>
      </c>
      <c r="F20" s="46">
        <v>0</v>
      </c>
      <c r="G20" s="46">
        <v>0</v>
      </c>
      <c r="H20" s="46">
        <v>0</v>
      </c>
      <c r="I20" s="46">
        <v>0</v>
      </c>
      <c r="J20" s="46">
        <v>0</v>
      </c>
      <c r="K20" s="46">
        <v>0</v>
      </c>
      <c r="L20" s="46">
        <v>0</v>
      </c>
      <c r="M20" s="46">
        <v>0</v>
      </c>
      <c r="N20" s="323">
        <v>90202</v>
      </c>
      <c r="O20" s="323">
        <v>100828</v>
      </c>
      <c r="P20" s="323">
        <v>100827</v>
      </c>
      <c r="Q20" s="323">
        <v>100827</v>
      </c>
      <c r="R20" s="323">
        <v>100822</v>
      </c>
      <c r="S20" s="323">
        <v>164219</v>
      </c>
      <c r="T20" s="323">
        <v>164194</v>
      </c>
      <c r="U20" s="323">
        <v>159058</v>
      </c>
      <c r="V20" s="323">
        <v>159054</v>
      </c>
      <c r="W20" s="323">
        <v>159054</v>
      </c>
      <c r="X20" s="323">
        <v>159047</v>
      </c>
      <c r="Y20" s="323">
        <v>162207</v>
      </c>
      <c r="Z20" s="323">
        <v>141496</v>
      </c>
      <c r="AA20" s="323">
        <v>141425</v>
      </c>
      <c r="AB20" s="323">
        <v>150465</v>
      </c>
      <c r="AC20" s="323">
        <v>149955</v>
      </c>
      <c r="AD20" s="323">
        <v>149550</v>
      </c>
      <c r="AE20" s="323">
        <v>149144</v>
      </c>
      <c r="AF20" s="323">
        <v>148739</v>
      </c>
      <c r="AG20" s="323">
        <v>148370</v>
      </c>
      <c r="AH20" s="410">
        <v>151581</v>
      </c>
      <c r="AI20" s="410">
        <v>151174</v>
      </c>
      <c r="AJ20" s="323">
        <v>147750</v>
      </c>
      <c r="AL20" s="436"/>
    </row>
    <row r="21" spans="2:38" ht="15.75">
      <c r="B21" s="45" t="s">
        <v>286</v>
      </c>
      <c r="C21" s="46">
        <v>13488122</v>
      </c>
      <c r="D21" s="46">
        <v>13259162</v>
      </c>
      <c r="E21" s="46">
        <v>13048632</v>
      </c>
      <c r="F21" s="46">
        <v>12882618</v>
      </c>
      <c r="G21" s="46">
        <v>12669891</v>
      </c>
      <c r="H21" s="46">
        <v>12484296</v>
      </c>
      <c r="I21" s="46">
        <v>12314039</v>
      </c>
      <c r="J21" s="46">
        <v>11715022</v>
      </c>
      <c r="K21" s="323">
        <v>11571751</v>
      </c>
      <c r="L21" s="323">
        <v>11437713</v>
      </c>
      <c r="M21" s="323">
        <v>11403455</v>
      </c>
      <c r="N21" s="323">
        <v>11424691</v>
      </c>
      <c r="O21" s="323">
        <v>11359924</v>
      </c>
      <c r="P21" s="323">
        <v>11298978</v>
      </c>
      <c r="Q21" s="323">
        <v>11224774</v>
      </c>
      <c r="R21" s="323">
        <v>11069434</v>
      </c>
      <c r="S21" s="323">
        <v>10997265</v>
      </c>
      <c r="T21" s="323">
        <v>11103073</v>
      </c>
      <c r="U21" s="323">
        <v>10773499</v>
      </c>
      <c r="V21" s="323">
        <v>11085685</v>
      </c>
      <c r="W21" s="323">
        <v>11206157</v>
      </c>
      <c r="X21" s="323">
        <v>11446841</v>
      </c>
      <c r="Y21" s="323">
        <v>11847976</v>
      </c>
      <c r="Z21" s="323">
        <v>10820571</v>
      </c>
      <c r="AA21" s="323">
        <v>11176254</v>
      </c>
      <c r="AB21" s="323">
        <v>11825539</v>
      </c>
      <c r="AC21" s="323">
        <v>12469436</v>
      </c>
      <c r="AD21" s="323">
        <v>12878818</v>
      </c>
      <c r="AE21" s="323">
        <v>12847292</v>
      </c>
      <c r="AF21" s="323">
        <v>12773938.47128582</v>
      </c>
      <c r="AG21" s="323">
        <v>12668139</v>
      </c>
      <c r="AH21" s="410">
        <v>12766827</v>
      </c>
      <c r="AI21" s="410">
        <v>12675973</v>
      </c>
      <c r="AJ21" s="323">
        <v>12664041</v>
      </c>
      <c r="AL21" s="436"/>
    </row>
    <row r="22" spans="2:38" ht="15.75">
      <c r="B22" s="45" t="s">
        <v>289</v>
      </c>
      <c r="C22" s="46">
        <v>703957</v>
      </c>
      <c r="D22" s="46">
        <v>697124</v>
      </c>
      <c r="E22" s="46">
        <v>691861</v>
      </c>
      <c r="F22" s="46">
        <v>677190</v>
      </c>
      <c r="G22" s="46">
        <v>672190</v>
      </c>
      <c r="H22" s="46">
        <v>668770</v>
      </c>
      <c r="I22" s="46">
        <v>668158</v>
      </c>
      <c r="J22" s="46">
        <v>695596</v>
      </c>
      <c r="K22" s="323">
        <v>689897</v>
      </c>
      <c r="L22" s="323">
        <v>698849</v>
      </c>
      <c r="M22" s="323">
        <v>696066</v>
      </c>
      <c r="N22" s="323">
        <v>726922</v>
      </c>
      <c r="O22" s="323">
        <v>726340</v>
      </c>
      <c r="P22" s="323">
        <v>723345</v>
      </c>
      <c r="Q22" s="323">
        <v>726328</v>
      </c>
      <c r="R22" s="323">
        <v>1598199</v>
      </c>
      <c r="S22" s="323">
        <v>1599918</v>
      </c>
      <c r="T22" s="323">
        <v>1594071</v>
      </c>
      <c r="U22" s="323">
        <v>1592294</v>
      </c>
      <c r="V22" s="323">
        <v>1650646</v>
      </c>
      <c r="W22" s="323">
        <v>1647377</v>
      </c>
      <c r="X22" s="323">
        <v>1648424</v>
      </c>
      <c r="Y22" s="323">
        <v>1655900</v>
      </c>
      <c r="Z22" s="323">
        <v>1975940</v>
      </c>
      <c r="AA22" s="323">
        <v>1976046</v>
      </c>
      <c r="AB22" s="323">
        <v>1960609</v>
      </c>
      <c r="AC22" s="323">
        <v>1957669</v>
      </c>
      <c r="AD22" s="323">
        <v>1964454</v>
      </c>
      <c r="AE22" s="323">
        <v>1953241</v>
      </c>
      <c r="AF22" s="323">
        <v>1958567</v>
      </c>
      <c r="AG22" s="323">
        <v>1960008</v>
      </c>
      <c r="AH22" s="410">
        <v>1972820</v>
      </c>
      <c r="AI22" s="410">
        <v>1977033</v>
      </c>
      <c r="AJ22" s="323">
        <v>2009203</v>
      </c>
      <c r="AL22" s="436"/>
    </row>
    <row r="23" spans="2:38" ht="15.75">
      <c r="B23" s="40"/>
      <c r="C23" s="42"/>
      <c r="D23" s="42"/>
      <c r="K23" s="324"/>
      <c r="L23" s="324"/>
      <c r="M23" s="324"/>
      <c r="N23" s="322"/>
      <c r="O23" s="322"/>
      <c r="P23" s="324"/>
      <c r="Q23" s="324"/>
      <c r="R23" s="324"/>
      <c r="S23" s="324"/>
      <c r="T23" s="324"/>
      <c r="U23" s="324"/>
      <c r="V23" s="324"/>
      <c r="W23" s="324"/>
      <c r="X23" s="322"/>
      <c r="Y23" s="322"/>
      <c r="Z23" s="322"/>
      <c r="AA23" s="322"/>
      <c r="AB23" s="322"/>
      <c r="AC23" s="322"/>
      <c r="AD23" s="322"/>
      <c r="AE23" s="322"/>
      <c r="AF23" s="322"/>
      <c r="AG23" s="322"/>
      <c r="AH23" s="409"/>
      <c r="AI23" s="409"/>
      <c r="AJ23" s="322"/>
    </row>
    <row r="24" spans="2:38" ht="15.75">
      <c r="B24" s="43" t="s">
        <v>92</v>
      </c>
      <c r="C24" s="47">
        <v>26304568</v>
      </c>
      <c r="D24" s="47">
        <v>26016132</v>
      </c>
      <c r="E24" s="47">
        <v>25805817</v>
      </c>
      <c r="F24" s="47">
        <v>25984477</v>
      </c>
      <c r="G24" s="47">
        <v>25376778</v>
      </c>
      <c r="H24" s="47">
        <v>25319368</v>
      </c>
      <c r="I24" s="47">
        <v>26098375</v>
      </c>
      <c r="J24" s="47">
        <v>26523851</v>
      </c>
      <c r="K24" s="47">
        <v>26251939</v>
      </c>
      <c r="L24" s="47">
        <v>26165716</v>
      </c>
      <c r="M24" s="47">
        <v>27013732</v>
      </c>
      <c r="N24" s="47">
        <v>26337032</v>
      </c>
      <c r="O24" s="47">
        <v>26975880</v>
      </c>
      <c r="P24" s="47">
        <v>26852890</v>
      </c>
      <c r="Q24" s="47">
        <v>27867367</v>
      </c>
      <c r="R24" s="47">
        <v>29952137</v>
      </c>
      <c r="S24" s="47">
        <v>31865269</v>
      </c>
      <c r="T24" s="47">
        <v>36457494</v>
      </c>
      <c r="U24" s="47">
        <v>38918447</v>
      </c>
      <c r="V24" s="47">
        <v>39481569</v>
      </c>
      <c r="W24" s="47">
        <v>39103644</v>
      </c>
      <c r="X24" s="47">
        <v>41280601</v>
      </c>
      <c r="Y24" s="47">
        <v>40916056</v>
      </c>
      <c r="Z24" s="47">
        <v>40000451</v>
      </c>
      <c r="AA24" s="47">
        <v>40203760</v>
      </c>
      <c r="AB24" s="47">
        <v>39738726</v>
      </c>
      <c r="AC24" s="47">
        <v>40205324</v>
      </c>
      <c r="AD24" s="47">
        <v>40161751</v>
      </c>
      <c r="AE24" s="47">
        <v>39444454</v>
      </c>
      <c r="AF24" s="47">
        <v>39539710.47128582</v>
      </c>
      <c r="AG24" s="47">
        <v>39432125</v>
      </c>
      <c r="AH24" s="47">
        <v>39871790</v>
      </c>
      <c r="AI24" s="47">
        <v>40744288</v>
      </c>
      <c r="AJ24" s="47">
        <v>40655884</v>
      </c>
      <c r="AL24" s="436"/>
    </row>
    <row r="26" spans="2:38">
      <c r="B26" s="485" t="s">
        <v>93</v>
      </c>
      <c r="C26" s="485"/>
      <c r="D26" s="485"/>
      <c r="E26" s="485"/>
      <c r="F26" s="485"/>
      <c r="G26" s="485"/>
      <c r="H26" s="485"/>
      <c r="I26" s="485"/>
      <c r="J26" s="485"/>
      <c r="K26" s="485"/>
      <c r="L26" s="485"/>
      <c r="M26" s="485"/>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row>
    <row r="27" spans="2:38" ht="15.75">
      <c r="B27" s="249" t="s">
        <v>94</v>
      </c>
      <c r="C27" s="250">
        <v>42825</v>
      </c>
      <c r="D27" s="250">
        <v>42916</v>
      </c>
      <c r="E27" s="250">
        <v>43008</v>
      </c>
      <c r="F27" s="250">
        <v>43100</v>
      </c>
      <c r="G27" s="250">
        <v>43190</v>
      </c>
      <c r="H27" s="250">
        <v>43281</v>
      </c>
      <c r="I27" s="250">
        <v>43373</v>
      </c>
      <c r="J27" s="251">
        <v>43465</v>
      </c>
      <c r="K27" s="251">
        <v>43555</v>
      </c>
      <c r="L27" s="251">
        <v>43646</v>
      </c>
      <c r="M27" s="251">
        <v>43738</v>
      </c>
      <c r="N27" s="251">
        <v>43830</v>
      </c>
      <c r="O27" s="251">
        <v>43921</v>
      </c>
      <c r="P27" s="251">
        <v>44012</v>
      </c>
      <c r="Q27" s="251">
        <v>44104</v>
      </c>
      <c r="R27" s="251">
        <v>44196</v>
      </c>
      <c r="S27" s="251">
        <f>S3</f>
        <v>44286</v>
      </c>
      <c r="T27" s="251">
        <f>T3</f>
        <v>44377</v>
      </c>
      <c r="U27" s="251">
        <v>44469</v>
      </c>
      <c r="V27" s="251">
        <f>V3</f>
        <v>44561</v>
      </c>
      <c r="W27" s="251">
        <v>44651</v>
      </c>
      <c r="X27" s="251">
        <v>44742</v>
      </c>
      <c r="Y27" s="251">
        <v>44834</v>
      </c>
      <c r="Z27" s="251">
        <v>44926</v>
      </c>
      <c r="AA27" s="251">
        <v>45016</v>
      </c>
      <c r="AB27" s="251">
        <v>45107</v>
      </c>
      <c r="AC27" s="251">
        <v>45199</v>
      </c>
      <c r="AD27" s="251">
        <v>45291</v>
      </c>
      <c r="AE27" s="251">
        <v>45382</v>
      </c>
      <c r="AF27" s="251" t="s">
        <v>341</v>
      </c>
      <c r="AG27" s="251" t="s">
        <v>352</v>
      </c>
      <c r="AH27" s="251" t="s">
        <v>360</v>
      </c>
      <c r="AI27" s="251" t="s">
        <v>369</v>
      </c>
      <c r="AJ27" s="251" t="s">
        <v>371</v>
      </c>
    </row>
    <row r="28" spans="2:38" ht="18">
      <c r="B28" s="48"/>
      <c r="C28" s="49"/>
      <c r="D28" s="49"/>
      <c r="E28" s="50"/>
      <c r="F28" s="49"/>
      <c r="G28" s="49"/>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row>
    <row r="29" spans="2:38" ht="15.75">
      <c r="B29" s="51" t="s">
        <v>86</v>
      </c>
      <c r="C29" s="39">
        <v>2458976</v>
      </c>
      <c r="D29" s="39">
        <v>2281035</v>
      </c>
      <c r="E29" s="39">
        <v>2387267</v>
      </c>
      <c r="F29" s="39">
        <v>3046420</v>
      </c>
      <c r="G29" s="39">
        <v>2325040</v>
      </c>
      <c r="H29" s="39">
        <v>2125224</v>
      </c>
      <c r="I29" s="39">
        <v>2554236</v>
      </c>
      <c r="J29" s="39">
        <v>3335670</v>
      </c>
      <c r="K29" s="39">
        <v>3112311</v>
      </c>
      <c r="L29" s="39">
        <v>2984180</v>
      </c>
      <c r="M29" s="39">
        <v>3385283</v>
      </c>
      <c r="N29" s="39">
        <v>2889738</v>
      </c>
      <c r="O29" s="39">
        <v>2936522</v>
      </c>
      <c r="P29" s="39">
        <v>3002048</v>
      </c>
      <c r="Q29" s="39">
        <v>3690047</v>
      </c>
      <c r="R29" s="39">
        <v>4479098</v>
      </c>
      <c r="S29" s="39">
        <v>4509443</v>
      </c>
      <c r="T29" s="39">
        <v>5377667</v>
      </c>
      <c r="U29" s="39">
        <v>6805830</v>
      </c>
      <c r="V29" s="39">
        <v>6331989</v>
      </c>
      <c r="W29" s="39">
        <v>5329348</v>
      </c>
      <c r="X29" s="39">
        <v>6135616</v>
      </c>
      <c r="Y29" s="39">
        <v>4998167</v>
      </c>
      <c r="Z29" s="39">
        <v>5392626</v>
      </c>
      <c r="AA29" s="39">
        <v>5180871</v>
      </c>
      <c r="AB29" s="39">
        <v>4774478</v>
      </c>
      <c r="AC29" s="39">
        <v>5503125</v>
      </c>
      <c r="AD29" s="39">
        <v>5514389</v>
      </c>
      <c r="AE29" s="39">
        <v>4820660</v>
      </c>
      <c r="AF29" s="39">
        <v>4762713.4712899998</v>
      </c>
      <c r="AG29" s="39">
        <v>4573681</v>
      </c>
      <c r="AH29" s="39">
        <v>4783005</v>
      </c>
      <c r="AI29" s="39">
        <v>4301263</v>
      </c>
      <c r="AJ29" s="39">
        <v>4343969</v>
      </c>
      <c r="AL29" s="436"/>
    </row>
    <row r="30" spans="2:38" ht="15.75">
      <c r="B30" s="52" t="s">
        <v>95</v>
      </c>
      <c r="C30" s="321">
        <v>609555</v>
      </c>
      <c r="D30" s="321">
        <v>630476</v>
      </c>
      <c r="E30" s="321">
        <v>875662</v>
      </c>
      <c r="F30" s="321">
        <v>1010471</v>
      </c>
      <c r="G30" s="321">
        <v>30934</v>
      </c>
      <c r="H30" s="321">
        <v>23156</v>
      </c>
      <c r="I30" s="321">
        <v>22360</v>
      </c>
      <c r="J30" s="321">
        <v>471216</v>
      </c>
      <c r="K30" s="321">
        <v>189508</v>
      </c>
      <c r="L30" s="321">
        <v>262921</v>
      </c>
      <c r="M30" s="321">
        <v>280089</v>
      </c>
      <c r="N30" s="321">
        <v>125647</v>
      </c>
      <c r="O30" s="321">
        <v>69703</v>
      </c>
      <c r="P30" s="321">
        <v>158156</v>
      </c>
      <c r="Q30" s="321">
        <v>71797</v>
      </c>
      <c r="R30" s="321">
        <v>140332</v>
      </c>
      <c r="S30" s="321">
        <v>65157</v>
      </c>
      <c r="T30" s="321">
        <v>143271</v>
      </c>
      <c r="U30" s="321">
        <v>62858</v>
      </c>
      <c r="V30" s="321">
        <v>176291</v>
      </c>
      <c r="W30" s="321">
        <v>56274</v>
      </c>
      <c r="X30" s="321">
        <v>174984</v>
      </c>
      <c r="Y30" s="321">
        <v>95327</v>
      </c>
      <c r="Z30" s="321">
        <v>135697</v>
      </c>
      <c r="AA30" s="321">
        <v>154633</v>
      </c>
      <c r="AB30" s="321">
        <v>132854</v>
      </c>
      <c r="AC30" s="321">
        <v>159059</v>
      </c>
      <c r="AD30" s="321">
        <v>127891</v>
      </c>
      <c r="AE30" s="321">
        <v>139476</v>
      </c>
      <c r="AF30" s="321">
        <v>166734</v>
      </c>
      <c r="AG30" s="321">
        <v>151389</v>
      </c>
      <c r="AH30" s="408">
        <v>177932</v>
      </c>
      <c r="AI30" s="408">
        <v>171126</v>
      </c>
      <c r="AJ30" s="321">
        <v>239881</v>
      </c>
      <c r="AL30" s="436"/>
    </row>
    <row r="31" spans="2:38" ht="15.75">
      <c r="B31" s="52" t="s">
        <v>96</v>
      </c>
      <c r="C31" s="321">
        <v>683157</v>
      </c>
      <c r="D31" s="321">
        <v>703438</v>
      </c>
      <c r="E31" s="321">
        <v>738257</v>
      </c>
      <c r="F31" s="321">
        <v>976917</v>
      </c>
      <c r="G31" s="321">
        <v>1107295</v>
      </c>
      <c r="H31" s="321">
        <v>1086263</v>
      </c>
      <c r="I31" s="321">
        <v>1483277</v>
      </c>
      <c r="J31" s="321">
        <v>1133763</v>
      </c>
      <c r="K31" s="321">
        <v>1149580</v>
      </c>
      <c r="L31" s="321">
        <v>1166050</v>
      </c>
      <c r="M31" s="321">
        <v>1493648</v>
      </c>
      <c r="N31" s="321">
        <v>1518270</v>
      </c>
      <c r="O31" s="321">
        <v>1510963</v>
      </c>
      <c r="P31" s="321">
        <v>1078259</v>
      </c>
      <c r="Q31" s="321">
        <v>1633137</v>
      </c>
      <c r="R31" s="321">
        <v>1917690</v>
      </c>
      <c r="S31" s="321">
        <v>2137223</v>
      </c>
      <c r="T31" s="321">
        <v>2177726</v>
      </c>
      <c r="U31" s="321">
        <v>2682254</v>
      </c>
      <c r="V31" s="321">
        <v>2630292</v>
      </c>
      <c r="W31" s="321">
        <v>2734336</v>
      </c>
      <c r="X31" s="321">
        <v>4048784</v>
      </c>
      <c r="Y31" s="321">
        <v>2908471</v>
      </c>
      <c r="Z31" s="321">
        <v>2838631</v>
      </c>
      <c r="AA31" s="321">
        <v>2415618</v>
      </c>
      <c r="AB31" s="321">
        <v>2446597</v>
      </c>
      <c r="AC31" s="321">
        <v>2523140</v>
      </c>
      <c r="AD31" s="321">
        <v>2623848</v>
      </c>
      <c r="AE31" s="321">
        <v>2649117</v>
      </c>
      <c r="AF31" s="321">
        <v>2839116</v>
      </c>
      <c r="AG31" s="321">
        <v>2545911</v>
      </c>
      <c r="AH31" s="408">
        <v>2971061</v>
      </c>
      <c r="AI31" s="408">
        <v>2693335</v>
      </c>
      <c r="AJ31" s="321">
        <v>2722145</v>
      </c>
      <c r="AL31" s="436"/>
    </row>
    <row r="32" spans="2:38" ht="15.75">
      <c r="B32" s="53" t="s">
        <v>97</v>
      </c>
      <c r="C32" s="326">
        <v>180941</v>
      </c>
      <c r="D32" s="326">
        <v>211743</v>
      </c>
      <c r="E32" s="326">
        <v>240574</v>
      </c>
      <c r="F32" s="326">
        <v>188735</v>
      </c>
      <c r="G32" s="326">
        <v>212949</v>
      </c>
      <c r="H32" s="326">
        <v>221247</v>
      </c>
      <c r="I32" s="326">
        <v>242639</v>
      </c>
      <c r="J32" s="326">
        <v>205583</v>
      </c>
      <c r="K32" s="326">
        <v>194354</v>
      </c>
      <c r="L32" s="326">
        <v>221279</v>
      </c>
      <c r="M32" s="326">
        <v>249717</v>
      </c>
      <c r="N32" s="326">
        <v>198416</v>
      </c>
      <c r="O32" s="326">
        <v>204377</v>
      </c>
      <c r="P32" s="326">
        <v>256837</v>
      </c>
      <c r="Q32" s="326">
        <v>262164</v>
      </c>
      <c r="R32" s="326">
        <v>180757</v>
      </c>
      <c r="S32" s="326">
        <v>193981</v>
      </c>
      <c r="T32" s="326">
        <v>225589</v>
      </c>
      <c r="U32" s="326">
        <v>260518</v>
      </c>
      <c r="V32" s="326">
        <v>221950</v>
      </c>
      <c r="W32" s="326">
        <v>228214</v>
      </c>
      <c r="X32" s="321">
        <v>262326</v>
      </c>
      <c r="Y32" s="321">
        <v>303756</v>
      </c>
      <c r="Z32" s="321">
        <v>267712</v>
      </c>
      <c r="AA32" s="321">
        <v>259752</v>
      </c>
      <c r="AB32" s="321">
        <v>315983</v>
      </c>
      <c r="AC32" s="321">
        <v>348377</v>
      </c>
      <c r="AD32" s="321">
        <v>256818</v>
      </c>
      <c r="AE32" s="321">
        <v>243926</v>
      </c>
      <c r="AF32" s="321">
        <v>336024</v>
      </c>
      <c r="AG32" s="321">
        <v>395920</v>
      </c>
      <c r="AH32" s="408">
        <v>370224</v>
      </c>
      <c r="AI32" s="408">
        <v>286443</v>
      </c>
      <c r="AJ32" s="321">
        <v>340246</v>
      </c>
      <c r="AL32" s="436"/>
    </row>
    <row r="33" spans="2:38" ht="15.75">
      <c r="B33" s="53" t="s">
        <v>98</v>
      </c>
      <c r="C33" s="326">
        <v>123035</v>
      </c>
      <c r="D33" s="326">
        <v>126256</v>
      </c>
      <c r="E33" s="326">
        <v>85533</v>
      </c>
      <c r="F33" s="326">
        <v>96523</v>
      </c>
      <c r="G33" s="326">
        <v>83861</v>
      </c>
      <c r="H33" s="326">
        <v>97426</v>
      </c>
      <c r="I33" s="326">
        <v>93841</v>
      </c>
      <c r="J33" s="326">
        <v>126212</v>
      </c>
      <c r="K33" s="326">
        <v>92659</v>
      </c>
      <c r="L33" s="326">
        <v>110111</v>
      </c>
      <c r="M33" s="326">
        <v>112297</v>
      </c>
      <c r="N33" s="326">
        <v>114693</v>
      </c>
      <c r="O33" s="326">
        <v>116371</v>
      </c>
      <c r="P33" s="326">
        <v>199386</v>
      </c>
      <c r="Q33" s="326">
        <v>392854</v>
      </c>
      <c r="R33" s="326">
        <v>610804</v>
      </c>
      <c r="S33" s="326">
        <v>642217</v>
      </c>
      <c r="T33" s="326">
        <v>1643118</v>
      </c>
      <c r="U33" s="326">
        <v>1170179</v>
      </c>
      <c r="V33" s="326">
        <v>1010852</v>
      </c>
      <c r="W33" s="326">
        <v>305621</v>
      </c>
      <c r="X33" s="321">
        <v>316430</v>
      </c>
      <c r="Y33" s="321">
        <v>314062</v>
      </c>
      <c r="Z33" s="321">
        <v>191212</v>
      </c>
      <c r="AA33" s="321">
        <v>301174</v>
      </c>
      <c r="AB33" s="321">
        <v>273725</v>
      </c>
      <c r="AC33" s="321">
        <v>207610</v>
      </c>
      <c r="AD33" s="321">
        <v>188571</v>
      </c>
      <c r="AE33" s="321">
        <v>154976</v>
      </c>
      <c r="AF33" s="321">
        <v>140840</v>
      </c>
      <c r="AG33" s="321">
        <v>191673</v>
      </c>
      <c r="AH33" s="408">
        <v>129663</v>
      </c>
      <c r="AI33" s="408">
        <v>202068</v>
      </c>
      <c r="AJ33" s="321">
        <v>153510</v>
      </c>
      <c r="AL33" s="436"/>
    </row>
    <row r="34" spans="2:38" ht="15.75">
      <c r="B34" s="52" t="s">
        <v>99</v>
      </c>
      <c r="C34" s="321">
        <v>606752</v>
      </c>
      <c r="D34" s="321">
        <v>327442</v>
      </c>
      <c r="E34" s="321">
        <v>201334</v>
      </c>
      <c r="F34" s="321">
        <v>475251</v>
      </c>
      <c r="G34" s="321">
        <v>527353</v>
      </c>
      <c r="H34" s="321">
        <v>468171</v>
      </c>
      <c r="I34" s="321">
        <v>506555</v>
      </c>
      <c r="J34" s="321">
        <v>965927</v>
      </c>
      <c r="K34" s="321">
        <v>994268</v>
      </c>
      <c r="L34" s="321">
        <v>912265</v>
      </c>
      <c r="M34" s="321">
        <v>915783</v>
      </c>
      <c r="N34" s="321">
        <v>613803</v>
      </c>
      <c r="O34" s="321">
        <v>716331</v>
      </c>
      <c r="P34" s="321">
        <v>939679</v>
      </c>
      <c r="Q34" s="321">
        <v>927184</v>
      </c>
      <c r="R34" s="321">
        <v>880711</v>
      </c>
      <c r="S34" s="321">
        <v>820738</v>
      </c>
      <c r="T34" s="321">
        <v>763231</v>
      </c>
      <c r="U34" s="321">
        <v>986066</v>
      </c>
      <c r="V34" s="321">
        <v>718054</v>
      </c>
      <c r="W34" s="321">
        <v>563859</v>
      </c>
      <c r="X34" s="321">
        <v>895461</v>
      </c>
      <c r="Y34" s="321">
        <v>938149</v>
      </c>
      <c r="Z34" s="321">
        <v>935375</v>
      </c>
      <c r="AA34" s="321">
        <v>1233989</v>
      </c>
      <c r="AB34" s="321">
        <v>1215858</v>
      </c>
      <c r="AC34" s="321">
        <v>1544444</v>
      </c>
      <c r="AD34" s="321">
        <v>1577209</v>
      </c>
      <c r="AE34" s="321">
        <v>873454</v>
      </c>
      <c r="AF34" s="321">
        <v>915251</v>
      </c>
      <c r="AG34" s="321">
        <v>958839</v>
      </c>
      <c r="AH34" s="408">
        <v>864103</v>
      </c>
      <c r="AI34" s="408">
        <v>717990</v>
      </c>
      <c r="AJ34" s="321">
        <v>683057</v>
      </c>
      <c r="AL34" s="436"/>
    </row>
    <row r="35" spans="2:38" ht="15.75">
      <c r="B35" s="52" t="s">
        <v>100</v>
      </c>
      <c r="C35" s="321">
        <v>22003</v>
      </c>
      <c r="D35" s="321">
        <v>22000</v>
      </c>
      <c r="E35" s="321">
        <v>138</v>
      </c>
      <c r="F35" s="321">
        <v>75644</v>
      </c>
      <c r="G35" s="321">
        <v>119942</v>
      </c>
      <c r="H35" s="321">
        <v>185</v>
      </c>
      <c r="I35" s="321">
        <v>182</v>
      </c>
      <c r="J35" s="321">
        <v>202809</v>
      </c>
      <c r="K35" s="321">
        <v>202809</v>
      </c>
      <c r="L35" s="321">
        <v>11892</v>
      </c>
      <c r="M35" s="321">
        <v>395</v>
      </c>
      <c r="N35" s="321">
        <v>67814</v>
      </c>
      <c r="O35" s="321">
        <v>67809</v>
      </c>
      <c r="P35" s="321">
        <v>8630</v>
      </c>
      <c r="Q35" s="321">
        <v>8630</v>
      </c>
      <c r="R35" s="321">
        <v>324728</v>
      </c>
      <c r="S35" s="321">
        <v>276536</v>
      </c>
      <c r="T35" s="321">
        <v>678</v>
      </c>
      <c r="U35" s="321">
        <v>1267093</v>
      </c>
      <c r="V35" s="321">
        <v>968984</v>
      </c>
      <c r="W35" s="321">
        <v>966934</v>
      </c>
      <c r="X35" s="321">
        <v>117326</v>
      </c>
      <c r="Y35" s="321">
        <v>60446</v>
      </c>
      <c r="Z35" s="321">
        <v>470599</v>
      </c>
      <c r="AA35" s="321">
        <v>470580</v>
      </c>
      <c r="AB35" s="321">
        <v>69810</v>
      </c>
      <c r="AC35" s="321">
        <v>69786</v>
      </c>
      <c r="AD35" s="321">
        <v>362460</v>
      </c>
      <c r="AE35" s="321">
        <v>362441</v>
      </c>
      <c r="AF35" s="321">
        <v>15394</v>
      </c>
      <c r="AG35" s="321">
        <v>15126</v>
      </c>
      <c r="AH35" s="408">
        <v>13548</v>
      </c>
      <c r="AI35" s="408">
        <v>13537</v>
      </c>
      <c r="AJ35" s="321">
        <v>2208</v>
      </c>
      <c r="AL35" s="436"/>
    </row>
    <row r="36" spans="2:38" ht="15.75">
      <c r="B36" s="52" t="s">
        <v>101</v>
      </c>
      <c r="C36" s="321">
        <v>55094</v>
      </c>
      <c r="D36" s="321">
        <v>53358</v>
      </c>
      <c r="E36" s="321">
        <v>39607</v>
      </c>
      <c r="F36" s="321">
        <v>81394</v>
      </c>
      <c r="G36" s="321">
        <v>100115</v>
      </c>
      <c r="H36" s="321">
        <v>105405</v>
      </c>
      <c r="I36" s="321">
        <v>76017</v>
      </c>
      <c r="J36" s="321">
        <v>63484</v>
      </c>
      <c r="K36" s="321">
        <v>72179</v>
      </c>
      <c r="L36" s="321">
        <v>57171</v>
      </c>
      <c r="M36" s="321">
        <v>100251</v>
      </c>
      <c r="N36" s="321">
        <v>57757</v>
      </c>
      <c r="O36" s="321">
        <v>67904</v>
      </c>
      <c r="P36" s="321">
        <v>59533</v>
      </c>
      <c r="Q36" s="321">
        <v>115692</v>
      </c>
      <c r="R36" s="321">
        <v>139678</v>
      </c>
      <c r="S36" s="321">
        <v>152468</v>
      </c>
      <c r="T36" s="321">
        <v>176235</v>
      </c>
      <c r="U36" s="321">
        <v>95374</v>
      </c>
      <c r="V36" s="321">
        <v>154267</v>
      </c>
      <c r="W36" s="321">
        <v>154056</v>
      </c>
      <c r="X36" s="321">
        <v>93483</v>
      </c>
      <c r="Y36" s="321">
        <v>111901</v>
      </c>
      <c r="Z36" s="321">
        <v>108813</v>
      </c>
      <c r="AA36" s="321">
        <v>52731</v>
      </c>
      <c r="AB36" s="321">
        <v>49134</v>
      </c>
      <c r="AC36" s="321">
        <v>378128</v>
      </c>
      <c r="AD36" s="321">
        <v>81362</v>
      </c>
      <c r="AE36" s="321">
        <v>83395</v>
      </c>
      <c r="AF36" s="321">
        <v>87965</v>
      </c>
      <c r="AG36" s="321">
        <v>103725</v>
      </c>
      <c r="AH36" s="408">
        <v>55777</v>
      </c>
      <c r="AI36" s="408">
        <v>66636</v>
      </c>
      <c r="AJ36" s="321">
        <v>63344</v>
      </c>
      <c r="AL36" s="436"/>
    </row>
    <row r="37" spans="2:38" ht="15.75">
      <c r="B37" s="52" t="s">
        <v>11</v>
      </c>
      <c r="C37" s="321">
        <v>178439</v>
      </c>
      <c r="D37" s="321">
        <v>206322</v>
      </c>
      <c r="E37" s="321">
        <v>206162</v>
      </c>
      <c r="F37" s="321">
        <v>141485</v>
      </c>
      <c r="G37" s="321">
        <v>142591</v>
      </c>
      <c r="H37" s="321">
        <v>123371</v>
      </c>
      <c r="I37" s="321">
        <v>129365</v>
      </c>
      <c r="J37" s="321">
        <v>166676</v>
      </c>
      <c r="K37" s="321">
        <v>216954</v>
      </c>
      <c r="L37" s="321">
        <v>242491</v>
      </c>
      <c r="M37" s="321">
        <v>233103</v>
      </c>
      <c r="N37" s="321">
        <v>193338</v>
      </c>
      <c r="O37" s="321">
        <v>183064</v>
      </c>
      <c r="P37" s="321">
        <v>301568</v>
      </c>
      <c r="Q37" s="321">
        <v>278589</v>
      </c>
      <c r="R37" s="321">
        <v>284398</v>
      </c>
      <c r="S37" s="321">
        <v>221123</v>
      </c>
      <c r="T37" s="321">
        <v>247819</v>
      </c>
      <c r="U37" s="321">
        <v>281488</v>
      </c>
      <c r="V37" s="321">
        <v>451299</v>
      </c>
      <c r="W37" s="321">
        <v>320054</v>
      </c>
      <c r="X37" s="321">
        <v>226822</v>
      </c>
      <c r="Y37" s="321">
        <v>266055</v>
      </c>
      <c r="Z37" s="321">
        <v>444587</v>
      </c>
      <c r="AA37" s="321">
        <v>292394</v>
      </c>
      <c r="AB37" s="321">
        <v>270517</v>
      </c>
      <c r="AC37" s="321">
        <v>272581</v>
      </c>
      <c r="AD37" s="321">
        <v>296230</v>
      </c>
      <c r="AE37" s="321">
        <v>313875</v>
      </c>
      <c r="AF37" s="321">
        <v>261389.47128999978</v>
      </c>
      <c r="AG37" s="321">
        <v>211098</v>
      </c>
      <c r="AH37" s="408">
        <v>200697</v>
      </c>
      <c r="AI37" s="408">
        <v>150128</v>
      </c>
      <c r="AJ37" s="321">
        <v>139578</v>
      </c>
      <c r="AL37" s="436"/>
    </row>
    <row r="38" spans="2:38" ht="15.75">
      <c r="B38" s="51" t="s">
        <v>91</v>
      </c>
      <c r="C38" s="39">
        <v>8445852</v>
      </c>
      <c r="D38" s="39">
        <v>8464035</v>
      </c>
      <c r="E38" s="39">
        <v>8091901</v>
      </c>
      <c r="F38" s="39">
        <v>7754093</v>
      </c>
      <c r="G38" s="39">
        <v>7756145</v>
      </c>
      <c r="H38" s="39">
        <v>7939018</v>
      </c>
      <c r="I38" s="39">
        <v>8029694</v>
      </c>
      <c r="J38" s="39">
        <v>7490790</v>
      </c>
      <c r="K38" s="39">
        <v>7372906</v>
      </c>
      <c r="L38" s="39">
        <v>7264334</v>
      </c>
      <c r="M38" s="39">
        <v>7867171</v>
      </c>
      <c r="N38" s="39">
        <v>7881610</v>
      </c>
      <c r="O38" s="39">
        <v>8419315</v>
      </c>
      <c r="P38" s="39">
        <v>8631718</v>
      </c>
      <c r="Q38" s="39">
        <v>8760686</v>
      </c>
      <c r="R38" s="39">
        <v>8634869</v>
      </c>
      <c r="S38" s="39">
        <v>9346595</v>
      </c>
      <c r="T38" s="39">
        <v>8599084</v>
      </c>
      <c r="U38" s="327">
        <v>9164986</v>
      </c>
      <c r="V38" s="327">
        <v>8791077</v>
      </c>
      <c r="W38" s="327">
        <v>8155793</v>
      </c>
      <c r="X38" s="327">
        <v>8695556</v>
      </c>
      <c r="Y38" s="327">
        <v>8873192</v>
      </c>
      <c r="Z38" s="327">
        <v>8720075</v>
      </c>
      <c r="AA38" s="327">
        <v>8572437</v>
      </c>
      <c r="AB38" s="327">
        <v>8664601</v>
      </c>
      <c r="AC38" s="327">
        <v>8619517</v>
      </c>
      <c r="AD38" s="327">
        <v>8097925</v>
      </c>
      <c r="AE38" s="327">
        <v>8065440</v>
      </c>
      <c r="AF38" s="327">
        <v>8328556.9999958202</v>
      </c>
      <c r="AG38" s="327">
        <v>8235058</v>
      </c>
      <c r="AH38" s="327">
        <v>8405097</v>
      </c>
      <c r="AI38" s="327">
        <v>9428179</v>
      </c>
      <c r="AJ38" s="327">
        <v>9162787</v>
      </c>
      <c r="AL38" s="436"/>
    </row>
    <row r="39" spans="2:38" ht="15.75">
      <c r="B39" s="52" t="s">
        <v>95</v>
      </c>
      <c r="C39" s="324">
        <v>609555</v>
      </c>
      <c r="D39" s="324">
        <v>630476</v>
      </c>
      <c r="E39" s="324">
        <v>875662</v>
      </c>
      <c r="F39" s="324">
        <v>1010471</v>
      </c>
      <c r="G39" s="324">
        <v>5648767</v>
      </c>
      <c r="H39" s="324">
        <v>5820092</v>
      </c>
      <c r="I39" s="324">
        <v>5870430</v>
      </c>
      <c r="J39" s="324">
        <v>5382754</v>
      </c>
      <c r="K39" s="324">
        <v>5306543</v>
      </c>
      <c r="L39" s="324">
        <v>5202976</v>
      </c>
      <c r="M39" s="324">
        <v>5574665</v>
      </c>
      <c r="N39" s="324">
        <v>4984905</v>
      </c>
      <c r="O39" s="324">
        <v>5860869</v>
      </c>
      <c r="P39" s="324">
        <v>6065541</v>
      </c>
      <c r="Q39" s="324">
        <v>6192003</v>
      </c>
      <c r="R39" s="324">
        <v>5832410</v>
      </c>
      <c r="S39" s="324">
        <v>6209967</v>
      </c>
      <c r="T39" s="324">
        <v>5689770</v>
      </c>
      <c r="U39" s="324">
        <v>6019796</v>
      </c>
      <c r="V39" s="324">
        <v>6127751</v>
      </c>
      <c r="W39" s="324">
        <v>5498775</v>
      </c>
      <c r="X39" s="324">
        <v>5877162</v>
      </c>
      <c r="Y39" s="324">
        <v>6006531</v>
      </c>
      <c r="Z39" s="324">
        <v>6066582</v>
      </c>
      <c r="AA39" s="324">
        <v>5966280</v>
      </c>
      <c r="AB39" s="324">
        <v>5772635</v>
      </c>
      <c r="AC39" s="324">
        <v>5914575</v>
      </c>
      <c r="AD39" s="324">
        <v>5793223</v>
      </c>
      <c r="AE39" s="324">
        <v>5912586</v>
      </c>
      <c r="AF39" s="324">
        <v>6436357</v>
      </c>
      <c r="AG39" s="324">
        <v>6390720</v>
      </c>
      <c r="AH39" s="411">
        <v>6713463</v>
      </c>
      <c r="AI39" s="411">
        <v>7756585</v>
      </c>
      <c r="AJ39" s="324">
        <v>7550390</v>
      </c>
      <c r="AL39" s="436"/>
    </row>
    <row r="40" spans="2:38" ht="15.75">
      <c r="B40" s="52" t="s">
        <v>102</v>
      </c>
      <c r="C40" s="324">
        <v>1139376</v>
      </c>
      <c r="D40" s="324">
        <v>1088014</v>
      </c>
      <c r="E40" s="324">
        <v>1050848</v>
      </c>
      <c r="F40" s="324">
        <v>1050324</v>
      </c>
      <c r="G40" s="324">
        <v>1032979</v>
      </c>
      <c r="H40" s="324">
        <v>1008164</v>
      </c>
      <c r="I40" s="324">
        <v>1002144</v>
      </c>
      <c r="J40" s="324">
        <v>1034228</v>
      </c>
      <c r="K40" s="324">
        <v>1013879</v>
      </c>
      <c r="L40" s="324">
        <v>1009666</v>
      </c>
      <c r="M40" s="324">
        <v>1018698</v>
      </c>
      <c r="N40" s="324">
        <v>1574796</v>
      </c>
      <c r="O40" s="324">
        <v>1255608</v>
      </c>
      <c r="P40" s="324">
        <v>1266115</v>
      </c>
      <c r="Q40" s="324">
        <v>1287642</v>
      </c>
      <c r="R40" s="324">
        <v>1471801</v>
      </c>
      <c r="S40" s="324">
        <v>1522646</v>
      </c>
      <c r="T40" s="324">
        <v>1560006</v>
      </c>
      <c r="U40" s="324">
        <v>1597662</v>
      </c>
      <c r="V40" s="324">
        <v>1141136</v>
      </c>
      <c r="W40" s="324">
        <v>1167156</v>
      </c>
      <c r="X40" s="324">
        <v>1192758</v>
      </c>
      <c r="Y40" s="324">
        <v>1220400</v>
      </c>
      <c r="Z40" s="324">
        <v>952905</v>
      </c>
      <c r="AA40" s="324">
        <v>961182</v>
      </c>
      <c r="AB40" s="324">
        <v>1144569</v>
      </c>
      <c r="AC40" s="324">
        <v>1205722</v>
      </c>
      <c r="AD40" s="324">
        <v>774637</v>
      </c>
      <c r="AE40" s="324">
        <v>801707</v>
      </c>
      <c r="AF40" s="324">
        <v>811003</v>
      </c>
      <c r="AG40" s="324">
        <v>809441</v>
      </c>
      <c r="AH40" s="411">
        <v>581982</v>
      </c>
      <c r="AI40" s="411">
        <v>587331</v>
      </c>
      <c r="AJ40" s="324">
        <v>574449</v>
      </c>
      <c r="AL40" s="436"/>
    </row>
    <row r="41" spans="2:38" ht="15.75">
      <c r="B41" s="52" t="s">
        <v>67</v>
      </c>
      <c r="C41" s="324">
        <v>665078</v>
      </c>
      <c r="D41" s="324">
        <v>679478</v>
      </c>
      <c r="E41" s="324">
        <v>674806</v>
      </c>
      <c r="F41" s="324">
        <v>668964</v>
      </c>
      <c r="G41" s="324">
        <v>688777</v>
      </c>
      <c r="H41" s="324">
        <v>719473</v>
      </c>
      <c r="I41" s="324">
        <v>759968</v>
      </c>
      <c r="J41" s="324">
        <v>635551</v>
      </c>
      <c r="K41" s="324">
        <v>617101</v>
      </c>
      <c r="L41" s="324">
        <v>610938</v>
      </c>
      <c r="M41" s="324">
        <v>785616</v>
      </c>
      <c r="N41" s="324">
        <v>777386</v>
      </c>
      <c r="O41" s="324">
        <v>717198</v>
      </c>
      <c r="P41" s="324">
        <v>746427</v>
      </c>
      <c r="Q41" s="324">
        <v>729813</v>
      </c>
      <c r="R41" s="324">
        <v>799601</v>
      </c>
      <c r="S41" s="324">
        <v>772920</v>
      </c>
      <c r="T41" s="324">
        <v>736906</v>
      </c>
      <c r="U41" s="324">
        <v>932401</v>
      </c>
      <c r="V41" s="324">
        <v>919154</v>
      </c>
      <c r="W41" s="324">
        <v>909565</v>
      </c>
      <c r="X41" s="324">
        <v>905487</v>
      </c>
      <c r="Y41" s="324">
        <v>888449</v>
      </c>
      <c r="Z41" s="324">
        <v>892157</v>
      </c>
      <c r="AA41" s="324">
        <v>868162</v>
      </c>
      <c r="AB41" s="324">
        <v>962527</v>
      </c>
      <c r="AC41" s="324">
        <v>983054</v>
      </c>
      <c r="AD41" s="324">
        <v>1014223</v>
      </c>
      <c r="AE41" s="324">
        <v>982627</v>
      </c>
      <c r="AF41" s="324">
        <v>692100</v>
      </c>
      <c r="AG41" s="324">
        <v>595473</v>
      </c>
      <c r="AH41" s="411">
        <v>606059</v>
      </c>
      <c r="AI41" s="411">
        <v>598806</v>
      </c>
      <c r="AJ41" s="324">
        <v>555468</v>
      </c>
      <c r="AL41" s="436"/>
    </row>
    <row r="42" spans="2:38" ht="15.75">
      <c r="B42" s="52" t="s">
        <v>103</v>
      </c>
      <c r="C42" s="324">
        <v>146721</v>
      </c>
      <c r="D42" s="324">
        <v>150494</v>
      </c>
      <c r="E42" s="324">
        <v>154364</v>
      </c>
      <c r="F42" s="324">
        <v>158333</v>
      </c>
      <c r="G42" s="324">
        <v>162126</v>
      </c>
      <c r="H42" s="324">
        <v>166009</v>
      </c>
      <c r="I42" s="324">
        <v>169985</v>
      </c>
      <c r="J42" s="324">
        <v>203707</v>
      </c>
      <c r="K42" s="324">
        <v>213430</v>
      </c>
      <c r="L42" s="324">
        <v>218338</v>
      </c>
      <c r="M42" s="324">
        <v>223359</v>
      </c>
      <c r="N42" s="324">
        <v>231591</v>
      </c>
      <c r="O42" s="324">
        <v>234478</v>
      </c>
      <c r="P42" s="324">
        <v>237968</v>
      </c>
      <c r="Q42" s="324">
        <v>241442</v>
      </c>
      <c r="R42" s="324">
        <v>230002</v>
      </c>
      <c r="S42" s="324">
        <v>233882</v>
      </c>
      <c r="T42" s="324">
        <v>237516</v>
      </c>
      <c r="U42" s="324">
        <v>241476</v>
      </c>
      <c r="V42" s="324">
        <v>233178</v>
      </c>
      <c r="W42" s="324">
        <v>227754</v>
      </c>
      <c r="X42" s="324">
        <v>222712</v>
      </c>
      <c r="Y42" s="324">
        <v>226537</v>
      </c>
      <c r="Z42" s="324">
        <v>283060</v>
      </c>
      <c r="AA42" s="324">
        <v>286619</v>
      </c>
      <c r="AB42" s="324">
        <v>289327</v>
      </c>
      <c r="AC42" s="324">
        <v>288314</v>
      </c>
      <c r="AD42" s="324">
        <v>290795</v>
      </c>
      <c r="AE42" s="324">
        <v>179793</v>
      </c>
      <c r="AF42" s="324">
        <v>179130</v>
      </c>
      <c r="AG42" s="324">
        <v>177959</v>
      </c>
      <c r="AH42" s="411">
        <v>248790</v>
      </c>
      <c r="AI42" s="411">
        <v>249709</v>
      </c>
      <c r="AJ42" s="324">
        <v>247905</v>
      </c>
      <c r="AL42" s="436"/>
    </row>
    <row r="43" spans="2:38" ht="15.75">
      <c r="B43" s="52" t="s">
        <v>11</v>
      </c>
      <c r="C43" s="324">
        <v>5885122</v>
      </c>
      <c r="D43" s="324">
        <v>5915573</v>
      </c>
      <c r="E43" s="324">
        <v>5336221</v>
      </c>
      <c r="F43" s="324">
        <v>4866001</v>
      </c>
      <c r="G43" s="324">
        <v>223496</v>
      </c>
      <c r="H43" s="324">
        <v>225280</v>
      </c>
      <c r="I43" s="324">
        <v>227167</v>
      </c>
      <c r="J43" s="324">
        <v>234550</v>
      </c>
      <c r="K43" s="324">
        <v>221953</v>
      </c>
      <c r="L43" s="324">
        <v>222416</v>
      </c>
      <c r="M43" s="324">
        <v>264833</v>
      </c>
      <c r="N43" s="324">
        <v>312932</v>
      </c>
      <c r="O43" s="324">
        <v>351162</v>
      </c>
      <c r="P43" s="324">
        <v>315667</v>
      </c>
      <c r="Q43" s="324">
        <v>309786</v>
      </c>
      <c r="R43" s="324">
        <v>301055</v>
      </c>
      <c r="S43" s="324">
        <v>607180</v>
      </c>
      <c r="T43" s="324">
        <v>374886</v>
      </c>
      <c r="U43" s="324">
        <v>373651</v>
      </c>
      <c r="V43" s="324">
        <v>369858</v>
      </c>
      <c r="W43" s="324">
        <v>352543</v>
      </c>
      <c r="X43" s="324">
        <v>497437</v>
      </c>
      <c r="Y43" s="324">
        <v>531275</v>
      </c>
      <c r="Z43" s="324">
        <v>525371</v>
      </c>
      <c r="AA43" s="324">
        <v>490194</v>
      </c>
      <c r="AB43" s="324">
        <v>495543</v>
      </c>
      <c r="AC43" s="324">
        <v>227852</v>
      </c>
      <c r="AD43" s="324">
        <v>225047</v>
      </c>
      <c r="AE43" s="324">
        <v>188727</v>
      </c>
      <c r="AF43" s="324">
        <v>209966.99999582022</v>
      </c>
      <c r="AG43" s="324">
        <v>261465</v>
      </c>
      <c r="AH43" s="411">
        <v>254803</v>
      </c>
      <c r="AI43" s="411">
        <v>235748</v>
      </c>
      <c r="AJ43" s="324">
        <v>234575</v>
      </c>
      <c r="AL43" s="436"/>
    </row>
    <row r="44" spans="2:38" ht="15.75">
      <c r="B44" s="52"/>
      <c r="C44" s="324"/>
      <c r="D44" s="324"/>
      <c r="E44" s="324"/>
      <c r="F44" s="324"/>
      <c r="G44" s="324"/>
      <c r="H44" s="324"/>
      <c r="I44" s="324"/>
      <c r="J44" s="324"/>
      <c r="K44" s="324"/>
      <c r="L44" s="324"/>
      <c r="M44" s="322"/>
      <c r="N44" s="322"/>
      <c r="O44" s="322"/>
      <c r="P44" s="322"/>
      <c r="Q44" s="322"/>
      <c r="R44" s="322"/>
      <c r="S44" s="322"/>
      <c r="T44" s="322"/>
      <c r="U44" s="322"/>
      <c r="V44" s="322"/>
      <c r="W44" s="322"/>
      <c r="X44" s="322"/>
      <c r="Y44" s="322"/>
      <c r="Z44" s="322"/>
      <c r="AA44" s="322"/>
      <c r="AB44" s="322"/>
    </row>
    <row r="45" spans="2:38" ht="15.75">
      <c r="B45" s="54" t="s">
        <v>104</v>
      </c>
      <c r="C45" s="39">
        <v>15399740</v>
      </c>
      <c r="D45" s="39">
        <v>15271062</v>
      </c>
      <c r="E45" s="39">
        <v>15326649</v>
      </c>
      <c r="F45" s="39">
        <v>15183964</v>
      </c>
      <c r="G45" s="39">
        <v>15295593</v>
      </c>
      <c r="H45" s="39">
        <v>15255126</v>
      </c>
      <c r="I45" s="39">
        <v>15514445</v>
      </c>
      <c r="J45" s="39">
        <v>15697391</v>
      </c>
      <c r="K45" s="39">
        <v>15766722</v>
      </c>
      <c r="L45" s="39">
        <v>15917202</v>
      </c>
      <c r="M45" s="39">
        <v>15761278</v>
      </c>
      <c r="N45" s="39">
        <v>15565684</v>
      </c>
      <c r="O45" s="39">
        <v>15620043</v>
      </c>
      <c r="P45" s="39">
        <v>15219124</v>
      </c>
      <c r="Q45" s="39">
        <v>15416634</v>
      </c>
      <c r="R45" s="39">
        <v>16838170</v>
      </c>
      <c r="S45" s="39">
        <v>18009231</v>
      </c>
      <c r="T45" s="39">
        <v>22480743</v>
      </c>
      <c r="U45" s="39">
        <v>22947631</v>
      </c>
      <c r="V45" s="39">
        <v>24358503</v>
      </c>
      <c r="W45" s="39">
        <v>25618503</v>
      </c>
      <c r="X45" s="39">
        <v>26449429</v>
      </c>
      <c r="Y45" s="39">
        <v>27044697</v>
      </c>
      <c r="Z45" s="39">
        <v>25887750</v>
      </c>
      <c r="AA45" s="39">
        <v>26450452</v>
      </c>
      <c r="AB45" s="39">
        <v>26299647</v>
      </c>
      <c r="AC45" s="39">
        <v>26082682</v>
      </c>
      <c r="AD45" s="39">
        <v>26549437</v>
      </c>
      <c r="AE45" s="39">
        <v>26558354</v>
      </c>
      <c r="AF45" s="39">
        <v>26448440</v>
      </c>
      <c r="AG45" s="39">
        <v>26623386</v>
      </c>
      <c r="AH45" s="39">
        <v>26683688</v>
      </c>
      <c r="AI45" s="39">
        <v>27014846</v>
      </c>
      <c r="AJ45" s="39">
        <v>27149128</v>
      </c>
      <c r="AL45" s="436"/>
    </row>
    <row r="46" spans="2:38" ht="15.75">
      <c r="B46" s="52" t="s">
        <v>105</v>
      </c>
      <c r="C46" s="328">
        <v>13200295</v>
      </c>
      <c r="D46" s="328">
        <v>13200295</v>
      </c>
      <c r="E46" s="328">
        <v>13200295</v>
      </c>
      <c r="F46" s="328">
        <v>13200295</v>
      </c>
      <c r="G46" s="328">
        <v>13200295</v>
      </c>
      <c r="H46" s="328">
        <v>13200295</v>
      </c>
      <c r="I46" s="328">
        <v>13200295</v>
      </c>
      <c r="J46" s="328">
        <v>13200295</v>
      </c>
      <c r="K46" s="328">
        <v>13200295</v>
      </c>
      <c r="L46" s="328">
        <v>13200295</v>
      </c>
      <c r="M46" s="321">
        <v>13200295</v>
      </c>
      <c r="N46" s="321">
        <v>13200295</v>
      </c>
      <c r="O46" s="321">
        <v>13200295</v>
      </c>
      <c r="P46" s="321">
        <v>13200295</v>
      </c>
      <c r="Q46" s="321">
        <v>13200295</v>
      </c>
      <c r="R46" s="321">
        <v>13200295</v>
      </c>
      <c r="S46" s="321">
        <v>13200295</v>
      </c>
      <c r="T46" s="321">
        <v>13200295</v>
      </c>
      <c r="U46" s="321">
        <v>13200295</v>
      </c>
      <c r="V46" s="321">
        <v>13200295</v>
      </c>
      <c r="W46" s="321">
        <v>13200295</v>
      </c>
      <c r="X46" s="321">
        <v>13200295</v>
      </c>
      <c r="Y46" s="321">
        <v>13200295</v>
      </c>
      <c r="Z46" s="321">
        <v>13200295</v>
      </c>
      <c r="AA46" s="321">
        <v>13200295</v>
      </c>
      <c r="AB46" s="321">
        <v>13200295</v>
      </c>
      <c r="AC46" s="321">
        <v>13200295</v>
      </c>
      <c r="AD46" s="321">
        <v>13200295</v>
      </c>
      <c r="AE46" s="321">
        <v>13200295</v>
      </c>
      <c r="AF46" s="321">
        <v>13200295</v>
      </c>
      <c r="AG46" s="321">
        <v>13200295</v>
      </c>
      <c r="AH46" s="408">
        <v>13200295</v>
      </c>
      <c r="AI46" s="408">
        <v>13200295</v>
      </c>
      <c r="AJ46" s="321">
        <v>13200295</v>
      </c>
      <c r="AL46" s="436"/>
    </row>
    <row r="47" spans="2:38" ht="15.75">
      <c r="B47" s="52" t="s">
        <v>106</v>
      </c>
      <c r="C47" s="321">
        <v>524131</v>
      </c>
      <c r="D47" s="321">
        <v>640458</v>
      </c>
      <c r="E47" s="321">
        <v>702836</v>
      </c>
      <c r="F47" s="321">
        <v>574500</v>
      </c>
      <c r="G47" s="321">
        <v>715547</v>
      </c>
      <c r="H47" s="321">
        <v>665507</v>
      </c>
      <c r="I47" s="321">
        <v>899616</v>
      </c>
      <c r="J47" s="321">
        <v>1066003</v>
      </c>
      <c r="K47" s="321">
        <v>1105910</v>
      </c>
      <c r="L47" s="321">
        <v>1216393</v>
      </c>
      <c r="M47" s="328">
        <v>1036005</v>
      </c>
      <c r="N47" s="328">
        <v>843128</v>
      </c>
      <c r="O47" s="328">
        <v>843392</v>
      </c>
      <c r="P47" s="328">
        <v>371954</v>
      </c>
      <c r="Q47" s="328">
        <v>428937</v>
      </c>
      <c r="R47" s="328">
        <v>1667171</v>
      </c>
      <c r="S47" s="328">
        <v>2565089</v>
      </c>
      <c r="T47" s="328">
        <v>6706112</v>
      </c>
      <c r="U47" s="328">
        <v>6964050</v>
      </c>
      <c r="V47" s="328">
        <v>8549040</v>
      </c>
      <c r="W47" s="328">
        <v>9734159</v>
      </c>
      <c r="X47" s="328">
        <v>10588334</v>
      </c>
      <c r="Y47" s="328">
        <v>11091881</v>
      </c>
      <c r="Z47" s="328">
        <v>9954730</v>
      </c>
      <c r="AA47" s="321">
        <v>10442549</v>
      </c>
      <c r="AB47" s="321">
        <v>10509523</v>
      </c>
      <c r="AC47" s="321">
        <v>10246012</v>
      </c>
      <c r="AD47" s="321">
        <v>10655355</v>
      </c>
      <c r="AE47" s="321">
        <v>10642960</v>
      </c>
      <c r="AF47" s="321">
        <v>10491378</v>
      </c>
      <c r="AG47" s="321">
        <v>10647948</v>
      </c>
      <c r="AH47" s="408">
        <v>10681492</v>
      </c>
      <c r="AI47" s="408">
        <v>10975526</v>
      </c>
      <c r="AJ47" s="321">
        <v>11077419</v>
      </c>
      <c r="AL47" s="436"/>
    </row>
    <row r="48" spans="2:38" ht="15.75">
      <c r="B48" s="55" t="s">
        <v>107</v>
      </c>
      <c r="C48" s="329">
        <v>1675314</v>
      </c>
      <c r="D48" s="329">
        <v>1430309</v>
      </c>
      <c r="E48" s="329">
        <v>1423518</v>
      </c>
      <c r="F48" s="329">
        <v>1409169</v>
      </c>
      <c r="G48" s="329">
        <v>1379751</v>
      </c>
      <c r="H48" s="329">
        <v>1389324</v>
      </c>
      <c r="I48" s="329">
        <v>1414534</v>
      </c>
      <c r="J48" s="329">
        <v>1431093</v>
      </c>
      <c r="K48" s="329">
        <v>1460517</v>
      </c>
      <c r="L48" s="329">
        <v>1500514</v>
      </c>
      <c r="M48" s="330">
        <v>1524978</v>
      </c>
      <c r="N48" s="330">
        <v>1522261</v>
      </c>
      <c r="O48" s="330">
        <v>1576356</v>
      </c>
      <c r="P48" s="330">
        <v>1646875</v>
      </c>
      <c r="Q48" s="330">
        <v>1787402</v>
      </c>
      <c r="R48" s="330">
        <v>1970704</v>
      </c>
      <c r="S48" s="330">
        <v>2243847</v>
      </c>
      <c r="T48" s="330">
        <v>2574336</v>
      </c>
      <c r="U48" s="330">
        <v>2783286</v>
      </c>
      <c r="V48" s="330">
        <v>2609168</v>
      </c>
      <c r="W48" s="330">
        <v>2684049</v>
      </c>
      <c r="X48" s="330">
        <v>2660800</v>
      </c>
      <c r="Y48" s="330">
        <v>2752521</v>
      </c>
      <c r="Z48" s="330">
        <v>2732725</v>
      </c>
      <c r="AA48" s="330">
        <v>2807608</v>
      </c>
      <c r="AB48" s="330">
        <v>2589829</v>
      </c>
      <c r="AC48" s="330">
        <v>2636375</v>
      </c>
      <c r="AD48" s="330">
        <v>2693787</v>
      </c>
      <c r="AE48" s="330">
        <v>2715099</v>
      </c>
      <c r="AF48" s="330">
        <v>2756767</v>
      </c>
      <c r="AG48" s="330">
        <v>2775143</v>
      </c>
      <c r="AH48" s="412">
        <v>2801901</v>
      </c>
      <c r="AI48" s="412">
        <v>2839025</v>
      </c>
      <c r="AJ48" s="330">
        <v>2871414</v>
      </c>
      <c r="AL48" s="436"/>
    </row>
    <row r="49" spans="2:38" ht="15.75">
      <c r="B49" s="56"/>
      <c r="C49" s="330"/>
      <c r="D49" s="330"/>
      <c r="E49" s="330"/>
      <c r="F49" s="330"/>
      <c r="G49" s="330"/>
      <c r="H49" s="330"/>
      <c r="I49" s="330"/>
      <c r="J49" s="330"/>
      <c r="K49" s="330"/>
      <c r="L49" s="330"/>
      <c r="M49" s="331"/>
      <c r="N49" s="331"/>
      <c r="O49" s="331"/>
      <c r="P49" s="321"/>
      <c r="Q49" s="321"/>
      <c r="R49" s="321"/>
      <c r="S49" s="321"/>
      <c r="T49" s="321"/>
      <c r="U49" s="321"/>
      <c r="V49" s="321"/>
      <c r="W49" s="321"/>
      <c r="X49" s="321"/>
      <c r="Y49" s="321"/>
      <c r="Z49" s="321"/>
      <c r="AA49" s="332"/>
      <c r="AB49" s="332"/>
    </row>
    <row r="50" spans="2:38" ht="15.75">
      <c r="B50" s="54" t="s">
        <v>108</v>
      </c>
      <c r="C50" s="39">
        <v>26304568</v>
      </c>
      <c r="D50" s="39">
        <v>26016132</v>
      </c>
      <c r="E50" s="39">
        <v>25805817</v>
      </c>
      <c r="F50" s="39">
        <v>25984477</v>
      </c>
      <c r="G50" s="39">
        <v>25376778</v>
      </c>
      <c r="H50" s="39">
        <v>25319368</v>
      </c>
      <c r="I50" s="39">
        <v>26098375</v>
      </c>
      <c r="J50" s="39">
        <v>26523851</v>
      </c>
      <c r="K50" s="39">
        <v>26251939</v>
      </c>
      <c r="L50" s="39">
        <v>26165716</v>
      </c>
      <c r="M50" s="39">
        <v>27013732</v>
      </c>
      <c r="N50" s="39">
        <v>26337032</v>
      </c>
      <c r="O50" s="39">
        <v>26975880</v>
      </c>
      <c r="P50" s="39">
        <v>26852890</v>
      </c>
      <c r="Q50" s="39">
        <v>27867367</v>
      </c>
      <c r="R50" s="39">
        <v>29952137</v>
      </c>
      <c r="S50" s="39">
        <v>31865269</v>
      </c>
      <c r="T50" s="39">
        <v>36457494</v>
      </c>
      <c r="U50" s="39">
        <v>38918447</v>
      </c>
      <c r="V50" s="39">
        <v>39481569</v>
      </c>
      <c r="W50" s="39">
        <v>39103644</v>
      </c>
      <c r="X50" s="39">
        <v>41280601</v>
      </c>
      <c r="Y50" s="39">
        <v>40916056</v>
      </c>
      <c r="Z50" s="39">
        <v>40000451</v>
      </c>
      <c r="AA50" s="39">
        <v>40203760</v>
      </c>
      <c r="AB50" s="39">
        <v>39738726</v>
      </c>
      <c r="AC50" s="39">
        <v>40205324</v>
      </c>
      <c r="AD50" s="39">
        <v>40161751</v>
      </c>
      <c r="AE50" s="39">
        <v>39444454</v>
      </c>
      <c r="AF50" s="39">
        <v>39539710.47128582</v>
      </c>
      <c r="AG50" s="39">
        <v>39432125</v>
      </c>
      <c r="AH50" s="39">
        <v>39871790</v>
      </c>
      <c r="AI50" s="39">
        <v>40744288</v>
      </c>
      <c r="AJ50" s="39">
        <v>40655884</v>
      </c>
      <c r="AL50" s="436"/>
    </row>
    <row r="54" spans="2:38">
      <c r="Q54" s="413">
        <f>('DRE Consolidada ANO'!U48+'Fluxo de caixa ANO'!S78)/(13200295+843128+3189411+1522261)</f>
        <v>0</v>
      </c>
    </row>
  </sheetData>
  <mergeCells count="2">
    <mergeCell ref="B2:M2"/>
    <mergeCell ref="B26:M2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1DCA9-AF87-4545-97EE-483E535F5EBD}">
  <sheetPr>
    <tabColor rgb="FF00B0F0"/>
  </sheetPr>
  <dimension ref="A1:AJ83"/>
  <sheetViews>
    <sheetView showGridLines="0" zoomScale="70" zoomScaleNormal="70" workbookViewId="0">
      <pane xSplit="1" topLeftCell="AB1" activePane="topRight" state="frozen"/>
      <selection activeCell="BC25" sqref="BC25"/>
      <selection pane="topRight" activeCell="A41" sqref="A41"/>
    </sheetView>
  </sheetViews>
  <sheetFormatPr defaultRowHeight="15"/>
  <cols>
    <col min="1" max="1" width="104.42578125" bestFit="1" customWidth="1"/>
    <col min="2" max="2" width="17.42578125" bestFit="1" customWidth="1"/>
    <col min="3" max="3" width="17" bestFit="1" customWidth="1"/>
    <col min="4" max="9" width="25.7109375" bestFit="1" customWidth="1"/>
    <col min="10" max="17" width="17" bestFit="1" customWidth="1"/>
    <col min="18" max="20" width="18.85546875" bestFit="1" customWidth="1"/>
    <col min="21" max="22" width="17" bestFit="1" customWidth="1"/>
    <col min="23" max="23" width="18.85546875" bestFit="1" customWidth="1"/>
    <col min="24" max="24" width="17" bestFit="1" customWidth="1"/>
    <col min="25" max="25" width="17.42578125" bestFit="1" customWidth="1"/>
    <col min="26" max="35" width="17" bestFit="1" customWidth="1"/>
    <col min="36" max="36" width="19.28515625" bestFit="1" customWidth="1"/>
  </cols>
  <sheetData>
    <row r="1" spans="1:35" ht="56.25" customHeight="1"/>
    <row r="2" spans="1:35">
      <c r="A2" s="252" t="s">
        <v>60</v>
      </c>
      <c r="B2" s="253" t="s">
        <v>30</v>
      </c>
      <c r="C2" s="253" t="s">
        <v>31</v>
      </c>
      <c r="D2" s="253" t="s">
        <v>32</v>
      </c>
      <c r="E2" s="252" t="s">
        <v>33</v>
      </c>
      <c r="F2" s="253" t="s">
        <v>34</v>
      </c>
      <c r="G2" s="253" t="s">
        <v>35</v>
      </c>
      <c r="H2" s="253" t="s">
        <v>36</v>
      </c>
      <c r="I2" s="253" t="s">
        <v>193</v>
      </c>
      <c r="J2" s="253" t="s">
        <v>213</v>
      </c>
      <c r="K2" s="253" t="s">
        <v>223</v>
      </c>
      <c r="L2" s="253" t="s">
        <v>234</v>
      </c>
      <c r="M2" s="253" t="s">
        <v>240</v>
      </c>
      <c r="N2" s="253" t="s">
        <v>251</v>
      </c>
      <c r="O2" s="253" t="s">
        <v>253</v>
      </c>
      <c r="P2" s="253" t="s">
        <v>257</v>
      </c>
      <c r="Q2" s="253" t="s">
        <v>260</v>
      </c>
      <c r="R2" s="253" t="s">
        <v>266</v>
      </c>
      <c r="S2" s="253" t="s">
        <v>269</v>
      </c>
      <c r="T2" s="253" t="s">
        <v>278</v>
      </c>
      <c r="U2" s="253" t="s">
        <v>290</v>
      </c>
      <c r="V2" s="253" t="s">
        <v>291</v>
      </c>
      <c r="W2" s="253" t="s">
        <v>302</v>
      </c>
      <c r="X2" s="253" t="s">
        <v>304</v>
      </c>
      <c r="Y2" s="253" t="s">
        <v>305</v>
      </c>
      <c r="Z2" s="253" t="s">
        <v>307</v>
      </c>
      <c r="AA2" s="253" t="s">
        <v>309</v>
      </c>
      <c r="AB2" s="253" t="s">
        <v>310</v>
      </c>
      <c r="AC2" s="253" t="s">
        <v>320</v>
      </c>
      <c r="AD2" s="253" t="s">
        <v>339</v>
      </c>
      <c r="AE2" s="253" t="s">
        <v>340</v>
      </c>
      <c r="AF2" s="253" t="s">
        <v>351</v>
      </c>
      <c r="AG2" s="253" t="s">
        <v>354</v>
      </c>
      <c r="AH2" s="253" t="s">
        <v>361</v>
      </c>
      <c r="AI2" s="253" t="s">
        <v>370</v>
      </c>
    </row>
    <row r="3" spans="1:35" ht="15.75">
      <c r="A3" s="57"/>
      <c r="B3" s="58"/>
      <c r="C3" s="59"/>
      <c r="D3" s="60"/>
      <c r="E3" s="57"/>
      <c r="F3" s="58"/>
      <c r="G3" s="59"/>
      <c r="H3" s="59"/>
      <c r="I3" s="59"/>
      <c r="J3" s="59"/>
      <c r="K3" s="59"/>
      <c r="L3" s="59"/>
      <c r="M3" s="59"/>
      <c r="N3" s="59"/>
      <c r="O3" s="59"/>
      <c r="P3" s="59"/>
      <c r="Q3" s="59"/>
      <c r="R3" s="59"/>
      <c r="S3" s="59"/>
      <c r="T3" s="59"/>
      <c r="U3" s="59"/>
      <c r="V3" s="333"/>
      <c r="W3" s="333"/>
      <c r="X3" s="333"/>
      <c r="Y3" s="333"/>
      <c r="Z3" s="333"/>
      <c r="AA3" s="333"/>
      <c r="AB3" s="333"/>
      <c r="AC3" s="333"/>
      <c r="AD3" s="333"/>
      <c r="AE3" s="333"/>
      <c r="AF3" s="333"/>
      <c r="AG3" s="333"/>
      <c r="AH3" s="333"/>
      <c r="AI3" s="333"/>
    </row>
    <row r="4" spans="1:35" ht="15.75">
      <c r="A4" s="193" t="s">
        <v>109</v>
      </c>
      <c r="B4" s="414"/>
      <c r="C4" s="415"/>
      <c r="D4" s="414"/>
      <c r="E4" s="61"/>
      <c r="F4" s="414"/>
      <c r="G4" s="415"/>
      <c r="H4" s="415"/>
      <c r="I4" s="415"/>
      <c r="J4" s="415"/>
      <c r="K4" s="415"/>
      <c r="L4" s="415"/>
      <c r="M4" s="415"/>
      <c r="N4" s="415"/>
      <c r="O4" s="415"/>
      <c r="P4" s="414"/>
      <c r="Q4" s="414"/>
      <c r="R4" s="414"/>
      <c r="S4" s="414"/>
      <c r="T4" s="414"/>
      <c r="U4" s="414"/>
      <c r="V4" s="333"/>
      <c r="W4" s="333"/>
      <c r="X4" s="333"/>
      <c r="Y4" s="333"/>
      <c r="Z4" s="333"/>
      <c r="AA4" s="333"/>
      <c r="AB4" s="333"/>
      <c r="AC4" s="333"/>
      <c r="AD4" s="333"/>
      <c r="AE4" s="333"/>
      <c r="AF4" s="372"/>
      <c r="AG4" s="372"/>
      <c r="AH4" s="372"/>
      <c r="AI4" s="372"/>
    </row>
    <row r="5" spans="1:35" ht="15.75">
      <c r="A5" s="170" t="s">
        <v>274</v>
      </c>
      <c r="B5" s="333">
        <v>108318</v>
      </c>
      <c r="C5" s="333">
        <v>175710</v>
      </c>
      <c r="D5" s="416">
        <v>75903</v>
      </c>
      <c r="E5" s="416">
        <v>-44851</v>
      </c>
      <c r="F5" s="333">
        <v>157185</v>
      </c>
      <c r="G5" s="333">
        <v>-19050</v>
      </c>
      <c r="H5" s="333">
        <v>289131</v>
      </c>
      <c r="I5" s="333">
        <v>401429</v>
      </c>
      <c r="J5" s="333">
        <v>76278</v>
      </c>
      <c r="K5" s="333">
        <v>171246</v>
      </c>
      <c r="L5" s="333">
        <v>-138980</v>
      </c>
      <c r="M5" s="333">
        <v>268147</v>
      </c>
      <c r="N5" s="333">
        <v>-423980</v>
      </c>
      <c r="O5" s="333">
        <v>-395061</v>
      </c>
      <c r="P5" s="333">
        <v>198082</v>
      </c>
      <c r="Q5" s="333">
        <v>1912702</v>
      </c>
      <c r="R5" s="333">
        <v>1204897</v>
      </c>
      <c r="S5" s="333">
        <v>4543209</v>
      </c>
      <c r="T5" s="333">
        <v>1823743</v>
      </c>
      <c r="U5" s="333">
        <v>2488105</v>
      </c>
      <c r="V5" s="333">
        <v>1263169</v>
      </c>
      <c r="W5" s="333">
        <v>1059930</v>
      </c>
      <c r="X5" s="333">
        <v>608575</v>
      </c>
      <c r="Y5" s="333">
        <v>-838785</v>
      </c>
      <c r="Z5" s="333">
        <v>544076</v>
      </c>
      <c r="AA5" s="333">
        <v>287357</v>
      </c>
      <c r="AB5" s="333">
        <v>-165586</v>
      </c>
      <c r="AC5" s="333">
        <v>974521</v>
      </c>
      <c r="AD5" s="333">
        <v>35645</v>
      </c>
      <c r="AE5" s="333">
        <v>-99729</v>
      </c>
      <c r="AF5" s="333">
        <v>184625</v>
      </c>
      <c r="AG5" s="333">
        <v>-117179</v>
      </c>
      <c r="AH5" s="333">
        <v>336999</v>
      </c>
      <c r="AI5" s="333">
        <v>127623</v>
      </c>
    </row>
    <row r="6" spans="1:35" ht="15.75">
      <c r="A6" s="170" t="s">
        <v>110</v>
      </c>
      <c r="B6" s="333">
        <v>4178</v>
      </c>
      <c r="C6" s="333">
        <v>103431</v>
      </c>
      <c r="D6" s="416">
        <v>-26094</v>
      </c>
      <c r="E6" s="416">
        <v>119187</v>
      </c>
      <c r="F6" s="333">
        <v>49781</v>
      </c>
      <c r="G6" s="333">
        <v>226088</v>
      </c>
      <c r="H6" s="333">
        <v>94262</v>
      </c>
      <c r="I6" s="333">
        <v>-23771</v>
      </c>
      <c r="J6" s="333">
        <v>48263</v>
      </c>
      <c r="K6" s="333">
        <v>8534</v>
      </c>
      <c r="L6" s="333">
        <v>261365</v>
      </c>
      <c r="M6" s="333">
        <v>-270746</v>
      </c>
      <c r="N6" s="333">
        <v>773610</v>
      </c>
      <c r="O6" s="333">
        <v>234991</v>
      </c>
      <c r="P6" s="333">
        <v>116782</v>
      </c>
      <c r="Q6" s="333">
        <v>-300989</v>
      </c>
      <c r="R6" s="333">
        <v>287538</v>
      </c>
      <c r="S6" s="333">
        <v>-1281785</v>
      </c>
      <c r="T6" s="333">
        <v>425715</v>
      </c>
      <c r="U6" s="333">
        <v>-246975</v>
      </c>
      <c r="V6" s="333">
        <v>-487973</v>
      </c>
      <c r="W6" s="333">
        <v>310512</v>
      </c>
      <c r="X6" s="333">
        <v>81487</v>
      </c>
      <c r="Y6" s="333">
        <v>-120865</v>
      </c>
      <c r="Z6" s="333">
        <v>-37047</v>
      </c>
      <c r="AA6" s="333">
        <v>-84721</v>
      </c>
      <c r="AB6" s="333">
        <v>146890</v>
      </c>
      <c r="AC6" s="333">
        <v>-60763</v>
      </c>
      <c r="AD6" s="333">
        <v>84471</v>
      </c>
      <c r="AE6" s="333">
        <v>221840</v>
      </c>
      <c r="AF6" s="333">
        <v>-63514</v>
      </c>
      <c r="AG6" s="333">
        <v>173594</v>
      </c>
      <c r="AH6" s="333">
        <v>-144658</v>
      </c>
      <c r="AI6" s="333">
        <v>-131657</v>
      </c>
    </row>
    <row r="7" spans="1:35" ht="15.75">
      <c r="A7" s="170" t="s">
        <v>111</v>
      </c>
      <c r="B7" s="333">
        <v>192519</v>
      </c>
      <c r="C7" s="333">
        <v>150932</v>
      </c>
      <c r="D7" s="417">
        <v>168381</v>
      </c>
      <c r="E7" s="417">
        <v>125102</v>
      </c>
      <c r="F7" s="333">
        <v>99100</v>
      </c>
      <c r="G7" s="333">
        <v>102794</v>
      </c>
      <c r="H7" s="333">
        <v>91974</v>
      </c>
      <c r="I7" s="333">
        <v>98163</v>
      </c>
      <c r="J7" s="333">
        <v>95000</v>
      </c>
      <c r="K7" s="333">
        <v>80944</v>
      </c>
      <c r="L7" s="333">
        <v>120595</v>
      </c>
      <c r="M7" s="333">
        <v>78940</v>
      </c>
      <c r="N7" s="333">
        <v>82217</v>
      </c>
      <c r="O7" s="333">
        <v>88540</v>
      </c>
      <c r="P7" s="333">
        <v>73321</v>
      </c>
      <c r="Q7" s="333">
        <v>68785</v>
      </c>
      <c r="R7" s="333">
        <v>69571</v>
      </c>
      <c r="S7" s="333">
        <v>54212</v>
      </c>
      <c r="T7" s="333">
        <v>67214</v>
      </c>
      <c r="U7" s="333">
        <v>68975</v>
      </c>
      <c r="V7" s="333">
        <v>60724</v>
      </c>
      <c r="W7" s="333">
        <v>90662</v>
      </c>
      <c r="X7" s="333">
        <v>108083</v>
      </c>
      <c r="Y7" s="333">
        <v>104526</v>
      </c>
      <c r="Z7" s="333">
        <v>66992</v>
      </c>
      <c r="AA7" s="333">
        <v>117156</v>
      </c>
      <c r="AB7" s="333">
        <v>104193</v>
      </c>
      <c r="AC7" s="333">
        <v>111824</v>
      </c>
      <c r="AD7" s="333">
        <v>128509</v>
      </c>
      <c r="AE7" s="333">
        <v>141775</v>
      </c>
      <c r="AF7" s="333">
        <v>152450</v>
      </c>
      <c r="AG7" s="333">
        <v>173093</v>
      </c>
      <c r="AH7" s="333">
        <v>207902</v>
      </c>
      <c r="AI7" s="333">
        <v>210408</v>
      </c>
    </row>
    <row r="8" spans="1:35" ht="15.75">
      <c r="A8" s="170" t="s">
        <v>112</v>
      </c>
      <c r="B8" s="333">
        <v>306341</v>
      </c>
      <c r="C8" s="333">
        <v>328601</v>
      </c>
      <c r="D8" s="417">
        <v>286572</v>
      </c>
      <c r="E8" s="417">
        <v>250337</v>
      </c>
      <c r="F8" s="333">
        <v>257104</v>
      </c>
      <c r="G8" s="333">
        <v>256332</v>
      </c>
      <c r="H8" s="333">
        <v>257514</v>
      </c>
      <c r="I8" s="333">
        <v>258585</v>
      </c>
      <c r="J8" s="333">
        <v>241020</v>
      </c>
      <c r="K8" s="333">
        <v>240920</v>
      </c>
      <c r="L8" s="333">
        <v>253663</v>
      </c>
      <c r="M8" s="333">
        <v>256182</v>
      </c>
      <c r="N8" s="333">
        <v>248705</v>
      </c>
      <c r="O8" s="333">
        <v>250243</v>
      </c>
      <c r="P8" s="333">
        <v>248466</v>
      </c>
      <c r="Q8" s="333">
        <v>252809</v>
      </c>
      <c r="R8" s="333">
        <v>248637</v>
      </c>
      <c r="S8" s="333">
        <v>250659</v>
      </c>
      <c r="T8" s="333">
        <v>243462</v>
      </c>
      <c r="U8" s="333">
        <v>239983</v>
      </c>
      <c r="V8" s="333">
        <v>222750</v>
      </c>
      <c r="W8" s="333">
        <v>220482</v>
      </c>
      <c r="X8" s="333">
        <v>224953</v>
      </c>
      <c r="Y8" s="333">
        <v>234496</v>
      </c>
      <c r="Z8" s="333">
        <v>248670</v>
      </c>
      <c r="AA8" s="333">
        <v>262314</v>
      </c>
      <c r="AB8" s="333">
        <v>261851</v>
      </c>
      <c r="AC8" s="333">
        <v>289135</v>
      </c>
      <c r="AD8" s="333">
        <v>302816</v>
      </c>
      <c r="AE8" s="333">
        <v>302200</v>
      </c>
      <c r="AF8" s="333">
        <v>306689</v>
      </c>
      <c r="AG8" s="333">
        <v>314362</v>
      </c>
      <c r="AH8" s="333">
        <v>311005</v>
      </c>
      <c r="AI8" s="333">
        <v>316216</v>
      </c>
    </row>
    <row r="9" spans="1:35" ht="15.75">
      <c r="A9" s="170" t="s">
        <v>113</v>
      </c>
      <c r="B9" s="333">
        <v>-1408</v>
      </c>
      <c r="C9" s="333">
        <v>586</v>
      </c>
      <c r="D9" s="416">
        <v>-660</v>
      </c>
      <c r="E9" s="416">
        <v>2665</v>
      </c>
      <c r="F9" s="333">
        <v>6797</v>
      </c>
      <c r="G9" s="333">
        <v>326</v>
      </c>
      <c r="H9" s="333">
        <v>-5304</v>
      </c>
      <c r="I9" s="333">
        <v>-1552</v>
      </c>
      <c r="J9" s="333">
        <v>-1159</v>
      </c>
      <c r="K9" s="333">
        <v>-4945</v>
      </c>
      <c r="L9" s="333">
        <v>4</v>
      </c>
      <c r="M9" s="333">
        <v>413</v>
      </c>
      <c r="N9" s="333">
        <v>-868</v>
      </c>
      <c r="O9" s="333">
        <v>-6233</v>
      </c>
      <c r="P9" s="333">
        <v>-2519</v>
      </c>
      <c r="Q9" s="333">
        <v>-165146</v>
      </c>
      <c r="R9" s="333">
        <v>-16783</v>
      </c>
      <c r="S9" s="333">
        <v>-53000</v>
      </c>
      <c r="T9" s="333">
        <v>3149</v>
      </c>
      <c r="U9" s="333">
        <v>1660</v>
      </c>
      <c r="V9" s="333">
        <v>-8183</v>
      </c>
      <c r="W9" s="333">
        <v>-31477</v>
      </c>
      <c r="X9" s="333">
        <v>-4137</v>
      </c>
      <c r="Y9" s="333">
        <v>-30415</v>
      </c>
      <c r="Z9" s="333">
        <v>45</v>
      </c>
      <c r="AA9" s="333">
        <v>-3827</v>
      </c>
      <c r="AB9" s="333">
        <v>-10624</v>
      </c>
      <c r="AC9" s="333">
        <v>2748</v>
      </c>
      <c r="AD9" s="333">
        <v>-166</v>
      </c>
      <c r="AE9" s="333">
        <v>-690</v>
      </c>
      <c r="AF9" s="333">
        <v>-300</v>
      </c>
      <c r="AG9" s="333">
        <v>-109</v>
      </c>
      <c r="AH9" s="333">
        <v>-22441</v>
      </c>
      <c r="AI9" s="333">
        <v>-13687</v>
      </c>
    </row>
    <row r="10" spans="1:35" ht="15.75">
      <c r="A10" s="170" t="s">
        <v>308</v>
      </c>
      <c r="B10" s="333">
        <v>-37080</v>
      </c>
      <c r="C10" s="333">
        <v>-15278</v>
      </c>
      <c r="D10" s="416">
        <v>-50556</v>
      </c>
      <c r="E10" s="416">
        <v>-51982</v>
      </c>
      <c r="F10" s="333">
        <v>-41154</v>
      </c>
      <c r="G10" s="333">
        <v>-31341</v>
      </c>
      <c r="H10" s="333">
        <v>-74734</v>
      </c>
      <c r="I10" s="333">
        <v>-113121</v>
      </c>
      <c r="J10" s="333">
        <v>-37493</v>
      </c>
      <c r="K10" s="333">
        <v>-36877</v>
      </c>
      <c r="L10" s="333">
        <v>-58258</v>
      </c>
      <c r="M10" s="333">
        <v>-48107</v>
      </c>
      <c r="N10" s="333">
        <v>-15347</v>
      </c>
      <c r="O10" s="333">
        <v>-45494</v>
      </c>
      <c r="P10" s="333">
        <v>-40031</v>
      </c>
      <c r="Q10" s="333">
        <v>-58887</v>
      </c>
      <c r="R10" s="333">
        <v>-36704</v>
      </c>
      <c r="S10" s="333">
        <v>-55458</v>
      </c>
      <c r="T10" s="333">
        <v>0</v>
      </c>
      <c r="U10" s="333">
        <v>-54102</v>
      </c>
      <c r="V10" s="333">
        <v>-35008</v>
      </c>
      <c r="W10" s="333">
        <v>-56033</v>
      </c>
      <c r="X10" s="333">
        <v>-64553</v>
      </c>
      <c r="Y10" s="333">
        <v>-65331</v>
      </c>
      <c r="Z10" s="333">
        <v>-45047</v>
      </c>
      <c r="AA10" s="333">
        <v>-62138</v>
      </c>
      <c r="AB10" s="333">
        <v>-82297</v>
      </c>
      <c r="AC10" s="333">
        <v>-79517</v>
      </c>
      <c r="AD10" s="333">
        <v>-60787</v>
      </c>
      <c r="AE10" s="333">
        <v>-76906</v>
      </c>
      <c r="AF10" s="333">
        <v>-80765</v>
      </c>
      <c r="AG10" s="333">
        <v>-77397</v>
      </c>
      <c r="AH10" s="333">
        <v>-56394</v>
      </c>
      <c r="AI10" s="333">
        <v>-83167</v>
      </c>
    </row>
    <row r="11" spans="1:35" ht="15.75">
      <c r="A11" s="170" t="s">
        <v>114</v>
      </c>
      <c r="B11" s="333">
        <v>0</v>
      </c>
      <c r="C11" s="333">
        <v>0</v>
      </c>
      <c r="D11" s="416">
        <v>0</v>
      </c>
      <c r="E11" s="416">
        <v>74892</v>
      </c>
      <c r="F11" s="333">
        <v>0</v>
      </c>
      <c r="G11" s="333">
        <v>0</v>
      </c>
      <c r="H11" s="333">
        <v>0</v>
      </c>
      <c r="I11" s="333">
        <v>472787</v>
      </c>
      <c r="J11" s="333">
        <v>0</v>
      </c>
      <c r="K11" s="333">
        <v>0</v>
      </c>
      <c r="L11" s="333">
        <v>0</v>
      </c>
      <c r="M11" s="333">
        <v>16426</v>
      </c>
      <c r="N11" s="333">
        <v>0</v>
      </c>
      <c r="O11" s="333">
        <v>0</v>
      </c>
      <c r="P11" s="333">
        <v>6751</v>
      </c>
      <c r="Q11" s="333">
        <v>-737405</v>
      </c>
      <c r="R11" s="333">
        <v>0</v>
      </c>
      <c r="S11" s="333">
        <v>0</v>
      </c>
      <c r="T11" s="333">
        <v>397257</v>
      </c>
      <c r="U11" s="333">
        <v>0</v>
      </c>
      <c r="V11" s="333">
        <v>0</v>
      </c>
      <c r="W11" s="333">
        <v>0</v>
      </c>
      <c r="X11" s="333">
        <v>-3160</v>
      </c>
      <c r="Y11" s="333">
        <v>1399944</v>
      </c>
      <c r="Z11" s="333">
        <v>0</v>
      </c>
      <c r="AA11" s="333">
        <v>-6214</v>
      </c>
      <c r="AB11" s="333">
        <v>2680</v>
      </c>
      <c r="AC11" s="333">
        <v>0</v>
      </c>
      <c r="AD11" s="333">
        <v>0</v>
      </c>
      <c r="AE11" s="333">
        <v>0</v>
      </c>
      <c r="AF11" s="333">
        <v>0</v>
      </c>
      <c r="AG11" s="333">
        <v>-3620</v>
      </c>
      <c r="AH11" s="333">
        <v>0</v>
      </c>
      <c r="AI11" s="333">
        <v>0</v>
      </c>
    </row>
    <row r="12" spans="1:35" ht="15.75">
      <c r="A12" s="170" t="s">
        <v>303</v>
      </c>
      <c r="B12" s="333">
        <v>0</v>
      </c>
      <c r="C12" s="333">
        <v>0</v>
      </c>
      <c r="D12" s="333">
        <v>0</v>
      </c>
      <c r="E12" s="333">
        <v>0</v>
      </c>
      <c r="F12" s="333">
        <v>0</v>
      </c>
      <c r="G12" s="333">
        <v>0</v>
      </c>
      <c r="H12" s="333">
        <v>0</v>
      </c>
      <c r="I12" s="333">
        <v>0</v>
      </c>
      <c r="J12" s="333">
        <v>0</v>
      </c>
      <c r="K12" s="333">
        <v>0</v>
      </c>
      <c r="L12" s="333">
        <v>0</v>
      </c>
      <c r="M12" s="333">
        <v>0</v>
      </c>
      <c r="N12" s="333">
        <v>0</v>
      </c>
      <c r="O12" s="333">
        <v>0</v>
      </c>
      <c r="P12" s="333">
        <v>0</v>
      </c>
      <c r="Q12" s="333">
        <v>0</v>
      </c>
      <c r="R12" s="333">
        <v>0</v>
      </c>
      <c r="S12" s="333">
        <v>0</v>
      </c>
      <c r="T12" s="333">
        <v>0</v>
      </c>
      <c r="U12" s="333">
        <v>0</v>
      </c>
      <c r="V12" s="333">
        <v>283722</v>
      </c>
      <c r="W12" s="333">
        <v>342532</v>
      </c>
      <c r="X12" s="333">
        <v>84829</v>
      </c>
      <c r="Y12" s="333">
        <v>-57697</v>
      </c>
      <c r="Z12" s="333">
        <v>132540</v>
      </c>
      <c r="AA12" s="333">
        <v>96928</v>
      </c>
      <c r="AB12" s="333">
        <v>-46369</v>
      </c>
      <c r="AC12" s="333">
        <v>52342</v>
      </c>
      <c r="AD12" s="333">
        <v>21796</v>
      </c>
      <c r="AE12" s="333">
        <v>50541</v>
      </c>
      <c r="AF12" s="333">
        <v>6316</v>
      </c>
      <c r="AG12" s="333">
        <v>-10078</v>
      </c>
      <c r="AH12" s="333">
        <v>65256</v>
      </c>
      <c r="AI12" s="333">
        <v>36177</v>
      </c>
    </row>
    <row r="13" spans="1:35" ht="15.75">
      <c r="A13" s="170" t="s">
        <v>115</v>
      </c>
      <c r="B13" s="333">
        <v>30605</v>
      </c>
      <c r="C13" s="333">
        <v>-17561</v>
      </c>
      <c r="D13" s="416">
        <v>33954</v>
      </c>
      <c r="E13" s="416">
        <v>-166</v>
      </c>
      <c r="F13" s="333">
        <v>6323</v>
      </c>
      <c r="G13" s="333">
        <v>-22870</v>
      </c>
      <c r="H13" s="333">
        <v>-55354</v>
      </c>
      <c r="I13" s="333">
        <v>380294</v>
      </c>
      <c r="J13" s="333">
        <v>-11785</v>
      </c>
      <c r="K13" s="333">
        <v>25813</v>
      </c>
      <c r="L13" s="333">
        <v>-160197</v>
      </c>
      <c r="M13" s="333">
        <v>73190</v>
      </c>
      <c r="N13" s="333">
        <v>-208786</v>
      </c>
      <c r="O13" s="333">
        <v>-45913</v>
      </c>
      <c r="P13" s="333">
        <v>-24917</v>
      </c>
      <c r="Q13" s="333">
        <v>149232</v>
      </c>
      <c r="R13" s="333">
        <v>-23882</v>
      </c>
      <c r="S13" s="333">
        <v>87091</v>
      </c>
      <c r="T13" s="333">
        <v>36353</v>
      </c>
      <c r="U13" s="333">
        <v>-155577</v>
      </c>
      <c r="V13" s="333">
        <v>285098</v>
      </c>
      <c r="W13" s="333">
        <v>66310</v>
      </c>
      <c r="X13" s="333">
        <v>119446</v>
      </c>
      <c r="Y13" s="333">
        <v>61785</v>
      </c>
      <c r="Z13" s="333">
        <v>57275</v>
      </c>
      <c r="AA13" s="333">
        <v>-48356</v>
      </c>
      <c r="AB13" s="333">
        <v>-130514</v>
      </c>
      <c r="AC13" s="333">
        <v>-588389</v>
      </c>
      <c r="AD13" s="333">
        <v>-82098</v>
      </c>
      <c r="AE13" s="333">
        <v>-175002</v>
      </c>
      <c r="AF13" s="333">
        <v>16061</v>
      </c>
      <c r="AG13" s="333">
        <v>73518</v>
      </c>
      <c r="AH13" s="333">
        <v>56464</v>
      </c>
      <c r="AI13" s="333">
        <v>-86245</v>
      </c>
    </row>
    <row r="14" spans="1:35" ht="15.75">
      <c r="A14" s="170" t="s">
        <v>116</v>
      </c>
      <c r="B14" s="333">
        <v>73428</v>
      </c>
      <c r="C14" s="333">
        <v>36159</v>
      </c>
      <c r="D14" s="416">
        <v>87737</v>
      </c>
      <c r="E14" s="416">
        <v>39359</v>
      </c>
      <c r="F14" s="333">
        <v>111030</v>
      </c>
      <c r="G14" s="333">
        <v>99077</v>
      </c>
      <c r="H14" s="333">
        <v>112768</v>
      </c>
      <c r="I14" s="333">
        <v>92443</v>
      </c>
      <c r="J14" s="333">
        <v>58806</v>
      </c>
      <c r="K14" s="333">
        <v>76165</v>
      </c>
      <c r="L14" s="333">
        <v>155630</v>
      </c>
      <c r="M14" s="333">
        <v>-171368</v>
      </c>
      <c r="N14" s="333">
        <v>10038</v>
      </c>
      <c r="O14" s="333">
        <v>183131</v>
      </c>
      <c r="P14" s="333">
        <v>387217</v>
      </c>
      <c r="Q14" s="333">
        <v>162842</v>
      </c>
      <c r="R14" s="333">
        <v>396617</v>
      </c>
      <c r="S14" s="333">
        <v>200304</v>
      </c>
      <c r="T14" s="333">
        <v>111956</v>
      </c>
      <c r="U14" s="333">
        <v>-65976</v>
      </c>
      <c r="V14" s="333">
        <v>117355</v>
      </c>
      <c r="W14" s="333">
        <v>206553</v>
      </c>
      <c r="X14" s="333">
        <v>-312814</v>
      </c>
      <c r="Y14" s="333">
        <v>-171311</v>
      </c>
      <c r="Z14" s="333">
        <v>-115107</v>
      </c>
      <c r="AA14" s="333">
        <v>32118</v>
      </c>
      <c r="AB14" s="333">
        <v>-20893</v>
      </c>
      <c r="AC14" s="333">
        <v>142411</v>
      </c>
      <c r="AD14" s="333">
        <v>-13132</v>
      </c>
      <c r="AE14" s="333">
        <v>94431</v>
      </c>
      <c r="AF14" s="333">
        <v>13920</v>
      </c>
      <c r="AG14" s="333">
        <v>32513</v>
      </c>
      <c r="AH14" s="333">
        <v>63427</v>
      </c>
      <c r="AI14" s="333">
        <v>108908</v>
      </c>
    </row>
    <row r="15" spans="1:35" ht="15.75">
      <c r="A15" s="170" t="s">
        <v>243</v>
      </c>
      <c r="B15" s="333">
        <v>7273</v>
      </c>
      <c r="C15" s="333">
        <v>7276</v>
      </c>
      <c r="D15" s="416">
        <v>7274</v>
      </c>
      <c r="E15" s="416">
        <v>7273</v>
      </c>
      <c r="F15" s="333">
        <v>8694</v>
      </c>
      <c r="G15" s="333">
        <v>-2889</v>
      </c>
      <c r="H15" s="333">
        <v>977</v>
      </c>
      <c r="I15" s="333">
        <v>85135</v>
      </c>
      <c r="J15" s="333">
        <v>21451</v>
      </c>
      <c r="K15" s="333">
        <v>21453</v>
      </c>
      <c r="L15" s="333">
        <v>21452</v>
      </c>
      <c r="M15" s="333">
        <v>21387</v>
      </c>
      <c r="N15" s="333">
        <v>21520</v>
      </c>
      <c r="O15" s="333">
        <v>21535</v>
      </c>
      <c r="P15" s="333">
        <v>21527</v>
      </c>
      <c r="Q15" s="333">
        <v>25110</v>
      </c>
      <c r="R15" s="333">
        <v>24352</v>
      </c>
      <c r="S15" s="333">
        <v>24355</v>
      </c>
      <c r="T15" s="333">
        <v>24350</v>
      </c>
      <c r="U15" s="333">
        <v>-308024</v>
      </c>
      <c r="V15" s="333">
        <v>27816</v>
      </c>
      <c r="W15" s="333">
        <v>27816</v>
      </c>
      <c r="X15" s="333">
        <v>27817</v>
      </c>
      <c r="Y15" s="333">
        <v>27814</v>
      </c>
      <c r="Z15" s="333">
        <v>24468</v>
      </c>
      <c r="AA15" s="333">
        <v>24467</v>
      </c>
      <c r="AB15" s="333">
        <v>24466</v>
      </c>
      <c r="AC15" s="333">
        <v>-508215</v>
      </c>
      <c r="AD15" s="333">
        <v>17651</v>
      </c>
      <c r="AE15" s="333">
        <v>17652</v>
      </c>
      <c r="AF15" s="333">
        <v>17650</v>
      </c>
      <c r="AG15" s="333">
        <v>17649</v>
      </c>
      <c r="AH15" s="333">
        <v>16823</v>
      </c>
      <c r="AI15" s="333">
        <v>16793</v>
      </c>
    </row>
    <row r="16" spans="1:35" ht="15.75">
      <c r="A16" s="170" t="s">
        <v>297</v>
      </c>
      <c r="B16" s="333">
        <v>0</v>
      </c>
      <c r="C16" s="333">
        <v>0</v>
      </c>
      <c r="D16" s="333">
        <v>0</v>
      </c>
      <c r="E16" s="333">
        <v>0</v>
      </c>
      <c r="F16" s="333">
        <v>0</v>
      </c>
      <c r="G16" s="333">
        <v>0</v>
      </c>
      <c r="H16" s="333">
        <v>0</v>
      </c>
      <c r="I16" s="333">
        <v>0</v>
      </c>
      <c r="J16" s="333">
        <v>0</v>
      </c>
      <c r="K16" s="333">
        <v>0</v>
      </c>
      <c r="L16" s="333">
        <v>0</v>
      </c>
      <c r="M16" s="333">
        <v>0</v>
      </c>
      <c r="N16" s="333">
        <v>0</v>
      </c>
      <c r="O16" s="333">
        <v>0</v>
      </c>
      <c r="P16" s="333">
        <v>0</v>
      </c>
      <c r="Q16" s="333">
        <v>0</v>
      </c>
      <c r="R16" s="333">
        <v>0</v>
      </c>
      <c r="S16" s="333">
        <v>0</v>
      </c>
      <c r="T16" s="333">
        <v>0</v>
      </c>
      <c r="U16" s="333">
        <v>44896</v>
      </c>
      <c r="V16" s="333">
        <v>104949</v>
      </c>
      <c r="W16" s="333">
        <v>-21976</v>
      </c>
      <c r="X16" s="333">
        <v>-67108</v>
      </c>
      <c r="Y16" s="333">
        <v>-31128</v>
      </c>
      <c r="Z16" s="333">
        <v>-306</v>
      </c>
      <c r="AA16" s="333">
        <v>-136167</v>
      </c>
      <c r="AB16" s="333">
        <v>24335</v>
      </c>
      <c r="AC16" s="333">
        <v>-161</v>
      </c>
      <c r="AD16" s="333">
        <v>-19076</v>
      </c>
      <c r="AE16" s="333">
        <v>19076</v>
      </c>
      <c r="AF16" s="333">
        <v>-10995</v>
      </c>
      <c r="AG16" s="333">
        <v>10995</v>
      </c>
      <c r="AH16" s="333" t="s">
        <v>19</v>
      </c>
      <c r="AI16" s="333">
        <v>0</v>
      </c>
    </row>
    <row r="17" spans="1:36" s="63" customFormat="1" ht="15.75">
      <c r="A17" s="61" t="s">
        <v>13</v>
      </c>
      <c r="B17" s="335">
        <v>684469</v>
      </c>
      <c r="C17" s="335">
        <v>769415</v>
      </c>
      <c r="D17" s="418">
        <v>581410</v>
      </c>
      <c r="E17" s="418">
        <v>524014</v>
      </c>
      <c r="F17" s="335">
        <v>654860</v>
      </c>
      <c r="G17" s="335">
        <v>608467</v>
      </c>
      <c r="H17" s="335">
        <v>711234</v>
      </c>
      <c r="I17" s="335">
        <v>1650392</v>
      </c>
      <c r="J17" s="335">
        <v>490381</v>
      </c>
      <c r="K17" s="335">
        <v>583253</v>
      </c>
      <c r="L17" s="419">
        <v>455274</v>
      </c>
      <c r="M17" s="419">
        <v>224464</v>
      </c>
      <c r="N17" s="419">
        <v>487109</v>
      </c>
      <c r="O17" s="419">
        <v>285739</v>
      </c>
      <c r="P17" s="419">
        <v>984679</v>
      </c>
      <c r="Q17" s="419">
        <v>1309053</v>
      </c>
      <c r="R17" s="419">
        <v>2154243</v>
      </c>
      <c r="S17" s="419">
        <v>3769587</v>
      </c>
      <c r="T17" s="419">
        <v>3060675</v>
      </c>
      <c r="U17" s="419">
        <v>2012243</v>
      </c>
      <c r="V17" s="419">
        <v>1834419</v>
      </c>
      <c r="W17" s="419">
        <v>2215311</v>
      </c>
      <c r="X17" s="419">
        <v>803418</v>
      </c>
      <c r="Y17" s="419">
        <v>513033</v>
      </c>
      <c r="Z17" s="419">
        <v>876559</v>
      </c>
      <c r="AA17" s="419">
        <v>478917</v>
      </c>
      <c r="AB17" s="419">
        <v>108132</v>
      </c>
      <c r="AC17" s="419">
        <v>335936</v>
      </c>
      <c r="AD17" s="419">
        <v>415629</v>
      </c>
      <c r="AE17" s="419">
        <v>495188</v>
      </c>
      <c r="AF17" s="419">
        <v>542137</v>
      </c>
      <c r="AG17" s="419">
        <v>587341</v>
      </c>
      <c r="AH17" s="419">
        <v>834383</v>
      </c>
      <c r="AI17" s="419">
        <v>501369</v>
      </c>
      <c r="AJ17"/>
    </row>
    <row r="18" spans="1:36" ht="15.75">
      <c r="A18" s="62"/>
      <c r="B18" s="333"/>
      <c r="C18" s="333"/>
      <c r="D18" s="416"/>
      <c r="E18" s="416"/>
      <c r="F18" s="333"/>
      <c r="G18" s="333"/>
      <c r="H18" s="333"/>
      <c r="I18" s="333"/>
      <c r="J18" s="333"/>
      <c r="K18" s="333"/>
      <c r="L18" s="333"/>
      <c r="M18" s="333"/>
      <c r="N18" s="333"/>
      <c r="O18" s="333"/>
      <c r="AG18" s="372"/>
      <c r="AH18" s="420"/>
      <c r="AI18" s="420"/>
    </row>
    <row r="19" spans="1:36" ht="15.75">
      <c r="A19" s="61" t="s">
        <v>117</v>
      </c>
      <c r="B19" s="414"/>
      <c r="C19" s="415"/>
      <c r="D19" s="414"/>
      <c r="E19" s="414"/>
      <c r="F19" s="414"/>
      <c r="G19" s="415"/>
      <c r="H19" s="415"/>
      <c r="I19" s="415"/>
      <c r="J19" s="415"/>
      <c r="K19" s="415"/>
      <c r="L19" s="415"/>
      <c r="M19" s="415"/>
      <c r="N19" s="415"/>
      <c r="O19" s="415"/>
      <c r="P19" s="178"/>
      <c r="Q19" s="178"/>
      <c r="R19" s="178"/>
      <c r="S19" s="178"/>
      <c r="T19" s="178"/>
      <c r="U19" s="178"/>
      <c r="V19" s="333"/>
      <c r="W19" s="333"/>
      <c r="X19" s="333"/>
      <c r="Y19" s="333"/>
      <c r="Z19" s="333"/>
      <c r="AA19" s="333"/>
      <c r="AB19" s="333"/>
      <c r="AC19" s="333"/>
      <c r="AD19" s="333"/>
      <c r="AE19" s="333"/>
      <c r="AF19" s="333"/>
      <c r="AG19" s="372"/>
      <c r="AH19" s="372"/>
      <c r="AI19" s="372"/>
    </row>
    <row r="20" spans="1:36" ht="15.75">
      <c r="A20" s="62" t="s">
        <v>118</v>
      </c>
      <c r="B20" s="333">
        <v>-85924</v>
      </c>
      <c r="C20" s="333">
        <v>-166760</v>
      </c>
      <c r="D20" s="416">
        <v>-61653</v>
      </c>
      <c r="E20" s="416">
        <v>-222373</v>
      </c>
      <c r="F20" s="333">
        <v>-188053</v>
      </c>
      <c r="G20" s="333">
        <v>-8337</v>
      </c>
      <c r="H20" s="333">
        <v>-200477</v>
      </c>
      <c r="I20" s="333">
        <v>83552</v>
      </c>
      <c r="J20" s="333">
        <v>175413</v>
      </c>
      <c r="K20" s="333">
        <v>-234385</v>
      </c>
      <c r="L20" s="333">
        <v>71221</v>
      </c>
      <c r="M20" s="333">
        <v>-105903</v>
      </c>
      <c r="N20" s="333">
        <v>-321324</v>
      </c>
      <c r="O20" s="333">
        <v>508472</v>
      </c>
      <c r="P20" s="333">
        <v>-642386</v>
      </c>
      <c r="Q20" s="333">
        <v>32590</v>
      </c>
      <c r="R20" s="333">
        <v>-911799</v>
      </c>
      <c r="S20" s="333">
        <v>-368020</v>
      </c>
      <c r="T20" s="333">
        <v>-256823</v>
      </c>
      <c r="U20" s="333">
        <v>375729</v>
      </c>
      <c r="V20" s="333">
        <v>-286373</v>
      </c>
      <c r="W20" s="333">
        <v>-402875</v>
      </c>
      <c r="X20" s="333">
        <v>1024549</v>
      </c>
      <c r="Y20" s="333">
        <v>137784</v>
      </c>
      <c r="Z20" s="333">
        <v>84949</v>
      </c>
      <c r="AA20" s="333">
        <v>218118</v>
      </c>
      <c r="AB20" s="333">
        <v>5904</v>
      </c>
      <c r="AC20" s="333">
        <v>50227</v>
      </c>
      <c r="AD20" s="333">
        <v>89979</v>
      </c>
      <c r="AE20" s="333">
        <v>27820</v>
      </c>
      <c r="AF20" s="333">
        <v>384199</v>
      </c>
      <c r="AG20" s="333">
        <v>-132432</v>
      </c>
      <c r="AH20" s="333">
        <v>-384178</v>
      </c>
      <c r="AI20" s="333">
        <v>306154</v>
      </c>
    </row>
    <row r="21" spans="1:36" ht="15.75">
      <c r="A21" s="62" t="s">
        <v>119</v>
      </c>
      <c r="B21" s="333">
        <v>-253094</v>
      </c>
      <c r="C21" s="333">
        <v>-52898</v>
      </c>
      <c r="D21" s="416">
        <v>9021</v>
      </c>
      <c r="E21" s="416">
        <v>28312</v>
      </c>
      <c r="F21" s="333">
        <v>-241758</v>
      </c>
      <c r="G21" s="333">
        <v>-516601</v>
      </c>
      <c r="H21" s="333">
        <v>-115693</v>
      </c>
      <c r="I21" s="333">
        <v>-204639</v>
      </c>
      <c r="J21" s="333">
        <v>11309</v>
      </c>
      <c r="K21" s="333">
        <v>-258443</v>
      </c>
      <c r="L21" s="333">
        <v>-79158</v>
      </c>
      <c r="M21" s="333">
        <v>405797</v>
      </c>
      <c r="N21" s="333">
        <v>61773</v>
      </c>
      <c r="O21" s="333">
        <v>-199142</v>
      </c>
      <c r="P21" s="333">
        <v>372292</v>
      </c>
      <c r="Q21" s="333">
        <v>-321273</v>
      </c>
      <c r="R21" s="333">
        <v>-900390</v>
      </c>
      <c r="S21" s="333">
        <v>-1157806</v>
      </c>
      <c r="T21" s="333">
        <v>-1156324</v>
      </c>
      <c r="U21" s="333">
        <v>-341823</v>
      </c>
      <c r="V21" s="333">
        <v>-26830</v>
      </c>
      <c r="W21" s="333">
        <v>-2469821</v>
      </c>
      <c r="X21" s="333">
        <v>-207659</v>
      </c>
      <c r="Y21" s="333">
        <v>207742</v>
      </c>
      <c r="Z21" s="333">
        <v>178962</v>
      </c>
      <c r="AA21" s="333">
        <v>211367</v>
      </c>
      <c r="AB21" s="333">
        <v>818800</v>
      </c>
      <c r="AC21" s="333">
        <v>1062217</v>
      </c>
      <c r="AD21" s="333">
        <v>495620</v>
      </c>
      <c r="AE21" s="333">
        <v>2073</v>
      </c>
      <c r="AF21" s="333">
        <v>-121472</v>
      </c>
      <c r="AG21" s="333">
        <v>-174504</v>
      </c>
      <c r="AH21" s="333">
        <v>105716</v>
      </c>
      <c r="AI21" s="333">
        <v>129857</v>
      </c>
    </row>
    <row r="22" spans="1:36" ht="15.75">
      <c r="A22" s="62" t="s">
        <v>120</v>
      </c>
      <c r="B22" s="333">
        <v>2125</v>
      </c>
      <c r="C22" s="333">
        <v>49529</v>
      </c>
      <c r="D22" s="416">
        <v>-13890</v>
      </c>
      <c r="E22" s="416">
        <v>-33110</v>
      </c>
      <c r="F22" s="333">
        <v>40170</v>
      </c>
      <c r="G22" s="333">
        <v>-55064</v>
      </c>
      <c r="H22" s="333">
        <v>142206</v>
      </c>
      <c r="I22" s="333">
        <v>-887008</v>
      </c>
      <c r="J22" s="333">
        <v>2968</v>
      </c>
      <c r="K22" s="333">
        <v>-108768</v>
      </c>
      <c r="L22" s="333">
        <v>-53526</v>
      </c>
      <c r="M22" s="333">
        <v>-42330</v>
      </c>
      <c r="N22" s="333">
        <v>-38981</v>
      </c>
      <c r="O22" s="333">
        <v>-67996</v>
      </c>
      <c r="P22" s="333">
        <v>-21754</v>
      </c>
      <c r="Q22" s="333">
        <v>-76700</v>
      </c>
      <c r="R22" s="333">
        <v>-94275</v>
      </c>
      <c r="S22" s="333">
        <v>73799</v>
      </c>
      <c r="T22" s="333">
        <v>-334826</v>
      </c>
      <c r="U22" s="333">
        <v>-69238</v>
      </c>
      <c r="V22" s="333">
        <v>7786</v>
      </c>
      <c r="W22" s="333">
        <v>-180797</v>
      </c>
      <c r="X22" s="333">
        <v>-240580</v>
      </c>
      <c r="Y22" s="333">
        <v>-132266</v>
      </c>
      <c r="Z22" s="333">
        <v>-8128</v>
      </c>
      <c r="AA22" s="333">
        <v>-77517</v>
      </c>
      <c r="AB22" s="333">
        <v>74631</v>
      </c>
      <c r="AC22" s="333">
        <v>-5960</v>
      </c>
      <c r="AD22" s="333">
        <v>-161276</v>
      </c>
      <c r="AE22" s="333">
        <v>152885</v>
      </c>
      <c r="AF22" s="333">
        <v>58072</v>
      </c>
      <c r="AG22" s="333">
        <v>-54683</v>
      </c>
      <c r="AH22" s="333">
        <v>-103651</v>
      </c>
      <c r="AI22" s="333">
        <v>10887</v>
      </c>
    </row>
    <row r="23" spans="1:36" ht="15.75">
      <c r="A23" s="62" t="s">
        <v>121</v>
      </c>
      <c r="B23" s="333">
        <v>-16947</v>
      </c>
      <c r="C23" s="333">
        <v>-13218</v>
      </c>
      <c r="D23" s="416">
        <v>-9392</v>
      </c>
      <c r="E23" s="416">
        <v>20475</v>
      </c>
      <c r="F23" s="333">
        <v>-75993</v>
      </c>
      <c r="G23" s="333">
        <v>-11758</v>
      </c>
      <c r="H23" s="333">
        <v>67071</v>
      </c>
      <c r="I23" s="333">
        <v>54267</v>
      </c>
      <c r="J23" s="333">
        <v>-9867</v>
      </c>
      <c r="K23" s="333">
        <v>-30758</v>
      </c>
      <c r="L23" s="333">
        <v>-7626</v>
      </c>
      <c r="M23" s="333">
        <v>-13578</v>
      </c>
      <c r="N23" s="333">
        <v>-18392</v>
      </c>
      <c r="O23" s="333">
        <v>-1319</v>
      </c>
      <c r="P23" s="333">
        <v>9178</v>
      </c>
      <c r="Q23" s="333">
        <v>-3816</v>
      </c>
      <c r="R23" s="333">
        <v>-3097</v>
      </c>
      <c r="S23" s="333">
        <v>26146</v>
      </c>
      <c r="T23" s="333">
        <v>2673</v>
      </c>
      <c r="U23" s="333">
        <v>15450</v>
      </c>
      <c r="V23" s="333">
        <v>-5555</v>
      </c>
      <c r="W23" s="333">
        <v>-3653</v>
      </c>
      <c r="X23" s="333">
        <v>-5838</v>
      </c>
      <c r="Y23" s="333">
        <v>-7197</v>
      </c>
      <c r="Z23" s="333">
        <v>-6150</v>
      </c>
      <c r="AA23" s="333">
        <v>-6416</v>
      </c>
      <c r="AB23" s="333">
        <v>-3882</v>
      </c>
      <c r="AC23" s="333">
        <v>559</v>
      </c>
      <c r="AD23" s="333">
        <v>-5703</v>
      </c>
      <c r="AE23" s="333">
        <v>-1074</v>
      </c>
      <c r="AF23" s="333">
        <v>-2247</v>
      </c>
      <c r="AG23" s="333">
        <v>-10972</v>
      </c>
      <c r="AH23" s="333">
        <v>-7635</v>
      </c>
      <c r="AI23" s="333">
        <v>-7840</v>
      </c>
    </row>
    <row r="24" spans="1:36" ht="15.75">
      <c r="A24" s="62" t="s">
        <v>342</v>
      </c>
      <c r="B24" s="333"/>
      <c r="C24" s="333"/>
      <c r="D24" s="416"/>
      <c r="E24" s="416"/>
      <c r="F24" s="333"/>
      <c r="G24" s="333"/>
      <c r="H24" s="333"/>
      <c r="I24" s="333">
        <v>-676023</v>
      </c>
      <c r="J24" s="333"/>
      <c r="K24" s="333"/>
      <c r="L24" s="333"/>
      <c r="M24" s="333">
        <v>751404</v>
      </c>
      <c r="N24" s="333">
        <v>0</v>
      </c>
      <c r="O24" s="333">
        <v>0</v>
      </c>
      <c r="P24" s="333">
        <v>311534</v>
      </c>
      <c r="Q24" s="333">
        <v>0</v>
      </c>
      <c r="R24" s="333">
        <v>0</v>
      </c>
      <c r="S24" s="333">
        <v>0</v>
      </c>
      <c r="T24" s="333">
        <v>0</v>
      </c>
      <c r="U24" s="333">
        <v>0</v>
      </c>
      <c r="V24" s="333">
        <v>0</v>
      </c>
      <c r="W24" s="333">
        <v>0</v>
      </c>
      <c r="X24" s="333">
        <v>0</v>
      </c>
      <c r="Y24" s="333">
        <v>0</v>
      </c>
      <c r="Z24" s="333">
        <v>0</v>
      </c>
      <c r="AA24" s="333">
        <v>-3628</v>
      </c>
      <c r="AB24" s="333">
        <v>461</v>
      </c>
      <c r="AC24" s="333">
        <v>-1117</v>
      </c>
      <c r="AD24" s="333">
        <v>2200</v>
      </c>
      <c r="AE24" s="333">
        <v>792</v>
      </c>
      <c r="AF24" s="333">
        <v>489</v>
      </c>
      <c r="AG24" s="333">
        <v>483</v>
      </c>
      <c r="AH24" s="333">
        <v>34</v>
      </c>
      <c r="AI24" s="333">
        <v>-14</v>
      </c>
    </row>
    <row r="25" spans="1:36" ht="15.75">
      <c r="A25" s="62" t="s">
        <v>122</v>
      </c>
      <c r="B25" s="333">
        <v>219</v>
      </c>
      <c r="C25" s="333">
        <v>321</v>
      </c>
      <c r="D25" s="416">
        <v>-26</v>
      </c>
      <c r="E25" s="416">
        <v>181</v>
      </c>
      <c r="F25" s="333">
        <v>195</v>
      </c>
      <c r="G25" s="333">
        <v>138</v>
      </c>
      <c r="H25" s="333">
        <v>188</v>
      </c>
      <c r="I25" s="333">
        <v>284</v>
      </c>
      <c r="J25" s="333">
        <v>225</v>
      </c>
      <c r="K25" s="333">
        <v>240</v>
      </c>
      <c r="L25" s="333">
        <v>303</v>
      </c>
      <c r="M25" s="333">
        <v>-77</v>
      </c>
      <c r="N25" s="333">
        <v>1651</v>
      </c>
      <c r="O25" s="333">
        <v>0</v>
      </c>
      <c r="P25" s="333">
        <v>0</v>
      </c>
      <c r="Q25" s="333">
        <v>0</v>
      </c>
      <c r="R25" s="333">
        <v>0</v>
      </c>
      <c r="S25" s="333">
        <v>0</v>
      </c>
      <c r="T25" s="333">
        <v>0</v>
      </c>
      <c r="U25" s="333">
        <v>0</v>
      </c>
      <c r="V25" s="333">
        <v>0</v>
      </c>
      <c r="W25" s="333">
        <v>0</v>
      </c>
      <c r="X25" s="333">
        <v>0</v>
      </c>
      <c r="Y25" s="333">
        <v>0</v>
      </c>
      <c r="Z25" s="333">
        <v>0</v>
      </c>
      <c r="AA25" s="333">
        <v>0</v>
      </c>
      <c r="AB25" s="333">
        <v>0</v>
      </c>
      <c r="AC25" s="333">
        <v>0</v>
      </c>
      <c r="AD25" s="333">
        <v>0</v>
      </c>
      <c r="AE25" s="333">
        <v>0</v>
      </c>
      <c r="AF25" s="333">
        <v>0</v>
      </c>
      <c r="AG25" s="333">
        <v>0</v>
      </c>
      <c r="AH25" s="333">
        <v>0</v>
      </c>
      <c r="AI25" s="333">
        <v>0</v>
      </c>
    </row>
    <row r="26" spans="1:36" ht="15.75">
      <c r="A26" s="62" t="s">
        <v>123</v>
      </c>
      <c r="B26" s="333">
        <v>25957</v>
      </c>
      <c r="C26" s="333">
        <v>-208586</v>
      </c>
      <c r="D26" s="416">
        <v>191388</v>
      </c>
      <c r="E26" s="416">
        <v>-22388</v>
      </c>
      <c r="F26" s="333">
        <v>-26854</v>
      </c>
      <c r="G26" s="333">
        <v>-8917</v>
      </c>
      <c r="H26" s="333">
        <v>15268</v>
      </c>
      <c r="I26" s="333">
        <v>51853</v>
      </c>
      <c r="J26" s="333">
        <v>-70588</v>
      </c>
      <c r="K26" s="333">
        <v>-39304</v>
      </c>
      <c r="L26" s="333">
        <v>-23911</v>
      </c>
      <c r="M26" s="333">
        <v>74318</v>
      </c>
      <c r="N26" s="333">
        <v>-93632</v>
      </c>
      <c r="O26" s="333">
        <v>-23080</v>
      </c>
      <c r="P26" s="333">
        <v>-32384</v>
      </c>
      <c r="Q26" s="333">
        <v>-189853</v>
      </c>
      <c r="R26" s="333">
        <v>-205573</v>
      </c>
      <c r="S26" s="333">
        <v>22291</v>
      </c>
      <c r="T26" s="333">
        <v>-3334</v>
      </c>
      <c r="U26" s="333">
        <v>68339</v>
      </c>
      <c r="V26" s="333">
        <v>-123677</v>
      </c>
      <c r="W26" s="333">
        <v>-455179</v>
      </c>
      <c r="X26" s="333">
        <v>-42618</v>
      </c>
      <c r="Y26" s="333">
        <v>-89837</v>
      </c>
      <c r="Z26" s="333">
        <v>643635</v>
      </c>
      <c r="AA26" s="333">
        <v>-58581</v>
      </c>
      <c r="AB26" s="333">
        <v>223398</v>
      </c>
      <c r="AC26" s="333">
        <v>48498</v>
      </c>
      <c r="AD26" s="333">
        <v>-9093</v>
      </c>
      <c r="AE26" s="333">
        <v>-149661</v>
      </c>
      <c r="AF26" s="333">
        <v>-70965</v>
      </c>
      <c r="AG26" s="333">
        <v>7742</v>
      </c>
      <c r="AH26" s="333">
        <v>-148333</v>
      </c>
      <c r="AI26" s="333">
        <v>-2962</v>
      </c>
    </row>
    <row r="27" spans="1:36" s="63" customFormat="1" ht="15.75">
      <c r="A27" s="61" t="s">
        <v>13</v>
      </c>
      <c r="B27" s="335">
        <v>-327664</v>
      </c>
      <c r="C27" s="335">
        <v>-391612</v>
      </c>
      <c r="D27" s="418">
        <v>115448</v>
      </c>
      <c r="E27" s="418">
        <v>-228903</v>
      </c>
      <c r="F27" s="335">
        <v>-492293</v>
      </c>
      <c r="G27" s="335">
        <v>-600539</v>
      </c>
      <c r="H27" s="335">
        <v>-91437</v>
      </c>
      <c r="I27" s="335">
        <v>-1577714</v>
      </c>
      <c r="J27" s="335">
        <v>109460</v>
      </c>
      <c r="K27" s="335">
        <v>-671418</v>
      </c>
      <c r="L27" s="419">
        <v>-92697</v>
      </c>
      <c r="M27" s="419">
        <v>1069631</v>
      </c>
      <c r="N27" s="419">
        <v>-408905</v>
      </c>
      <c r="O27" s="419">
        <v>216935</v>
      </c>
      <c r="P27" s="419">
        <v>-3520</v>
      </c>
      <c r="Q27" s="419">
        <v>1309053</v>
      </c>
      <c r="R27" s="419">
        <v>-2115134</v>
      </c>
      <c r="S27" s="419">
        <v>-1403590</v>
      </c>
      <c r="T27" s="419">
        <v>-1748634</v>
      </c>
      <c r="U27" s="419">
        <v>48457</v>
      </c>
      <c r="V27" s="419">
        <v>-434649</v>
      </c>
      <c r="W27" s="419">
        <v>-3512325</v>
      </c>
      <c r="X27" s="419">
        <v>527854</v>
      </c>
      <c r="Y27" s="419">
        <v>116226</v>
      </c>
      <c r="Z27" s="333">
        <v>893268</v>
      </c>
      <c r="AA27" s="419">
        <v>283343</v>
      </c>
      <c r="AB27" s="419">
        <v>1119312</v>
      </c>
      <c r="AC27" s="419">
        <v>1154424</v>
      </c>
      <c r="AD27" s="419">
        <v>411727</v>
      </c>
      <c r="AE27" s="419">
        <v>32835</v>
      </c>
      <c r="AF27" s="419">
        <v>248076</v>
      </c>
      <c r="AG27" s="419">
        <v>-364366</v>
      </c>
      <c r="AH27" s="419">
        <v>-538047</v>
      </c>
      <c r="AI27" s="419">
        <v>436082</v>
      </c>
      <c r="AJ27"/>
    </row>
    <row r="28" spans="1:36" ht="15.75">
      <c r="A28" s="62"/>
      <c r="B28" s="333"/>
      <c r="C28" s="333"/>
      <c r="D28" s="416"/>
      <c r="E28" s="416"/>
      <c r="F28" s="333"/>
      <c r="G28" s="333"/>
      <c r="H28" s="333"/>
      <c r="I28" s="333"/>
      <c r="J28" s="333"/>
      <c r="K28" s="333"/>
      <c r="L28" s="333"/>
      <c r="M28" s="333"/>
      <c r="N28" s="333"/>
      <c r="O28" s="333"/>
      <c r="P28" s="179"/>
      <c r="Q28" s="179"/>
      <c r="R28" s="179"/>
      <c r="S28" s="179"/>
      <c r="T28" s="179"/>
      <c r="U28" s="179"/>
      <c r="V28" s="179"/>
      <c r="W28" s="179"/>
      <c r="X28" s="179"/>
      <c r="Y28" s="179"/>
      <c r="Z28" s="179"/>
      <c r="AA28" s="179"/>
      <c r="AB28" s="179"/>
      <c r="AC28" s="179"/>
      <c r="AD28" s="179"/>
      <c r="AE28" s="179"/>
      <c r="AF28" s="179"/>
      <c r="AG28" s="372"/>
      <c r="AH28" s="372"/>
      <c r="AI28" s="372"/>
    </row>
    <row r="29" spans="1:36" s="63" customFormat="1" ht="15.75">
      <c r="A29" s="61" t="s">
        <v>124</v>
      </c>
      <c r="B29" s="335"/>
      <c r="C29" s="335"/>
      <c r="D29" s="418"/>
      <c r="E29" s="418"/>
      <c r="F29" s="335"/>
      <c r="G29" s="335"/>
      <c r="H29" s="335"/>
      <c r="I29" s="335"/>
      <c r="J29" s="335"/>
      <c r="K29" s="335"/>
      <c r="L29" s="335"/>
      <c r="M29" s="335"/>
      <c r="N29" s="335"/>
      <c r="O29" s="335"/>
      <c r="P29" s="179"/>
      <c r="Q29" s="179"/>
      <c r="R29" s="179"/>
      <c r="S29" s="179"/>
      <c r="T29" s="179"/>
      <c r="U29" s="179"/>
      <c r="V29" s="179"/>
      <c r="W29" s="179"/>
      <c r="X29" s="179"/>
      <c r="Y29" s="179"/>
      <c r="Z29" s="179"/>
      <c r="AA29" s="179"/>
      <c r="AB29" s="179"/>
      <c r="AC29" s="179"/>
      <c r="AD29" s="179"/>
      <c r="AE29" s="179"/>
      <c r="AF29" s="179"/>
      <c r="AG29" s="179"/>
      <c r="AH29" s="179"/>
      <c r="AI29" s="179"/>
      <c r="AJ29"/>
    </row>
    <row r="30" spans="1:36" ht="15.75">
      <c r="A30" s="62" t="s">
        <v>254</v>
      </c>
      <c r="B30" s="333">
        <v>-163220</v>
      </c>
      <c r="C30" s="333">
        <v>20281</v>
      </c>
      <c r="D30" s="416">
        <v>34819</v>
      </c>
      <c r="E30" s="416">
        <v>238660</v>
      </c>
      <c r="F30" s="333">
        <v>130378</v>
      </c>
      <c r="G30" s="333">
        <v>-21032</v>
      </c>
      <c r="H30" s="333">
        <v>397014</v>
      </c>
      <c r="I30" s="333">
        <v>-349514</v>
      </c>
      <c r="J30" s="333">
        <v>15817</v>
      </c>
      <c r="K30" s="333">
        <v>16470</v>
      </c>
      <c r="L30" s="333">
        <v>327598</v>
      </c>
      <c r="M30" s="333">
        <v>24622</v>
      </c>
      <c r="N30" s="333">
        <v>-7307</v>
      </c>
      <c r="O30" s="333">
        <v>-432704</v>
      </c>
      <c r="P30" s="333">
        <v>554878</v>
      </c>
      <c r="Q30" s="333">
        <v>284553</v>
      </c>
      <c r="R30" s="333">
        <v>219533</v>
      </c>
      <c r="S30" s="333">
        <v>40503</v>
      </c>
      <c r="T30" s="333">
        <v>504528</v>
      </c>
      <c r="U30" s="333">
        <v>-51962</v>
      </c>
      <c r="V30" s="333">
        <v>85291</v>
      </c>
      <c r="W30" s="333">
        <v>1292647</v>
      </c>
      <c r="X30" s="337">
        <v>-1165805</v>
      </c>
      <c r="Y30" s="337">
        <v>-111792</v>
      </c>
      <c r="Z30" s="337">
        <v>-453559</v>
      </c>
      <c r="AA30" s="337">
        <v>-5276</v>
      </c>
      <c r="AB30" s="337">
        <v>36782</v>
      </c>
      <c r="AC30" s="337">
        <v>50511</v>
      </c>
      <c r="AD30" s="337">
        <v>-17553</v>
      </c>
      <c r="AE30" s="337">
        <v>163236</v>
      </c>
      <c r="AF30" s="337">
        <v>-314712</v>
      </c>
      <c r="AG30" s="337">
        <v>411229</v>
      </c>
      <c r="AH30" s="337">
        <v>-299986</v>
      </c>
      <c r="AI30" s="337">
        <v>6881</v>
      </c>
    </row>
    <row r="31" spans="1:36" ht="15.75">
      <c r="A31" s="62" t="s">
        <v>126</v>
      </c>
      <c r="B31" s="333">
        <v>-23086</v>
      </c>
      <c r="C31" s="333">
        <v>4409</v>
      </c>
      <c r="D31" s="416">
        <v>4558</v>
      </c>
      <c r="E31" s="416">
        <v>4020</v>
      </c>
      <c r="F31" s="333">
        <v>-8917</v>
      </c>
      <c r="G31" s="333">
        <v>0</v>
      </c>
      <c r="H31" s="333">
        <v>0</v>
      </c>
      <c r="I31" s="333">
        <v>1</v>
      </c>
      <c r="J31" s="333">
        <v>-12416</v>
      </c>
      <c r="K31" s="333">
        <v>0</v>
      </c>
      <c r="L31" s="333">
        <v>0</v>
      </c>
      <c r="M31" s="333">
        <v>0</v>
      </c>
      <c r="N31" s="333">
        <v>-14184</v>
      </c>
      <c r="O31" s="333">
        <v>0</v>
      </c>
      <c r="P31" s="333">
        <v>0</v>
      </c>
      <c r="Q31" s="333">
        <v>-27612</v>
      </c>
      <c r="R31" s="333">
        <v>2711</v>
      </c>
      <c r="S31" s="333">
        <v>2802</v>
      </c>
      <c r="T31" s="333">
        <v>2898</v>
      </c>
      <c r="U31" s="333">
        <v>2995</v>
      </c>
      <c r="V31" s="333">
        <v>-25450</v>
      </c>
      <c r="W31" s="333">
        <v>2235</v>
      </c>
      <c r="X31" s="333">
        <v>2311</v>
      </c>
      <c r="Y31" s="333">
        <v>2389</v>
      </c>
      <c r="Z31" s="333">
        <v>-26077</v>
      </c>
      <c r="AA31" s="333">
        <v>1587</v>
      </c>
      <c r="AB31" s="333">
        <v>1640</v>
      </c>
      <c r="AC31" s="333">
        <v>1697</v>
      </c>
      <c r="AD31" s="333">
        <v>-26794</v>
      </c>
      <c r="AE31" s="333">
        <v>846</v>
      </c>
      <c r="AF31" s="333">
        <v>875</v>
      </c>
      <c r="AG31" s="333">
        <v>905</v>
      </c>
      <c r="AH31" s="333">
        <v>-27612</v>
      </c>
      <c r="AI31" s="333">
        <v>0</v>
      </c>
    </row>
    <row r="32" spans="1:36" ht="15.75">
      <c r="A32" s="62" t="s">
        <v>127</v>
      </c>
      <c r="B32" s="333">
        <v>19288</v>
      </c>
      <c r="C32" s="333">
        <v>-1736</v>
      </c>
      <c r="D32" s="416">
        <v>-13751</v>
      </c>
      <c r="E32" s="416">
        <v>41787</v>
      </c>
      <c r="F32" s="333">
        <v>18721</v>
      </c>
      <c r="G32" s="333">
        <v>5290</v>
      </c>
      <c r="H32" s="333">
        <v>-29388</v>
      </c>
      <c r="I32" s="333">
        <v>-12533</v>
      </c>
      <c r="J32" s="333">
        <v>8695</v>
      </c>
      <c r="K32" s="333">
        <v>-15008</v>
      </c>
      <c r="L32" s="333">
        <v>43080</v>
      </c>
      <c r="M32" s="333">
        <v>-42494</v>
      </c>
      <c r="N32" s="333">
        <v>10147</v>
      </c>
      <c r="O32" s="333">
        <v>-8371</v>
      </c>
      <c r="P32" s="333">
        <v>56159</v>
      </c>
      <c r="Q32" s="333">
        <v>23986</v>
      </c>
      <c r="R32" s="333">
        <v>12790</v>
      </c>
      <c r="S32" s="333">
        <v>23767</v>
      </c>
      <c r="T32" s="333">
        <v>-80861</v>
      </c>
      <c r="U32" s="333">
        <v>58893</v>
      </c>
      <c r="V32" s="333">
        <v>-211</v>
      </c>
      <c r="W32" s="333">
        <v>-60573</v>
      </c>
      <c r="X32" s="333">
        <v>18418</v>
      </c>
      <c r="Y32" s="333">
        <v>-3088</v>
      </c>
      <c r="Z32" s="333">
        <v>-56082</v>
      </c>
      <c r="AA32" s="333">
        <v>-3597</v>
      </c>
      <c r="AB32" s="333">
        <v>328994</v>
      </c>
      <c r="AC32" s="333">
        <v>-296766</v>
      </c>
      <c r="AD32" s="333">
        <v>2033</v>
      </c>
      <c r="AE32" s="333">
        <v>4570</v>
      </c>
      <c r="AF32" s="333">
        <v>15760</v>
      </c>
      <c r="AG32" s="333">
        <v>-47948</v>
      </c>
      <c r="AH32" s="333">
        <v>10859</v>
      </c>
      <c r="AI32" s="333">
        <v>-3292</v>
      </c>
    </row>
    <row r="33" spans="1:36" ht="15.75">
      <c r="A33" s="62" t="s">
        <v>128</v>
      </c>
      <c r="B33" s="333">
        <v>57850</v>
      </c>
      <c r="C33" s="333">
        <v>1671</v>
      </c>
      <c r="D33" s="416">
        <v>-35432</v>
      </c>
      <c r="E33" s="416">
        <v>12553</v>
      </c>
      <c r="F33" s="333">
        <v>-64649</v>
      </c>
      <c r="G33" s="333">
        <v>20541</v>
      </c>
      <c r="H33" s="333">
        <v>-93923</v>
      </c>
      <c r="I33" s="333">
        <v>113025</v>
      </c>
      <c r="J33" s="333">
        <v>60598</v>
      </c>
      <c r="K33" s="333">
        <v>123546</v>
      </c>
      <c r="L33" s="333">
        <v>138141</v>
      </c>
      <c r="M33" s="333">
        <v>201724</v>
      </c>
      <c r="N33" s="333">
        <v>125002</v>
      </c>
      <c r="O33" s="333">
        <v>93625</v>
      </c>
      <c r="P33" s="333">
        <v>198965</v>
      </c>
      <c r="Q33" s="333">
        <v>209714</v>
      </c>
      <c r="R33" s="333">
        <v>252468</v>
      </c>
      <c r="S33" s="333">
        <v>252613</v>
      </c>
      <c r="T33" s="333">
        <v>580576</v>
      </c>
      <c r="U33" s="333">
        <v>32009</v>
      </c>
      <c r="V33" s="333">
        <v>159363</v>
      </c>
      <c r="W33" s="333">
        <v>131963</v>
      </c>
      <c r="X33" s="333">
        <v>136787</v>
      </c>
      <c r="Y33" s="333">
        <v>124654</v>
      </c>
      <c r="Z33" s="333">
        <v>244917</v>
      </c>
      <c r="AA33" s="333">
        <v>17408</v>
      </c>
      <c r="AB33" s="333">
        <v>103521</v>
      </c>
      <c r="AC33" s="333">
        <v>7598</v>
      </c>
      <c r="AD33" s="333">
        <v>166977</v>
      </c>
      <c r="AE33" s="333">
        <v>-173950</v>
      </c>
      <c r="AF33" s="333">
        <v>202845</v>
      </c>
      <c r="AG33" s="333">
        <v>-40234</v>
      </c>
      <c r="AH33" s="333">
        <v>201727</v>
      </c>
      <c r="AI33" s="333">
        <v>-26769</v>
      </c>
    </row>
    <row r="34" spans="1:36" ht="15.75">
      <c r="A34" s="62" t="s">
        <v>129</v>
      </c>
      <c r="B34" s="333">
        <v>249782</v>
      </c>
      <c r="C34" s="333">
        <v>-279310</v>
      </c>
      <c r="D34" s="416">
        <v>-126108</v>
      </c>
      <c r="E34" s="416">
        <v>273917</v>
      </c>
      <c r="F34" s="333">
        <v>52102</v>
      </c>
      <c r="G34" s="333">
        <v>-59182</v>
      </c>
      <c r="H34" s="333">
        <v>38384</v>
      </c>
      <c r="I34" s="333">
        <v>459372</v>
      </c>
      <c r="J34" s="333">
        <v>28341</v>
      </c>
      <c r="K34" s="333">
        <v>-82003</v>
      </c>
      <c r="L34" s="333">
        <v>3518</v>
      </c>
      <c r="M34" s="333">
        <v>-301980</v>
      </c>
      <c r="N34" s="333">
        <v>102528</v>
      </c>
      <c r="O34" s="333">
        <v>223348</v>
      </c>
      <c r="P34" s="333">
        <v>-12495</v>
      </c>
      <c r="Q34" s="333">
        <v>-46473</v>
      </c>
      <c r="R34" s="333">
        <v>-59973</v>
      </c>
      <c r="S34" s="333">
        <v>-57507</v>
      </c>
      <c r="T34" s="333">
        <v>222835</v>
      </c>
      <c r="U34" s="333">
        <v>-268012</v>
      </c>
      <c r="V34" s="333">
        <v>-154195</v>
      </c>
      <c r="W34" s="333">
        <v>331602</v>
      </c>
      <c r="X34" s="337">
        <v>34176</v>
      </c>
      <c r="Y34" s="337">
        <v>5492</v>
      </c>
      <c r="Z34" s="337">
        <v>298614</v>
      </c>
      <c r="AA34" s="337">
        <v>-18131</v>
      </c>
      <c r="AB34" s="337">
        <v>328586</v>
      </c>
      <c r="AC34" s="333">
        <v>32765</v>
      </c>
      <c r="AD34" s="333">
        <v>-703755</v>
      </c>
      <c r="AE34" s="333">
        <v>41797</v>
      </c>
      <c r="AF34" s="333">
        <v>43588</v>
      </c>
      <c r="AG34" s="333">
        <v>-94736</v>
      </c>
      <c r="AH34" s="333">
        <v>-146113</v>
      </c>
      <c r="AI34" s="333">
        <v>-34933</v>
      </c>
    </row>
    <row r="35" spans="1:36" ht="15.75">
      <c r="A35" s="62" t="s">
        <v>130</v>
      </c>
      <c r="B35" s="333">
        <v>-59582</v>
      </c>
      <c r="C35" s="333">
        <v>-65724</v>
      </c>
      <c r="D35" s="416">
        <v>-49107</v>
      </c>
      <c r="E35" s="416">
        <v>-55919</v>
      </c>
      <c r="F35" s="333">
        <v>-34343</v>
      </c>
      <c r="G35" s="333">
        <v>-50744</v>
      </c>
      <c r="H35" s="333">
        <v>-52525</v>
      </c>
      <c r="I35" s="333">
        <v>-60188</v>
      </c>
      <c r="J35" s="333">
        <v>-54201</v>
      </c>
      <c r="K35" s="333">
        <v>-57142</v>
      </c>
      <c r="L35" s="333">
        <v>-4599</v>
      </c>
      <c r="M35" s="333">
        <v>-15800</v>
      </c>
      <c r="N35" s="333">
        <v>-5742</v>
      </c>
      <c r="O35" s="333">
        <v>-11030</v>
      </c>
      <c r="P35" s="333">
        <v>0</v>
      </c>
      <c r="Q35" s="333">
        <v>-7804</v>
      </c>
      <c r="R35" s="333">
        <v>-8396</v>
      </c>
      <c r="S35" s="333">
        <v>-14116</v>
      </c>
      <c r="T35" s="333">
        <v>-9534</v>
      </c>
      <c r="U35" s="333">
        <v>-19252</v>
      </c>
      <c r="V35" s="333">
        <v>-10621</v>
      </c>
      <c r="W35" s="333">
        <v>-39880</v>
      </c>
      <c r="X35" s="333">
        <v>-13988</v>
      </c>
      <c r="Y35" s="333">
        <v>-11879</v>
      </c>
      <c r="Z35" s="333">
        <v>-14026</v>
      </c>
      <c r="AA35" s="333">
        <v>-27430</v>
      </c>
      <c r="AB35" s="333">
        <v>-15210</v>
      </c>
      <c r="AC35" s="333">
        <v>-62971</v>
      </c>
      <c r="AD35" s="333">
        <v>-17469</v>
      </c>
      <c r="AE35" s="333">
        <v>-21804</v>
      </c>
      <c r="AF35" s="333">
        <v>-20064</v>
      </c>
      <c r="AG35" s="333">
        <v>-20185</v>
      </c>
      <c r="AH35" s="333">
        <v>-20573</v>
      </c>
      <c r="AI35" s="333">
        <v>-23115</v>
      </c>
    </row>
    <row r="36" spans="1:36" ht="15.75">
      <c r="A36" s="62" t="s">
        <v>252</v>
      </c>
      <c r="B36" s="333">
        <v>0</v>
      </c>
      <c r="C36" s="333">
        <v>0</v>
      </c>
      <c r="D36" s="416">
        <v>0</v>
      </c>
      <c r="E36" s="416">
        <v>0</v>
      </c>
      <c r="F36" s="333">
        <v>0</v>
      </c>
      <c r="G36" s="333">
        <v>0</v>
      </c>
      <c r="H36" s="333">
        <v>0</v>
      </c>
      <c r="I36" s="333">
        <v>0</v>
      </c>
      <c r="J36" s="333">
        <v>0</v>
      </c>
      <c r="K36" s="333">
        <v>0</v>
      </c>
      <c r="L36" s="333">
        <v>0</v>
      </c>
      <c r="M36" s="333">
        <v>0</v>
      </c>
      <c r="N36" s="333">
        <v>393933</v>
      </c>
      <c r="O36" s="333">
        <v>0</v>
      </c>
      <c r="P36" s="333">
        <v>0</v>
      </c>
      <c r="Q36" s="333">
        <v>-3728</v>
      </c>
      <c r="R36" s="333">
        <v>0</v>
      </c>
      <c r="S36" s="333">
        <v>0</v>
      </c>
      <c r="T36" s="333">
        <v>0</v>
      </c>
      <c r="U36" s="333">
        <v>0</v>
      </c>
      <c r="V36" s="333">
        <v>0</v>
      </c>
      <c r="W36" s="333">
        <v>0</v>
      </c>
      <c r="X36" s="333">
        <v>0</v>
      </c>
      <c r="Y36" s="333">
        <v>0</v>
      </c>
      <c r="Z36" s="333">
        <v>0</v>
      </c>
      <c r="AA36" s="333" t="s">
        <v>19</v>
      </c>
      <c r="AB36" s="333">
        <v>0</v>
      </c>
      <c r="AC36" s="352" t="s">
        <v>19</v>
      </c>
      <c r="AD36" s="352" t="s">
        <v>19</v>
      </c>
      <c r="AE36" s="352" t="s">
        <v>19</v>
      </c>
      <c r="AF36" s="352" t="s">
        <v>19</v>
      </c>
      <c r="AG36" s="352" t="s">
        <v>19</v>
      </c>
      <c r="AH36" s="352" t="s">
        <v>19</v>
      </c>
      <c r="AI36" s="352">
        <v>0</v>
      </c>
    </row>
    <row r="37" spans="1:36" ht="15.75">
      <c r="A37" s="62" t="s">
        <v>123</v>
      </c>
      <c r="B37" s="333">
        <v>-3782</v>
      </c>
      <c r="C37" s="333">
        <v>-1578</v>
      </c>
      <c r="D37" s="416">
        <v>-31376</v>
      </c>
      <c r="E37" s="416">
        <v>-113920</v>
      </c>
      <c r="F37" s="333">
        <v>23266</v>
      </c>
      <c r="G37" s="333">
        <v>-29428</v>
      </c>
      <c r="H37" s="333">
        <v>-49990</v>
      </c>
      <c r="I37" s="333">
        <v>-83326</v>
      </c>
      <c r="J37" s="333">
        <v>16783</v>
      </c>
      <c r="K37" s="333">
        <v>27216</v>
      </c>
      <c r="L37" s="333">
        <v>-63178</v>
      </c>
      <c r="M37" s="333">
        <v>-114245</v>
      </c>
      <c r="N37" s="333">
        <v>29277</v>
      </c>
      <c r="O37" s="333">
        <v>64598</v>
      </c>
      <c r="P37" s="333">
        <v>-17103</v>
      </c>
      <c r="Q37" s="333">
        <v>138399</v>
      </c>
      <c r="R37" s="333">
        <v>200691</v>
      </c>
      <c r="S37" s="333">
        <v>-237749</v>
      </c>
      <c r="T37" s="333">
        <v>-58129</v>
      </c>
      <c r="U37" s="333">
        <v>102149</v>
      </c>
      <c r="V37" s="333">
        <v>-135432</v>
      </c>
      <c r="W37" s="333">
        <v>66449</v>
      </c>
      <c r="X37" s="333">
        <v>89583</v>
      </c>
      <c r="Y37" s="333">
        <v>-46404</v>
      </c>
      <c r="Z37" s="333">
        <v>-153690</v>
      </c>
      <c r="AA37" s="333">
        <v>35186</v>
      </c>
      <c r="AB37" s="333">
        <v>-232767</v>
      </c>
      <c r="AC37" s="333">
        <v>-81300</v>
      </c>
      <c r="AD37" s="333">
        <v>-101130</v>
      </c>
      <c r="AE37" s="333">
        <v>-7582</v>
      </c>
      <c r="AF37" s="333">
        <v>-42857</v>
      </c>
      <c r="AG37" s="333">
        <v>-166204</v>
      </c>
      <c r="AH37" s="333">
        <v>-143940</v>
      </c>
      <c r="AI37" s="333">
        <v>-56540</v>
      </c>
    </row>
    <row r="38" spans="1:36" s="63" customFormat="1" ht="15.75">
      <c r="A38" s="61" t="s">
        <v>13</v>
      </c>
      <c r="B38" s="335">
        <v>77250</v>
      </c>
      <c r="C38" s="335">
        <v>-321987</v>
      </c>
      <c r="D38" s="418">
        <v>-216397</v>
      </c>
      <c r="E38" s="418">
        <v>401098</v>
      </c>
      <c r="F38" s="335">
        <v>116558</v>
      </c>
      <c r="G38" s="335">
        <v>-134555</v>
      </c>
      <c r="H38" s="335">
        <v>209572</v>
      </c>
      <c r="I38" s="335">
        <v>66837</v>
      </c>
      <c r="J38" s="335">
        <v>63617</v>
      </c>
      <c r="K38" s="335">
        <v>13076</v>
      </c>
      <c r="L38" s="419">
        <v>444560</v>
      </c>
      <c r="M38" s="419">
        <v>-248173</v>
      </c>
      <c r="N38" s="419">
        <v>633654</v>
      </c>
      <c r="O38" s="419">
        <v>-70534</v>
      </c>
      <c r="P38" s="419">
        <v>780404</v>
      </c>
      <c r="Q38" s="419">
        <v>1309053</v>
      </c>
      <c r="R38" s="419">
        <v>619824</v>
      </c>
      <c r="S38" s="419">
        <v>10313</v>
      </c>
      <c r="T38" s="419">
        <v>1162313</v>
      </c>
      <c r="U38" s="419">
        <v>-143180</v>
      </c>
      <c r="V38" s="419">
        <v>-81255</v>
      </c>
      <c r="W38" s="419">
        <v>1724443</v>
      </c>
      <c r="X38" s="419">
        <v>-898518</v>
      </c>
      <c r="Y38" s="419">
        <v>-40628</v>
      </c>
      <c r="Z38" s="419">
        <v>-159903</v>
      </c>
      <c r="AA38" s="419">
        <v>-253</v>
      </c>
      <c r="AB38" s="419">
        <v>551546</v>
      </c>
      <c r="AC38" s="419">
        <v>-348466</v>
      </c>
      <c r="AD38" s="419">
        <v>-697691</v>
      </c>
      <c r="AE38" s="419">
        <v>7113</v>
      </c>
      <c r="AF38" s="419">
        <v>-114565</v>
      </c>
      <c r="AG38" s="419">
        <v>42827</v>
      </c>
      <c r="AH38" s="419">
        <v>-425638</v>
      </c>
      <c r="AI38" s="419">
        <v>-137768</v>
      </c>
      <c r="AJ38"/>
    </row>
    <row r="39" spans="1:36" ht="15.75">
      <c r="A39" s="62"/>
      <c r="B39" s="333"/>
      <c r="C39" s="333"/>
      <c r="D39" s="416"/>
      <c r="E39" s="416"/>
      <c r="F39" s="333"/>
      <c r="G39" s="333"/>
      <c r="H39" s="333"/>
      <c r="I39" s="333"/>
      <c r="J39" s="333"/>
      <c r="K39" s="333"/>
      <c r="L39" s="333"/>
      <c r="M39" s="333"/>
      <c r="N39" s="333"/>
      <c r="O39" s="333"/>
    </row>
    <row r="40" spans="1:36">
      <c r="A40" s="64" t="s">
        <v>131</v>
      </c>
      <c r="B40" s="65">
        <v>434055</v>
      </c>
      <c r="C40" s="65">
        <v>55816</v>
      </c>
      <c r="D40" s="66">
        <v>480461</v>
      </c>
      <c r="E40" s="66">
        <v>696209</v>
      </c>
      <c r="F40" s="65">
        <v>279125</v>
      </c>
      <c r="G40" s="65">
        <v>-126627</v>
      </c>
      <c r="H40" s="65">
        <v>829369</v>
      </c>
      <c r="I40" s="65">
        <v>139515</v>
      </c>
      <c r="J40" s="65">
        <v>663458</v>
      </c>
      <c r="K40" s="65">
        <v>-75089</v>
      </c>
      <c r="L40" s="65">
        <v>807137</v>
      </c>
      <c r="M40" s="65">
        <v>1045922</v>
      </c>
      <c r="N40" s="65">
        <v>711858</v>
      </c>
      <c r="O40" s="65">
        <v>432140</v>
      </c>
      <c r="P40" s="65">
        <v>1761563</v>
      </c>
      <c r="Q40" s="65">
        <v>1321036</v>
      </c>
      <c r="R40" s="65">
        <v>658933</v>
      </c>
      <c r="S40" s="65">
        <v>2376310</v>
      </c>
      <c r="T40" s="65">
        <v>2474354</v>
      </c>
      <c r="U40" s="65">
        <v>1918242</v>
      </c>
      <c r="V40" s="65">
        <v>1318515</v>
      </c>
      <c r="W40" s="65">
        <v>427429</v>
      </c>
      <c r="X40" s="65">
        <v>432754</v>
      </c>
      <c r="Y40" s="65">
        <v>588631</v>
      </c>
      <c r="Z40" s="65">
        <v>1609924</v>
      </c>
      <c r="AA40" s="65">
        <v>762007</v>
      </c>
      <c r="AB40" s="65">
        <v>1778990</v>
      </c>
      <c r="AC40" s="65">
        <v>1141894</v>
      </c>
      <c r="AD40" s="65">
        <v>129665</v>
      </c>
      <c r="AE40" s="219">
        <v>535136</v>
      </c>
      <c r="AF40" s="219">
        <v>675648</v>
      </c>
      <c r="AG40" s="219">
        <v>265802</v>
      </c>
      <c r="AH40" s="219">
        <v>-129302</v>
      </c>
      <c r="AI40" s="219">
        <v>799683</v>
      </c>
    </row>
    <row r="41" spans="1:36" ht="15.75">
      <c r="A41" s="62"/>
      <c r="B41" s="333"/>
      <c r="C41" s="333"/>
      <c r="D41" s="416"/>
      <c r="E41" s="416"/>
      <c r="F41" s="333"/>
      <c r="G41" s="333"/>
      <c r="H41" s="333"/>
      <c r="I41" s="333"/>
      <c r="J41" s="333"/>
      <c r="K41" s="333"/>
      <c r="L41" s="333"/>
      <c r="M41" s="333"/>
      <c r="N41" s="333"/>
      <c r="O41" s="333"/>
    </row>
    <row r="42" spans="1:36" ht="15.75">
      <c r="A42" s="62" t="s">
        <v>132</v>
      </c>
      <c r="B42" s="333">
        <v>-234033</v>
      </c>
      <c r="C42" s="333">
        <v>-183716</v>
      </c>
      <c r="D42" s="416">
        <v>-199331</v>
      </c>
      <c r="E42" s="416">
        <v>-147170</v>
      </c>
      <c r="F42" s="333">
        <v>-148319</v>
      </c>
      <c r="G42" s="333">
        <v>-129948</v>
      </c>
      <c r="H42" s="333">
        <v>-131169</v>
      </c>
      <c r="I42" s="333">
        <v>-124068</v>
      </c>
      <c r="J42" s="333">
        <v>-121257</v>
      </c>
      <c r="K42" s="333">
        <v>-125406</v>
      </c>
      <c r="L42" s="333">
        <v>-93484</v>
      </c>
      <c r="M42" s="333">
        <v>-24269</v>
      </c>
      <c r="N42" s="333">
        <v>-152559</v>
      </c>
      <c r="O42" s="333">
        <v>-4694</v>
      </c>
      <c r="P42" s="333">
        <v>-172893</v>
      </c>
      <c r="Q42" s="333">
        <v>-6913</v>
      </c>
      <c r="R42" s="333">
        <v>-162357</v>
      </c>
      <c r="S42" s="333">
        <v>-418</v>
      </c>
      <c r="T42" s="333">
        <v>-180709</v>
      </c>
      <c r="U42" s="333">
        <v>-365</v>
      </c>
      <c r="V42" s="333">
        <v>-236205</v>
      </c>
      <c r="W42" s="333">
        <v>-19138</v>
      </c>
      <c r="X42" s="333">
        <v>-224210</v>
      </c>
      <c r="Y42" s="333">
        <v>-104878</v>
      </c>
      <c r="Z42" s="333">
        <v>-121618</v>
      </c>
      <c r="AA42" s="333">
        <v>-161444</v>
      </c>
      <c r="AB42" s="333">
        <v>-112247</v>
      </c>
      <c r="AC42" s="333">
        <v>-159850</v>
      </c>
      <c r="AD42" s="333">
        <v>-113935</v>
      </c>
      <c r="AE42" s="333">
        <v>-135306</v>
      </c>
      <c r="AF42" s="333">
        <v>-162878</v>
      </c>
      <c r="AG42" s="333">
        <v>-135602</v>
      </c>
      <c r="AH42" s="333">
        <v>-264062</v>
      </c>
      <c r="AI42" s="333">
        <v>-142778</v>
      </c>
    </row>
    <row r="43" spans="1:36" ht="15.75">
      <c r="A43" s="62" t="s">
        <v>275</v>
      </c>
      <c r="B43" s="333">
        <v>-14760</v>
      </c>
      <c r="C43" s="333">
        <v>-5637</v>
      </c>
      <c r="D43" s="416">
        <v>-2100</v>
      </c>
      <c r="E43" s="416">
        <v>-2765</v>
      </c>
      <c r="F43" s="333">
        <v>-17672</v>
      </c>
      <c r="G43" s="333">
        <v>-12714</v>
      </c>
      <c r="H43" s="333">
        <v>-39217</v>
      </c>
      <c r="I43" s="333">
        <v>-8657</v>
      </c>
      <c r="J43" s="333">
        <v>-11291</v>
      </c>
      <c r="K43" s="333">
        <v>-31708</v>
      </c>
      <c r="L43" s="333">
        <v>-33469</v>
      </c>
      <c r="M43" s="333">
        <v>-28720</v>
      </c>
      <c r="N43" s="333">
        <v>-41860</v>
      </c>
      <c r="O43" s="333">
        <v>-49227</v>
      </c>
      <c r="P43" s="333">
        <v>-51616</v>
      </c>
      <c r="Q43" s="333">
        <v>-87326</v>
      </c>
      <c r="R43" s="333">
        <v>-493107</v>
      </c>
      <c r="S43" s="333">
        <v>-310614</v>
      </c>
      <c r="T43" s="333">
        <v>-772474</v>
      </c>
      <c r="U43" s="333">
        <v>-192284</v>
      </c>
      <c r="V43" s="333">
        <v>-981294</v>
      </c>
      <c r="W43" s="333">
        <v>-54981</v>
      </c>
      <c r="X43" s="333">
        <v>-104532</v>
      </c>
      <c r="Y43" s="333">
        <v>-44973</v>
      </c>
      <c r="Z43" s="333">
        <v>-124053</v>
      </c>
      <c r="AA43" s="333">
        <v>-46296</v>
      </c>
      <c r="AB43" s="333">
        <v>-44119</v>
      </c>
      <c r="AC43" s="333">
        <v>-44054</v>
      </c>
      <c r="AD43" s="333">
        <v>-32858</v>
      </c>
      <c r="AE43" s="333">
        <v>-33306</v>
      </c>
      <c r="AF43" s="333">
        <v>-5317</v>
      </c>
      <c r="AG43" s="333">
        <v>-2465</v>
      </c>
      <c r="AH43" s="333">
        <v>-31999</v>
      </c>
      <c r="AI43" s="333">
        <v>-46208</v>
      </c>
    </row>
    <row r="44" spans="1:36" ht="15.75">
      <c r="A44" s="62" t="s">
        <v>142</v>
      </c>
      <c r="B44" s="333">
        <v>-2525</v>
      </c>
      <c r="C44" s="333">
        <v>-199</v>
      </c>
      <c r="D44" s="416">
        <v>-1366</v>
      </c>
      <c r="E44" s="416">
        <v>-2886</v>
      </c>
      <c r="F44" s="333">
        <v>0</v>
      </c>
      <c r="G44" s="333">
        <v>14</v>
      </c>
      <c r="H44" s="333">
        <v>0</v>
      </c>
      <c r="I44" s="333">
        <v>0</v>
      </c>
      <c r="J44" s="333">
        <v>0</v>
      </c>
      <c r="K44" s="333">
        <v>356</v>
      </c>
      <c r="L44" s="333">
        <v>-5863</v>
      </c>
      <c r="M44" s="333">
        <v>0</v>
      </c>
      <c r="N44" s="333">
        <v>0</v>
      </c>
      <c r="O44" s="333">
        <v>-9309</v>
      </c>
      <c r="P44" s="333">
        <v>-143720</v>
      </c>
      <c r="Q44" s="333">
        <v>-18443</v>
      </c>
      <c r="R44" s="333">
        <v>0</v>
      </c>
      <c r="S44" s="333">
        <v>0</v>
      </c>
      <c r="T44" s="333">
        <v>0</v>
      </c>
      <c r="U44" s="333">
        <v>-23089</v>
      </c>
      <c r="V44" s="333">
        <v>-98267</v>
      </c>
      <c r="W44" s="333">
        <v>-21307</v>
      </c>
      <c r="X44" s="333">
        <v>67872</v>
      </c>
      <c r="Y44" s="333">
        <v>60184</v>
      </c>
      <c r="Z44" s="333">
        <v>0</v>
      </c>
      <c r="AA44" s="333">
        <v>119552</v>
      </c>
      <c r="AB44" s="333">
        <v>24203</v>
      </c>
      <c r="AC44" s="333">
        <v>-28428</v>
      </c>
      <c r="AD44" s="333">
        <v>-13648</v>
      </c>
      <c r="AE44" s="333">
        <v>14221</v>
      </c>
      <c r="AF44" s="333">
        <v>10270</v>
      </c>
      <c r="AG44" s="333">
        <v>-6262</v>
      </c>
      <c r="AH44" s="333">
        <v>-5317</v>
      </c>
      <c r="AI44" s="333">
        <v>4611</v>
      </c>
    </row>
    <row r="45" spans="1:36" ht="15.75">
      <c r="A45" s="62"/>
      <c r="B45" s="333"/>
      <c r="C45" s="333"/>
      <c r="D45" s="416"/>
      <c r="E45" s="416"/>
      <c r="F45" s="333"/>
      <c r="G45" s="333"/>
      <c r="H45" s="333"/>
      <c r="I45" s="416"/>
      <c r="J45" s="333"/>
      <c r="K45" s="333"/>
      <c r="L45" s="333"/>
      <c r="M45" s="416"/>
      <c r="N45" s="333"/>
      <c r="O45" s="333"/>
      <c r="Q45" s="416"/>
      <c r="U45" s="416"/>
      <c r="Y45" s="416"/>
      <c r="AC45" s="416"/>
      <c r="AG45" s="416"/>
    </row>
    <row r="46" spans="1:36" ht="15.75">
      <c r="A46" s="64" t="s">
        <v>134</v>
      </c>
      <c r="B46" s="219">
        <v>182737</v>
      </c>
      <c r="C46" s="219">
        <v>-133736</v>
      </c>
      <c r="D46" s="219">
        <v>277664</v>
      </c>
      <c r="E46" s="219">
        <v>543388</v>
      </c>
      <c r="F46" s="219">
        <v>113134</v>
      </c>
      <c r="G46" s="219">
        <v>-269275</v>
      </c>
      <c r="H46" s="219">
        <v>658983</v>
      </c>
      <c r="I46" s="219">
        <v>6790</v>
      </c>
      <c r="J46" s="219">
        <v>530910</v>
      </c>
      <c r="K46" s="219">
        <v>-231847</v>
      </c>
      <c r="L46" s="219">
        <v>674321</v>
      </c>
      <c r="M46" s="219">
        <v>992933</v>
      </c>
      <c r="N46" s="219">
        <v>517439</v>
      </c>
      <c r="O46" s="219">
        <v>368910</v>
      </c>
      <c r="P46" s="219">
        <v>1393334</v>
      </c>
      <c r="Q46" s="219">
        <v>1208354</v>
      </c>
      <c r="R46" s="219">
        <v>3469</v>
      </c>
      <c r="S46" s="219">
        <v>2065278</v>
      </c>
      <c r="T46" s="219">
        <v>1521171</v>
      </c>
      <c r="U46" s="219">
        <v>1702504</v>
      </c>
      <c r="V46" s="219">
        <v>2749</v>
      </c>
      <c r="W46" s="219">
        <v>332003</v>
      </c>
      <c r="X46" s="219">
        <v>171884</v>
      </c>
      <c r="Y46" s="219">
        <v>498964</v>
      </c>
      <c r="Z46" s="219">
        <v>1364253</v>
      </c>
      <c r="AA46" s="219">
        <v>673819</v>
      </c>
      <c r="AB46" s="219">
        <v>1646827</v>
      </c>
      <c r="AC46" s="219">
        <v>909562</v>
      </c>
      <c r="AD46" s="219">
        <v>-30776</v>
      </c>
      <c r="AE46" s="219">
        <v>380745</v>
      </c>
      <c r="AF46" s="219">
        <v>517723</v>
      </c>
      <c r="AG46" s="219">
        <v>121473</v>
      </c>
      <c r="AH46" s="219">
        <v>-430680</v>
      </c>
      <c r="AI46" s="219">
        <v>615308</v>
      </c>
      <c r="AJ46" s="338"/>
    </row>
    <row r="47" spans="1:36" ht="15.75">
      <c r="A47" s="62"/>
      <c r="B47" s="333"/>
      <c r="C47" s="333"/>
      <c r="D47" s="416"/>
      <c r="E47" s="416"/>
      <c r="F47" s="333"/>
      <c r="G47" s="333"/>
      <c r="H47" s="333"/>
      <c r="I47" s="333"/>
      <c r="J47" s="333"/>
      <c r="K47" s="333"/>
      <c r="L47" s="333"/>
      <c r="M47" s="333"/>
      <c r="N47" s="333"/>
      <c r="O47" s="333"/>
    </row>
    <row r="48" spans="1:36" ht="15.75">
      <c r="A48" s="62" t="s">
        <v>135</v>
      </c>
      <c r="B48" s="333"/>
      <c r="C48" s="333"/>
      <c r="D48" s="416"/>
      <c r="E48" s="416"/>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row>
    <row r="49" spans="1:36" ht="15.75">
      <c r="A49" s="62" t="s">
        <v>136</v>
      </c>
      <c r="B49" s="333">
        <v>1025604</v>
      </c>
      <c r="C49" s="333">
        <v>-394014</v>
      </c>
      <c r="D49" s="416">
        <v>-67174</v>
      </c>
      <c r="E49" s="416">
        <v>429453</v>
      </c>
      <c r="F49" s="333">
        <v>122218</v>
      </c>
      <c r="G49" s="333">
        <v>-103553</v>
      </c>
      <c r="H49" s="333">
        <v>-60481</v>
      </c>
      <c r="I49" s="333">
        <v>-1028</v>
      </c>
      <c r="J49" s="333">
        <v>-24188</v>
      </c>
      <c r="K49" s="333">
        <v>-134754</v>
      </c>
      <c r="L49" s="333">
        <v>-170059</v>
      </c>
      <c r="M49" s="333">
        <v>247385</v>
      </c>
      <c r="N49" s="333">
        <v>97235</v>
      </c>
      <c r="O49" s="333">
        <v>-256521</v>
      </c>
      <c r="P49" s="333">
        <v>-482767</v>
      </c>
      <c r="Q49" s="333">
        <v>-296588</v>
      </c>
      <c r="R49" s="333">
        <v>1010097</v>
      </c>
      <c r="S49" s="333">
        <v>-1708584</v>
      </c>
      <c r="T49" s="333">
        <v>698550</v>
      </c>
      <c r="U49" s="333">
        <v>924221</v>
      </c>
      <c r="V49" s="333">
        <v>-471335</v>
      </c>
      <c r="W49" s="333">
        <v>77701</v>
      </c>
      <c r="X49" s="333">
        <v>185744</v>
      </c>
      <c r="Y49" s="333">
        <v>-1265892</v>
      </c>
      <c r="Z49" s="333">
        <v>895151</v>
      </c>
      <c r="AA49" s="333">
        <v>70796</v>
      </c>
      <c r="AB49" s="333">
        <v>-331345</v>
      </c>
      <c r="AC49" s="333">
        <v>166917</v>
      </c>
      <c r="AD49" s="333">
        <v>-17557</v>
      </c>
      <c r="AE49" s="333">
        <v>-16988</v>
      </c>
      <c r="AF49" s="333">
        <v>-18281</v>
      </c>
      <c r="AG49" s="333">
        <v>-14831</v>
      </c>
      <c r="AH49" s="333">
        <v>-22261</v>
      </c>
      <c r="AI49" s="333">
        <v>-15098</v>
      </c>
      <c r="AJ49" s="338"/>
    </row>
    <row r="50" spans="1:36" ht="15.75">
      <c r="A50" s="62" t="s">
        <v>233</v>
      </c>
      <c r="B50" s="333">
        <v>0</v>
      </c>
      <c r="C50" s="333">
        <v>0</v>
      </c>
      <c r="D50" s="339">
        <v>0</v>
      </c>
      <c r="E50" s="339">
        <v>0</v>
      </c>
      <c r="F50" s="339">
        <v>0</v>
      </c>
      <c r="G50" s="339">
        <v>0</v>
      </c>
      <c r="H50" s="339">
        <v>0</v>
      </c>
      <c r="I50" s="339">
        <v>0</v>
      </c>
      <c r="J50" s="333">
        <v>-9</v>
      </c>
      <c r="K50" s="333">
        <v>0</v>
      </c>
      <c r="L50" s="333">
        <v>0</v>
      </c>
      <c r="M50" s="333">
        <v>-17</v>
      </c>
      <c r="N50" s="333">
        <v>0</v>
      </c>
      <c r="O50" s="333">
        <v>0</v>
      </c>
      <c r="P50" s="333">
        <v>0</v>
      </c>
      <c r="Q50" s="333">
        <v>0</v>
      </c>
      <c r="R50" s="333">
        <v>0</v>
      </c>
      <c r="S50" s="333">
        <v>0</v>
      </c>
      <c r="T50" s="333">
        <v>0</v>
      </c>
      <c r="U50" s="333">
        <v>0</v>
      </c>
      <c r="V50" s="333">
        <v>0</v>
      </c>
      <c r="W50" s="333">
        <v>0</v>
      </c>
      <c r="X50" s="333">
        <v>0</v>
      </c>
      <c r="Y50" s="333">
        <v>-67</v>
      </c>
      <c r="Z50" s="333">
        <v>0</v>
      </c>
      <c r="AA50" s="333" t="s">
        <v>19</v>
      </c>
      <c r="AB50" s="333">
        <v>0</v>
      </c>
      <c r="AC50" s="333" t="s">
        <v>19</v>
      </c>
      <c r="AD50" s="333" t="s">
        <v>19</v>
      </c>
      <c r="AE50" s="333" t="s">
        <v>19</v>
      </c>
      <c r="AF50" s="333">
        <v>0</v>
      </c>
      <c r="AG50" s="333">
        <v>-104</v>
      </c>
      <c r="AH50" s="333" t="s">
        <v>19</v>
      </c>
      <c r="AI50" s="333">
        <v>0</v>
      </c>
    </row>
    <row r="51" spans="1:36" ht="15.75">
      <c r="A51" s="62" t="s">
        <v>137</v>
      </c>
      <c r="B51" s="333">
        <v>-22674</v>
      </c>
      <c r="C51" s="333">
        <v>-32362</v>
      </c>
      <c r="D51" s="416">
        <v>-50168</v>
      </c>
      <c r="E51" s="416">
        <v>-103267</v>
      </c>
      <c r="F51" s="333">
        <v>-61629</v>
      </c>
      <c r="G51" s="333">
        <v>-62683</v>
      </c>
      <c r="H51" s="333">
        <v>-85200</v>
      </c>
      <c r="I51" s="333">
        <v>-195629</v>
      </c>
      <c r="J51" s="333">
        <v>-81487</v>
      </c>
      <c r="K51" s="333">
        <v>-98869</v>
      </c>
      <c r="L51" s="333">
        <v>-135534</v>
      </c>
      <c r="M51" s="333">
        <v>-330346</v>
      </c>
      <c r="N51" s="333">
        <v>-175821</v>
      </c>
      <c r="O51" s="333">
        <v>-188135</v>
      </c>
      <c r="P51" s="333">
        <v>-173407</v>
      </c>
      <c r="Q51" s="333">
        <v>-231344</v>
      </c>
      <c r="R51" s="333">
        <v>-229952</v>
      </c>
      <c r="S51" s="333">
        <v>-330799</v>
      </c>
      <c r="T51" s="333">
        <v>-296911</v>
      </c>
      <c r="U51" s="333">
        <v>-532065</v>
      </c>
      <c r="V51" s="333">
        <v>-282975</v>
      </c>
      <c r="W51" s="333">
        <v>-418760</v>
      </c>
      <c r="X51" s="333">
        <v>-585631</v>
      </c>
      <c r="Y51" s="333">
        <v>-739270</v>
      </c>
      <c r="Z51" s="333">
        <v>-575609</v>
      </c>
      <c r="AA51" s="333">
        <v>-871693</v>
      </c>
      <c r="AB51" s="333">
        <v>872955</v>
      </c>
      <c r="AC51" s="333">
        <v>-610030</v>
      </c>
      <c r="AD51" s="333">
        <v>-263404</v>
      </c>
      <c r="AE51" s="333">
        <v>-210028</v>
      </c>
      <c r="AF51" s="333">
        <v>-184036</v>
      </c>
      <c r="AG51" s="333">
        <v>-266410</v>
      </c>
      <c r="AH51" s="333">
        <v>-197402</v>
      </c>
      <c r="AI51" s="333">
        <v>-285558</v>
      </c>
    </row>
    <row r="52" spans="1:36" ht="15.75">
      <c r="A52" s="62" t="s">
        <v>255</v>
      </c>
      <c r="B52" s="333">
        <v>1693</v>
      </c>
      <c r="C52" s="333">
        <v>1</v>
      </c>
      <c r="D52" s="416">
        <v>818</v>
      </c>
      <c r="E52" s="416">
        <v>6135</v>
      </c>
      <c r="F52" s="333">
        <v>19652</v>
      </c>
      <c r="G52" s="333">
        <v>335</v>
      </c>
      <c r="H52" s="333">
        <v>10354</v>
      </c>
      <c r="I52" s="333">
        <v>9171</v>
      </c>
      <c r="J52" s="333">
        <v>1300</v>
      </c>
      <c r="K52" s="333">
        <v>6506</v>
      </c>
      <c r="L52" s="333">
        <v>1432</v>
      </c>
      <c r="M52" s="333">
        <v>-97</v>
      </c>
      <c r="N52" s="333">
        <v>881</v>
      </c>
      <c r="O52" s="333">
        <v>18916</v>
      </c>
      <c r="P52" s="333">
        <v>4551</v>
      </c>
      <c r="Q52" s="333">
        <v>96933</v>
      </c>
      <c r="R52" s="333">
        <v>50379</v>
      </c>
      <c r="S52" s="333">
        <v>53668</v>
      </c>
      <c r="T52" s="333">
        <v>-958</v>
      </c>
      <c r="U52" s="333">
        <v>1952</v>
      </c>
      <c r="V52" s="333">
        <v>8748</v>
      </c>
      <c r="W52" s="333">
        <v>38643</v>
      </c>
      <c r="X52" s="333">
        <v>2967</v>
      </c>
      <c r="Y52" s="333">
        <v>37215</v>
      </c>
      <c r="Z52" s="333">
        <v>0</v>
      </c>
      <c r="AA52" s="333">
        <v>8224</v>
      </c>
      <c r="AB52" s="333">
        <v>11902</v>
      </c>
      <c r="AC52" s="333">
        <v>-192</v>
      </c>
      <c r="AD52" s="333">
        <v>206</v>
      </c>
      <c r="AE52" s="333">
        <v>1169</v>
      </c>
      <c r="AF52" s="333">
        <v>1433</v>
      </c>
      <c r="AG52" s="333">
        <v>12040</v>
      </c>
      <c r="AH52" s="333">
        <v>22447</v>
      </c>
      <c r="AI52" s="333">
        <v>15458</v>
      </c>
      <c r="AJ52" s="338"/>
    </row>
    <row r="53" spans="1:36" ht="15.75">
      <c r="A53" s="170" t="s">
        <v>138</v>
      </c>
      <c r="B53" s="333">
        <v>1274</v>
      </c>
      <c r="C53" s="333">
        <v>12543</v>
      </c>
      <c r="D53" s="416">
        <v>-10578</v>
      </c>
      <c r="E53" s="416">
        <v>23261</v>
      </c>
      <c r="F53" s="333">
        <v>128013</v>
      </c>
      <c r="G53" s="333">
        <v>1039</v>
      </c>
      <c r="H53" s="333">
        <v>-2485</v>
      </c>
      <c r="I53" s="333">
        <v>214388</v>
      </c>
      <c r="J53" s="333">
        <v>1544</v>
      </c>
      <c r="K53" s="333">
        <v>1458</v>
      </c>
      <c r="L53" s="333">
        <v>1266</v>
      </c>
      <c r="M53" s="333">
        <v>220678</v>
      </c>
      <c r="N53" s="333">
        <v>2093</v>
      </c>
      <c r="O53" s="333">
        <v>1909</v>
      </c>
      <c r="P53" s="333">
        <v>2819</v>
      </c>
      <c r="Q53" s="333">
        <v>130081</v>
      </c>
      <c r="R53" s="333">
        <v>4592</v>
      </c>
      <c r="S53" s="333">
        <v>3160</v>
      </c>
      <c r="T53" s="333">
        <v>4215</v>
      </c>
      <c r="U53" s="333">
        <v>116268</v>
      </c>
      <c r="V53" s="333">
        <v>2950</v>
      </c>
      <c r="W53" s="333">
        <v>4525</v>
      </c>
      <c r="X53" s="333">
        <v>6525</v>
      </c>
      <c r="Y53" s="333">
        <v>123255</v>
      </c>
      <c r="Z53" s="333">
        <v>3378</v>
      </c>
      <c r="AA53" s="333">
        <v>3849</v>
      </c>
      <c r="AB53" s="333">
        <v>6986</v>
      </c>
      <c r="AC53" s="333">
        <v>147246</v>
      </c>
      <c r="AD53" s="333">
        <v>5820</v>
      </c>
      <c r="AE53" s="333">
        <v>4426</v>
      </c>
      <c r="AF53" s="333">
        <v>24688</v>
      </c>
      <c r="AG53" s="333">
        <v>112210</v>
      </c>
      <c r="AH53" s="333">
        <v>6393</v>
      </c>
      <c r="AI53" s="333">
        <v>4691</v>
      </c>
      <c r="AJ53" s="338"/>
    </row>
    <row r="54" spans="1:36" ht="15.75">
      <c r="A54" s="170" t="s">
        <v>256</v>
      </c>
      <c r="B54" s="333">
        <v>-683</v>
      </c>
      <c r="C54" s="333">
        <v>-1689</v>
      </c>
      <c r="D54" s="416">
        <v>-1534</v>
      </c>
      <c r="E54" s="416">
        <v>-3793</v>
      </c>
      <c r="F54" s="333">
        <v>-3238</v>
      </c>
      <c r="G54" s="333">
        <v>-4092</v>
      </c>
      <c r="H54" s="333">
        <v>-5120</v>
      </c>
      <c r="I54" s="333">
        <v>-15932</v>
      </c>
      <c r="J54" s="333">
        <v>-2154</v>
      </c>
      <c r="K54" s="333">
        <v>-6472</v>
      </c>
      <c r="L54" s="333">
        <v>-4518</v>
      </c>
      <c r="M54" s="333">
        <v>-22071</v>
      </c>
      <c r="N54" s="333">
        <v>-6645</v>
      </c>
      <c r="O54" s="333">
        <v>-4738</v>
      </c>
      <c r="P54" s="333">
        <v>-5439</v>
      </c>
      <c r="Q54" s="333">
        <v>-13150</v>
      </c>
      <c r="R54" s="333">
        <v>-8665</v>
      </c>
      <c r="S54" s="333">
        <v>-4384</v>
      </c>
      <c r="T54" s="333">
        <v>-7865</v>
      </c>
      <c r="U54" s="333">
        <v>-72648</v>
      </c>
      <c r="V54" s="333">
        <v>-1972</v>
      </c>
      <c r="W54" s="333">
        <v>-9397</v>
      </c>
      <c r="X54" s="333">
        <v>-18864</v>
      </c>
      <c r="Y54" s="333">
        <v>-35007</v>
      </c>
      <c r="Z54" s="333">
        <v>-4857</v>
      </c>
      <c r="AA54" s="333">
        <v>-7192</v>
      </c>
      <c r="AB54" s="333">
        <v>-13263</v>
      </c>
      <c r="AC54" s="333">
        <v>-28579</v>
      </c>
      <c r="AD54" s="333">
        <v>-4760</v>
      </c>
      <c r="AE54" s="333">
        <v>-21096</v>
      </c>
      <c r="AF54" s="333">
        <v>-17592</v>
      </c>
      <c r="AG54" s="333">
        <v>-27834</v>
      </c>
      <c r="AH54" s="333">
        <v>-21237</v>
      </c>
      <c r="AI54" s="333">
        <v>-48284</v>
      </c>
      <c r="AJ54" s="338"/>
    </row>
    <row r="55" spans="1:36" ht="15.75">
      <c r="A55" s="62"/>
      <c r="B55" s="333"/>
      <c r="C55" s="333"/>
      <c r="D55" s="416"/>
      <c r="E55" s="416"/>
      <c r="F55" s="333"/>
      <c r="G55" s="333"/>
      <c r="H55" s="333"/>
      <c r="I55" s="333"/>
      <c r="J55" s="333"/>
      <c r="K55" s="333"/>
      <c r="L55" s="333"/>
      <c r="M55" s="333"/>
      <c r="N55" s="333"/>
      <c r="O55" s="333"/>
      <c r="P55" s="68"/>
      <c r="Q55" s="68" t="e">
        <v>#N/A</v>
      </c>
      <c r="R55" s="68"/>
      <c r="S55" s="68" t="e">
        <v>#N/A</v>
      </c>
      <c r="T55" s="68"/>
      <c r="U55" s="68">
        <v>0</v>
      </c>
      <c r="V55" s="200"/>
      <c r="W55" s="200"/>
      <c r="X55" s="200">
        <v>6525</v>
      </c>
      <c r="Y55" s="200">
        <v>123255</v>
      </c>
      <c r="Z55" s="200"/>
      <c r="AA55" s="200"/>
      <c r="AB55" s="200"/>
    </row>
    <row r="56" spans="1:36">
      <c r="A56" s="64" t="s">
        <v>139</v>
      </c>
      <c r="B56" s="65">
        <v>1005214</v>
      </c>
      <c r="C56" s="65">
        <v>-415521</v>
      </c>
      <c r="D56" s="66">
        <v>-128636</v>
      </c>
      <c r="E56" s="66">
        <v>351789</v>
      </c>
      <c r="F56" s="65">
        <v>205016</v>
      </c>
      <c r="G56" s="65">
        <v>-168954</v>
      </c>
      <c r="H56" s="65">
        <v>-142932</v>
      </c>
      <c r="I56" s="65">
        <v>10970</v>
      </c>
      <c r="J56" s="65">
        <v>-104994</v>
      </c>
      <c r="K56" s="65">
        <v>-232131</v>
      </c>
      <c r="L56" s="65">
        <v>-307413</v>
      </c>
      <c r="M56" s="65">
        <v>115532</v>
      </c>
      <c r="N56" s="65">
        <v>-82257</v>
      </c>
      <c r="O56" s="65">
        <v>-428569</v>
      </c>
      <c r="P56" s="65">
        <v>-654243</v>
      </c>
      <c r="Q56" s="65">
        <v>-314090</v>
      </c>
      <c r="R56" s="65">
        <v>826451</v>
      </c>
      <c r="S56" s="65">
        <v>-1986939</v>
      </c>
      <c r="T56" s="65">
        <v>397031</v>
      </c>
      <c r="U56" s="65">
        <v>437728</v>
      </c>
      <c r="V56" s="65">
        <v>-744584</v>
      </c>
      <c r="W56" s="65">
        <v>-307288</v>
      </c>
      <c r="X56" s="65">
        <v>-409259</v>
      </c>
      <c r="Y56" s="65">
        <v>-1879766</v>
      </c>
      <c r="Z56" s="65">
        <v>318063</v>
      </c>
      <c r="AA56" s="65">
        <v>-796016</v>
      </c>
      <c r="AB56" s="65">
        <v>-1198675</v>
      </c>
      <c r="AC56" s="65">
        <v>-324638</v>
      </c>
      <c r="AD56" s="65">
        <v>-279695</v>
      </c>
      <c r="AE56" s="219">
        <v>-242517</v>
      </c>
      <c r="AF56" s="219">
        <v>-193788</v>
      </c>
      <c r="AG56" s="219">
        <v>-184929</v>
      </c>
      <c r="AH56" s="219">
        <v>-212060</v>
      </c>
      <c r="AI56" s="219">
        <v>-328791</v>
      </c>
    </row>
    <row r="57" spans="1:36" ht="15.75">
      <c r="A57" s="62"/>
      <c r="B57" s="333"/>
      <c r="C57" s="333"/>
      <c r="D57" s="416"/>
      <c r="E57" s="416"/>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row>
    <row r="58" spans="1:36" s="63" customFormat="1" ht="15.75">
      <c r="A58" s="61" t="s">
        <v>140</v>
      </c>
      <c r="B58" s="335"/>
      <c r="C58" s="335"/>
      <c r="D58" s="418"/>
      <c r="E58" s="418"/>
      <c r="F58" s="335"/>
      <c r="G58" s="335"/>
      <c r="H58" s="335">
        <v>0</v>
      </c>
      <c r="I58" s="335"/>
      <c r="J58" s="335"/>
      <c r="K58" s="335"/>
      <c r="L58" s="335"/>
      <c r="M58" s="335"/>
      <c r="N58" s="335"/>
      <c r="O58" s="335"/>
      <c r="P58" s="335"/>
      <c r="Q58" s="335"/>
      <c r="R58" s="335"/>
      <c r="S58" s="335"/>
      <c r="T58" s="335"/>
      <c r="U58" s="335"/>
      <c r="V58" s="333"/>
      <c r="W58" s="333"/>
      <c r="X58" s="333"/>
      <c r="Y58" s="333"/>
      <c r="Z58" s="333"/>
      <c r="AA58" s="333"/>
      <c r="AB58" s="333"/>
      <c r="AC58" s="333"/>
      <c r="AD58" s="333"/>
      <c r="AE58" s="333"/>
      <c r="AF58" s="333"/>
      <c r="AG58" s="333"/>
      <c r="AH58" s="333"/>
      <c r="AI58" s="333"/>
    </row>
    <row r="59" spans="1:36" s="63" customFormat="1" ht="15.75">
      <c r="A59" s="67" t="s">
        <v>239</v>
      </c>
      <c r="B59" s="335">
        <v>0</v>
      </c>
      <c r="C59" s="335">
        <v>0</v>
      </c>
      <c r="D59" s="418">
        <v>0</v>
      </c>
      <c r="E59" s="418">
        <v>0</v>
      </c>
      <c r="F59" s="335">
        <v>0</v>
      </c>
      <c r="G59" s="335">
        <v>0</v>
      </c>
      <c r="H59" s="335">
        <v>0</v>
      </c>
      <c r="I59" s="335">
        <v>0</v>
      </c>
      <c r="J59" s="335">
        <v>0</v>
      </c>
      <c r="K59" s="335">
        <v>0</v>
      </c>
      <c r="L59" s="333">
        <v>2811557</v>
      </c>
      <c r="M59" s="333">
        <v>2000000</v>
      </c>
      <c r="N59" s="333">
        <v>0</v>
      </c>
      <c r="O59" s="333">
        <v>0</v>
      </c>
      <c r="P59" s="333">
        <v>0</v>
      </c>
      <c r="Q59" s="333">
        <v>0</v>
      </c>
      <c r="R59" s="333">
        <v>0</v>
      </c>
      <c r="S59" s="333">
        <v>0</v>
      </c>
      <c r="T59" s="333">
        <v>0</v>
      </c>
      <c r="U59" s="333">
        <v>0</v>
      </c>
      <c r="V59" s="333">
        <v>0</v>
      </c>
      <c r="W59" s="333">
        <v>700000</v>
      </c>
      <c r="X59" s="333">
        <v>0</v>
      </c>
      <c r="Y59" s="333">
        <v>1500000</v>
      </c>
      <c r="Z59" s="333">
        <v>0</v>
      </c>
      <c r="AA59" s="333">
        <v>0</v>
      </c>
      <c r="AB59" s="333">
        <v>0</v>
      </c>
      <c r="AC59" s="333">
        <v>0</v>
      </c>
      <c r="AD59" s="333">
        <v>0</v>
      </c>
      <c r="AE59" s="333" t="s">
        <v>19</v>
      </c>
      <c r="AF59" s="333">
        <v>1779618</v>
      </c>
      <c r="AG59" s="333">
        <v>0</v>
      </c>
      <c r="AH59" s="333">
        <v>2946250</v>
      </c>
      <c r="AI59" s="333">
        <v>0</v>
      </c>
    </row>
    <row r="60" spans="1:36" ht="15.75">
      <c r="A60" s="62" t="s">
        <v>246</v>
      </c>
      <c r="B60" s="333">
        <v>-4892</v>
      </c>
      <c r="C60" s="333">
        <v>-8065</v>
      </c>
      <c r="D60" s="416">
        <v>-3327</v>
      </c>
      <c r="E60" s="416">
        <v>-293496</v>
      </c>
      <c r="F60" s="333">
        <v>-939455</v>
      </c>
      <c r="G60" s="333">
        <v>-7220</v>
      </c>
      <c r="H60" s="333">
        <v>-2298</v>
      </c>
      <c r="I60" s="333">
        <v>-2233</v>
      </c>
      <c r="J60" s="333">
        <v>-369534</v>
      </c>
      <c r="K60" s="333">
        <v>-7252</v>
      </c>
      <c r="L60" s="333">
        <v>-2744344</v>
      </c>
      <c r="M60" s="333">
        <v>-2729374</v>
      </c>
      <c r="N60" s="333">
        <v>-3391</v>
      </c>
      <c r="O60" s="333">
        <v>-6651</v>
      </c>
      <c r="P60" s="333">
        <v>-1074</v>
      </c>
      <c r="Q60" s="333">
        <v>-38915</v>
      </c>
      <c r="R60" s="333">
        <v>-1943</v>
      </c>
      <c r="S60" s="333">
        <v>-1923</v>
      </c>
      <c r="T60" s="333">
        <v>-1913</v>
      </c>
      <c r="U60" s="333">
        <v>-1830</v>
      </c>
      <c r="V60" s="333">
        <v>-1769</v>
      </c>
      <c r="W60" s="333">
        <v>-701761</v>
      </c>
      <c r="X60" s="333">
        <v>-1749</v>
      </c>
      <c r="Y60" s="333">
        <v>-1301747</v>
      </c>
      <c r="Z60" s="333">
        <v>-823</v>
      </c>
      <c r="AA60" s="333">
        <v>-830</v>
      </c>
      <c r="AB60" s="333">
        <v>-776</v>
      </c>
      <c r="AC60" s="333">
        <v>-564</v>
      </c>
      <c r="AD60" s="333">
        <v>-560</v>
      </c>
      <c r="AE60" s="333">
        <v>-452</v>
      </c>
      <c r="AF60" s="333">
        <v>-1750867</v>
      </c>
      <c r="AG60" s="333">
        <v>-339</v>
      </c>
      <c r="AH60" s="333">
        <v>-1628096</v>
      </c>
      <c r="AI60" s="333">
        <v>0</v>
      </c>
      <c r="AJ60" s="338"/>
    </row>
    <row r="61" spans="1:36" ht="15.75">
      <c r="A61" s="62" t="s">
        <v>141</v>
      </c>
      <c r="B61" s="333">
        <v>-335</v>
      </c>
      <c r="C61" s="333">
        <v>-341</v>
      </c>
      <c r="D61" s="416">
        <v>-345</v>
      </c>
      <c r="E61" s="416">
        <v>-3321</v>
      </c>
      <c r="F61" s="333">
        <v>-132</v>
      </c>
      <c r="G61" s="333">
        <v>0</v>
      </c>
      <c r="H61" s="333">
        <v>0</v>
      </c>
      <c r="I61" s="333">
        <v>0</v>
      </c>
      <c r="J61" s="333">
        <v>0</v>
      </c>
      <c r="K61" s="333">
        <v>0</v>
      </c>
      <c r="L61" s="333">
        <v>0</v>
      </c>
      <c r="M61" s="333">
        <v>0</v>
      </c>
      <c r="N61" s="333">
        <v>0</v>
      </c>
      <c r="O61" s="333">
        <v>0</v>
      </c>
      <c r="P61" s="333">
        <v>0</v>
      </c>
      <c r="Q61" s="333">
        <v>0</v>
      </c>
      <c r="R61" s="333">
        <v>0</v>
      </c>
      <c r="S61" s="333">
        <v>0</v>
      </c>
      <c r="T61" s="333">
        <v>0</v>
      </c>
      <c r="U61" s="333">
        <v>0</v>
      </c>
      <c r="V61" s="333">
        <v>0</v>
      </c>
      <c r="W61" s="333">
        <v>0</v>
      </c>
      <c r="X61" s="333">
        <v>0</v>
      </c>
      <c r="Y61" s="333">
        <v>0</v>
      </c>
      <c r="Z61" s="333">
        <v>0</v>
      </c>
      <c r="AA61" s="333">
        <v>0</v>
      </c>
      <c r="AB61" s="333">
        <v>-26384</v>
      </c>
      <c r="AC61" t="s">
        <v>19</v>
      </c>
      <c r="AD61" t="s">
        <v>19</v>
      </c>
      <c r="AE61" s="333">
        <v>-8684</v>
      </c>
      <c r="AF61" s="333">
        <v>-6346</v>
      </c>
      <c r="AG61" s="333">
        <v>-6346</v>
      </c>
      <c r="AH61" s="333">
        <v>-6346</v>
      </c>
      <c r="AI61" s="333">
        <v>-6346</v>
      </c>
    </row>
    <row r="62" spans="1:36" ht="15.75">
      <c r="A62" s="62" t="s">
        <v>298</v>
      </c>
      <c r="B62" s="333">
        <v>0</v>
      </c>
      <c r="C62" s="333">
        <v>0</v>
      </c>
      <c r="D62" s="416">
        <v>0</v>
      </c>
      <c r="E62" s="416">
        <v>0</v>
      </c>
      <c r="F62" s="333"/>
      <c r="G62" s="333">
        <v>0</v>
      </c>
      <c r="H62" s="333">
        <v>0</v>
      </c>
      <c r="I62" s="333">
        <v>0</v>
      </c>
      <c r="J62" s="333">
        <v>0</v>
      </c>
      <c r="K62" s="333">
        <v>0</v>
      </c>
      <c r="L62" s="333">
        <v>0</v>
      </c>
      <c r="M62" s="333">
        <v>0</v>
      </c>
      <c r="N62" s="333">
        <v>0</v>
      </c>
      <c r="O62" s="333">
        <v>0</v>
      </c>
      <c r="P62" s="333">
        <v>0</v>
      </c>
      <c r="Q62" s="333">
        <v>0</v>
      </c>
      <c r="R62" s="333"/>
      <c r="S62" s="333">
        <v>0</v>
      </c>
      <c r="T62" s="333"/>
      <c r="U62" s="333">
        <v>-8909</v>
      </c>
      <c r="V62" s="333">
        <v>-11318</v>
      </c>
      <c r="W62" s="333">
        <v>-12600</v>
      </c>
      <c r="X62" s="333">
        <v>-13067</v>
      </c>
      <c r="Y62" s="333">
        <v>-19276</v>
      </c>
      <c r="Z62" s="333">
        <v>-12056</v>
      </c>
      <c r="AA62" s="333">
        <v>-12113</v>
      </c>
      <c r="AB62" s="333">
        <v>-10056</v>
      </c>
      <c r="AC62" s="333">
        <v>-12039</v>
      </c>
      <c r="AD62" s="333">
        <v>-11962</v>
      </c>
      <c r="AE62" s="333">
        <v>-11811</v>
      </c>
      <c r="AF62" s="333">
        <v>-11156</v>
      </c>
      <c r="AG62" s="333">
        <v>-10662</v>
      </c>
      <c r="AH62" s="333">
        <v>-8372</v>
      </c>
      <c r="AI62" s="333">
        <v>-8495</v>
      </c>
      <c r="AJ62" s="338"/>
    </row>
    <row r="63" spans="1:36" ht="15.75">
      <c r="A63" s="62" t="s">
        <v>143</v>
      </c>
      <c r="B63" s="333">
        <v>0</v>
      </c>
      <c r="C63" s="333">
        <v>-3643</v>
      </c>
      <c r="D63" s="416">
        <v>-21862</v>
      </c>
      <c r="E63" s="416">
        <v>0</v>
      </c>
      <c r="F63" s="333">
        <v>0</v>
      </c>
      <c r="G63" s="333">
        <v>-123287</v>
      </c>
      <c r="H63" s="333">
        <v>-4</v>
      </c>
      <c r="I63" s="333">
        <v>-2178</v>
      </c>
      <c r="J63" s="333">
        <v>0</v>
      </c>
      <c r="K63" s="333">
        <v>-190917</v>
      </c>
      <c r="L63" s="333">
        <v>-31965</v>
      </c>
      <c r="M63" s="333">
        <v>-32582</v>
      </c>
      <c r="N63" s="333">
        <v>-5</v>
      </c>
      <c r="O63" s="333">
        <v>-59418</v>
      </c>
      <c r="P63" s="333">
        <v>0</v>
      </c>
      <c r="Q63" s="333">
        <v>-8660</v>
      </c>
      <c r="R63" s="333">
        <v>-48192</v>
      </c>
      <c r="S63" s="333">
        <v>-320640</v>
      </c>
      <c r="T63" s="333">
        <v>75</v>
      </c>
      <c r="U63" s="333">
        <v>-1480507</v>
      </c>
      <c r="V63" s="333">
        <v>-9</v>
      </c>
      <c r="W63" s="333">
        <v>-1044286</v>
      </c>
      <c r="X63" s="333">
        <v>-56863</v>
      </c>
      <c r="Y63" s="333">
        <v>-132065</v>
      </c>
      <c r="Z63" s="333">
        <v>-19</v>
      </c>
      <c r="AA63" s="333">
        <v>-651198</v>
      </c>
      <c r="AB63" s="333">
        <v>-24</v>
      </c>
      <c r="AC63" s="333">
        <v>-75288</v>
      </c>
      <c r="AD63" s="333">
        <v>-19</v>
      </c>
      <c r="AE63" s="333">
        <v>-347047</v>
      </c>
      <c r="AF63" s="333">
        <v>-32</v>
      </c>
      <c r="AG63" s="333">
        <v>-36706</v>
      </c>
      <c r="AH63" s="333">
        <v>-11</v>
      </c>
      <c r="AI63" s="333">
        <v>-11059</v>
      </c>
      <c r="AJ63" s="338"/>
    </row>
    <row r="64" spans="1:36" ht="15.75">
      <c r="A64" s="62" t="s">
        <v>144</v>
      </c>
      <c r="B64" s="333">
        <v>0</v>
      </c>
      <c r="C64" s="333">
        <v>-300000</v>
      </c>
      <c r="D64" s="416">
        <v>0</v>
      </c>
      <c r="E64" s="416">
        <v>0</v>
      </c>
      <c r="F64" s="333">
        <v>0</v>
      </c>
      <c r="G64" s="333">
        <v>0</v>
      </c>
      <c r="H64" s="333">
        <v>0</v>
      </c>
      <c r="I64" s="333">
        <v>0</v>
      </c>
      <c r="J64" s="333">
        <v>0</v>
      </c>
      <c r="K64" s="333">
        <v>0</v>
      </c>
      <c r="L64" s="333">
        <v>0</v>
      </c>
      <c r="M64" s="333">
        <v>0</v>
      </c>
      <c r="N64" s="333">
        <v>0</v>
      </c>
      <c r="O64" s="333">
        <v>0</v>
      </c>
      <c r="P64" s="68">
        <v>0</v>
      </c>
      <c r="Q64" s="68">
        <v>0</v>
      </c>
      <c r="R64" s="68">
        <v>0</v>
      </c>
      <c r="S64" s="68">
        <v>0</v>
      </c>
      <c r="T64" s="68">
        <v>0</v>
      </c>
      <c r="U64" s="68">
        <v>0</v>
      </c>
      <c r="V64" s="68">
        <v>0</v>
      </c>
      <c r="W64" s="68">
        <v>0</v>
      </c>
      <c r="X64" s="68">
        <v>0</v>
      </c>
      <c r="Y64" s="68">
        <v>0</v>
      </c>
      <c r="Z64" s="68">
        <v>0</v>
      </c>
      <c r="AA64" s="68">
        <v>0</v>
      </c>
      <c r="AB64" s="68"/>
      <c r="AC64" s="68">
        <v>0</v>
      </c>
      <c r="AD64" s="68" t="s">
        <v>19</v>
      </c>
      <c r="AE64" s="200" t="s">
        <v>19</v>
      </c>
      <c r="AF64" s="200">
        <v>0</v>
      </c>
      <c r="AG64" s="200"/>
      <c r="AH64" s="200"/>
      <c r="AI64" s="200">
        <v>0</v>
      </c>
    </row>
    <row r="65" spans="1:36" ht="15.75">
      <c r="A65" s="64" t="s">
        <v>145</v>
      </c>
      <c r="B65" s="65">
        <v>-5227</v>
      </c>
      <c r="C65" s="65">
        <v>-312049</v>
      </c>
      <c r="D65" s="65">
        <v>-25534</v>
      </c>
      <c r="E65" s="65">
        <v>-296817</v>
      </c>
      <c r="F65" s="65">
        <v>-939587</v>
      </c>
      <c r="G65" s="65">
        <v>-130507</v>
      </c>
      <c r="H65" s="65">
        <v>-2302</v>
      </c>
      <c r="I65" s="65">
        <v>-4411</v>
      </c>
      <c r="J65" s="65">
        <v>-369534</v>
      </c>
      <c r="K65" s="65">
        <v>-198169</v>
      </c>
      <c r="L65" s="65">
        <v>35248</v>
      </c>
      <c r="M65" s="65">
        <v>-761956</v>
      </c>
      <c r="N65" s="65">
        <v>-3396</v>
      </c>
      <c r="O65" s="65">
        <v>-66069</v>
      </c>
      <c r="P65" s="65">
        <v>-1074</v>
      </c>
      <c r="Q65" s="65">
        <v>-47575</v>
      </c>
      <c r="R65" s="65">
        <v>-50135</v>
      </c>
      <c r="S65" s="65">
        <v>-322563</v>
      </c>
      <c r="T65" s="65">
        <v>-1838</v>
      </c>
      <c r="U65" s="65">
        <v>-1491246</v>
      </c>
      <c r="V65" s="65">
        <v>-13096</v>
      </c>
      <c r="W65" s="65">
        <v>-1058647</v>
      </c>
      <c r="X65" s="65">
        <v>-71679</v>
      </c>
      <c r="Y65" s="65">
        <v>46912</v>
      </c>
      <c r="Z65" s="65">
        <v>-12898</v>
      </c>
      <c r="AA65" s="65">
        <v>-664141</v>
      </c>
      <c r="AB65" s="65">
        <v>-37240</v>
      </c>
      <c r="AC65" s="65">
        <v>-87891</v>
      </c>
      <c r="AD65" s="65">
        <v>-12541</v>
      </c>
      <c r="AE65" s="219">
        <v>-367994</v>
      </c>
      <c r="AF65" s="219">
        <v>11217</v>
      </c>
      <c r="AG65" s="219">
        <v>-54053</v>
      </c>
      <c r="AH65" s="219">
        <v>1303425</v>
      </c>
      <c r="AI65" s="219">
        <v>-25900</v>
      </c>
      <c r="AJ65" s="338"/>
    </row>
    <row r="66" spans="1:36">
      <c r="A66" s="61"/>
      <c r="B66" s="421"/>
      <c r="C66" s="421"/>
      <c r="D66" s="416"/>
      <c r="E66" s="416"/>
      <c r="F66" s="421"/>
      <c r="G66" s="421"/>
      <c r="H66" s="421"/>
      <c r="I66" s="421"/>
      <c r="J66" s="421"/>
      <c r="K66" s="421"/>
      <c r="L66" s="421"/>
      <c r="M66" s="421"/>
      <c r="N66" s="421"/>
      <c r="O66" s="421"/>
      <c r="P66" s="421"/>
      <c r="Q66" s="421"/>
      <c r="R66" s="421"/>
      <c r="S66" s="421"/>
      <c r="T66" s="421"/>
      <c r="U66" s="421"/>
      <c r="V66" s="421"/>
      <c r="W66" s="422"/>
      <c r="X66" s="422"/>
      <c r="Y66" s="422"/>
      <c r="Z66" s="422"/>
      <c r="AA66" s="422"/>
      <c r="AB66" s="422"/>
      <c r="AC66" s="422"/>
      <c r="AD66" s="422"/>
      <c r="AE66" s="422"/>
      <c r="AF66" s="422"/>
      <c r="AG66" s="422"/>
      <c r="AH66" s="422"/>
      <c r="AI66" s="422"/>
    </row>
    <row r="67" spans="1:36" ht="15.75">
      <c r="A67" s="64" t="s">
        <v>146</v>
      </c>
      <c r="B67" s="65">
        <v>1063</v>
      </c>
      <c r="C67" s="65">
        <v>2941</v>
      </c>
      <c r="D67" s="66">
        <v>-3904</v>
      </c>
      <c r="E67" s="66">
        <v>7331</v>
      </c>
      <c r="F67" s="65">
        <v>-8084</v>
      </c>
      <c r="G67" s="65">
        <v>6246</v>
      </c>
      <c r="H67" s="65">
        <v>4033</v>
      </c>
      <c r="I67" s="65">
        <v>-2903</v>
      </c>
      <c r="J67" s="65">
        <v>-1127</v>
      </c>
      <c r="K67" s="65">
        <v>-287</v>
      </c>
      <c r="L67" s="65">
        <v>5086</v>
      </c>
      <c r="M67" s="65">
        <v>-396</v>
      </c>
      <c r="N67" s="65">
        <v>117774</v>
      </c>
      <c r="O67" s="65">
        <v>1955</v>
      </c>
      <c r="P67" s="65">
        <v>7304</v>
      </c>
      <c r="Q67" s="65">
        <v>-9475</v>
      </c>
      <c r="R67" s="65">
        <v>-26658</v>
      </c>
      <c r="S67" s="65">
        <v>-12150</v>
      </c>
      <c r="T67" s="65">
        <v>22375</v>
      </c>
      <c r="U67" s="65">
        <v>5282</v>
      </c>
      <c r="V67" s="65">
        <v>-135824</v>
      </c>
      <c r="W67" s="65">
        <v>104193</v>
      </c>
      <c r="X67" s="65">
        <v>35407</v>
      </c>
      <c r="Y67" s="65">
        <v>3061</v>
      </c>
      <c r="Z67" s="65">
        <v>-9835</v>
      </c>
      <c r="AA67" s="65">
        <v>-39018</v>
      </c>
      <c r="AB67" s="65">
        <v>37398</v>
      </c>
      <c r="AC67" s="65">
        <v>-40579</v>
      </c>
      <c r="AD67" s="65">
        <v>38123</v>
      </c>
      <c r="AE67" s="219">
        <v>75325</v>
      </c>
      <c r="AF67" s="219">
        <v>-59948</v>
      </c>
      <c r="AG67" s="219">
        <v>158126</v>
      </c>
      <c r="AH67" s="219">
        <v>-80548</v>
      </c>
      <c r="AI67" s="219">
        <v>-88133</v>
      </c>
      <c r="AJ67" s="338"/>
    </row>
    <row r="68" spans="1:36">
      <c r="A68" s="61"/>
      <c r="B68" s="421"/>
      <c r="C68" s="421"/>
      <c r="D68" s="416"/>
      <c r="E68" s="416"/>
      <c r="F68" s="421"/>
      <c r="G68" s="421"/>
      <c r="H68" s="421"/>
      <c r="I68" s="421"/>
      <c r="J68" s="421"/>
      <c r="K68" s="421"/>
      <c r="L68" s="421"/>
      <c r="M68" s="421"/>
      <c r="N68" s="421"/>
      <c r="O68" s="421"/>
      <c r="P68" s="421"/>
      <c r="Q68" s="421"/>
      <c r="R68" s="421">
        <v>0</v>
      </c>
      <c r="S68" s="421"/>
      <c r="T68" s="421"/>
      <c r="U68" s="421"/>
      <c r="V68" s="421"/>
      <c r="W68" s="422"/>
      <c r="X68" s="422"/>
      <c r="Y68" s="422"/>
      <c r="Z68" s="422"/>
      <c r="AA68" s="422"/>
      <c r="AB68" s="422"/>
      <c r="AC68" s="422"/>
      <c r="AD68" s="422"/>
      <c r="AE68" s="422"/>
      <c r="AF68" s="422"/>
      <c r="AG68" s="422"/>
      <c r="AH68" s="422"/>
      <c r="AI68" s="422"/>
    </row>
    <row r="69" spans="1:36">
      <c r="A69" s="64" t="s">
        <v>147</v>
      </c>
      <c r="B69" s="65">
        <v>1183787</v>
      </c>
      <c r="C69" s="65">
        <v>-858365</v>
      </c>
      <c r="D69" s="66">
        <v>119590</v>
      </c>
      <c r="E69" s="66">
        <v>605691</v>
      </c>
      <c r="F69" s="65">
        <v>-629521</v>
      </c>
      <c r="G69" s="65">
        <v>-562490</v>
      </c>
      <c r="H69" s="65">
        <v>517782</v>
      </c>
      <c r="I69" s="65">
        <v>10446</v>
      </c>
      <c r="J69" s="65">
        <v>55255</v>
      </c>
      <c r="K69" s="65">
        <v>-662434</v>
      </c>
      <c r="L69" s="65">
        <v>407242</v>
      </c>
      <c r="M69" s="65">
        <v>346113</v>
      </c>
      <c r="N69" s="65">
        <v>549560</v>
      </c>
      <c r="O69" s="65">
        <v>-123773</v>
      </c>
      <c r="P69" s="65">
        <v>745321</v>
      </c>
      <c r="Q69" s="65">
        <v>837214</v>
      </c>
      <c r="R69" s="65">
        <v>743096</v>
      </c>
      <c r="S69" s="65">
        <v>-256374</v>
      </c>
      <c r="T69" s="65">
        <v>1938739</v>
      </c>
      <c r="U69" s="65">
        <v>654268</v>
      </c>
      <c r="V69" s="65">
        <v>-890755</v>
      </c>
      <c r="W69" s="65">
        <v>-929739</v>
      </c>
      <c r="X69" s="65">
        <v>-273647</v>
      </c>
      <c r="Y69" s="65">
        <v>-1330829</v>
      </c>
      <c r="Z69" s="65">
        <v>1659583</v>
      </c>
      <c r="AA69" s="65">
        <v>-825356</v>
      </c>
      <c r="AB69" s="65">
        <v>448310</v>
      </c>
      <c r="AC69" s="65">
        <v>456454</v>
      </c>
      <c r="AD69" s="65">
        <v>-284889</v>
      </c>
      <c r="AE69" s="219">
        <v>-154441</v>
      </c>
      <c r="AF69" s="219">
        <v>275204</v>
      </c>
      <c r="AG69" s="219">
        <v>40617</v>
      </c>
      <c r="AH69" s="219">
        <v>580137</v>
      </c>
      <c r="AI69" s="219">
        <v>172484</v>
      </c>
    </row>
    <row r="70" spans="1:36">
      <c r="A70" s="62"/>
      <c r="B70" s="421"/>
      <c r="C70" s="421"/>
      <c r="D70" s="416"/>
      <c r="E70" s="416"/>
      <c r="F70" s="421"/>
      <c r="G70" s="421"/>
      <c r="H70" s="421"/>
      <c r="I70" s="421"/>
      <c r="J70" s="421"/>
      <c r="K70" s="421"/>
      <c r="L70" s="421"/>
      <c r="M70" s="421"/>
      <c r="N70" s="421"/>
      <c r="O70" s="421"/>
      <c r="P70" s="421"/>
      <c r="Q70" s="421"/>
      <c r="R70" s="421"/>
      <c r="S70" s="421"/>
      <c r="T70" s="421"/>
      <c r="U70" s="421"/>
      <c r="V70" s="421"/>
      <c r="W70" s="421"/>
      <c r="X70" s="421"/>
      <c r="Y70" s="421"/>
      <c r="Z70" s="421"/>
      <c r="AA70" s="421"/>
      <c r="AB70" s="421"/>
      <c r="AC70" s="421"/>
      <c r="AD70" s="421"/>
      <c r="AE70" s="423"/>
      <c r="AF70" s="423"/>
      <c r="AG70" s="423"/>
      <c r="AH70" s="423"/>
      <c r="AI70" s="423"/>
    </row>
    <row r="71" spans="1:36" ht="15.75">
      <c r="A71" s="67" t="s">
        <v>148</v>
      </c>
      <c r="B71" s="333">
        <v>719870</v>
      </c>
      <c r="C71" s="333">
        <v>1903657</v>
      </c>
      <c r="D71" s="424">
        <v>1045292</v>
      </c>
      <c r="E71" s="424">
        <v>1164882</v>
      </c>
      <c r="F71" s="333">
        <v>1770573</v>
      </c>
      <c r="G71" s="333">
        <v>1141052</v>
      </c>
      <c r="H71" s="333">
        <v>578562</v>
      </c>
      <c r="I71" s="333">
        <v>1096344</v>
      </c>
      <c r="J71" s="333">
        <v>1106790</v>
      </c>
      <c r="K71" s="333">
        <v>1162045</v>
      </c>
      <c r="L71" s="333">
        <v>499611</v>
      </c>
      <c r="M71" s="333">
        <v>906853</v>
      </c>
      <c r="N71" s="333">
        <v>1252966</v>
      </c>
      <c r="O71" s="333">
        <v>1802526</v>
      </c>
      <c r="P71" s="333">
        <v>1678753</v>
      </c>
      <c r="Q71" s="333">
        <v>2424074</v>
      </c>
      <c r="R71" s="333">
        <v>3261288</v>
      </c>
      <c r="S71" s="333">
        <v>4004384</v>
      </c>
      <c r="T71" s="333">
        <v>3748010</v>
      </c>
      <c r="U71" s="333">
        <v>5686749</v>
      </c>
      <c r="V71" s="333">
        <v>6341017</v>
      </c>
      <c r="W71" s="333">
        <v>5450262</v>
      </c>
      <c r="X71" s="333">
        <v>4520523</v>
      </c>
      <c r="Y71" s="333">
        <v>4246876</v>
      </c>
      <c r="Z71" s="333">
        <v>2916047</v>
      </c>
      <c r="AA71" s="333">
        <v>4575630</v>
      </c>
      <c r="AB71" s="333">
        <v>3750274</v>
      </c>
      <c r="AC71" s="333">
        <v>4198584</v>
      </c>
      <c r="AD71" s="333">
        <v>5323851</v>
      </c>
      <c r="AE71" s="333">
        <v>5038962</v>
      </c>
      <c r="AF71" s="333">
        <v>4884521</v>
      </c>
      <c r="AG71" s="333">
        <v>5159725</v>
      </c>
      <c r="AH71" s="333">
        <v>5200342</v>
      </c>
      <c r="AI71" s="333">
        <v>5780479</v>
      </c>
      <c r="AJ71" s="338"/>
    </row>
    <row r="72" spans="1:36" ht="15.75">
      <c r="A72" s="67" t="s">
        <v>149</v>
      </c>
      <c r="B72" s="333">
        <v>1903657</v>
      </c>
      <c r="C72" s="333">
        <v>1045292</v>
      </c>
      <c r="D72" s="424">
        <v>1164882</v>
      </c>
      <c r="E72" s="424">
        <v>1770573</v>
      </c>
      <c r="F72" s="333">
        <v>1141052</v>
      </c>
      <c r="G72" s="333">
        <v>578562</v>
      </c>
      <c r="H72" s="333">
        <v>1096344</v>
      </c>
      <c r="I72" s="333">
        <v>1106790</v>
      </c>
      <c r="J72" s="333">
        <v>1162045</v>
      </c>
      <c r="K72" s="333">
        <v>499611</v>
      </c>
      <c r="L72" s="333">
        <v>906853</v>
      </c>
      <c r="M72" s="333">
        <v>1252966</v>
      </c>
      <c r="N72" s="333">
        <v>1802526</v>
      </c>
      <c r="O72" s="333">
        <v>1678753</v>
      </c>
      <c r="P72" s="333">
        <v>2424074</v>
      </c>
      <c r="Q72" s="333">
        <v>3261288</v>
      </c>
      <c r="R72" s="333">
        <v>4004384</v>
      </c>
      <c r="S72" s="333">
        <v>3748010</v>
      </c>
      <c r="T72" s="333">
        <v>5686749</v>
      </c>
      <c r="U72" s="333">
        <v>6341017</v>
      </c>
      <c r="V72" s="333">
        <v>5450262</v>
      </c>
      <c r="W72" s="333">
        <v>4520523</v>
      </c>
      <c r="X72" s="333">
        <v>4246876</v>
      </c>
      <c r="Y72" s="333">
        <v>2916047</v>
      </c>
      <c r="Z72" s="333">
        <v>4575630</v>
      </c>
      <c r="AA72" s="333">
        <v>3750274</v>
      </c>
      <c r="AB72" s="333">
        <v>4198584</v>
      </c>
      <c r="AC72" s="333">
        <v>4655038</v>
      </c>
      <c r="AD72" s="333">
        <v>5038962</v>
      </c>
      <c r="AE72" s="333">
        <v>4884521</v>
      </c>
      <c r="AF72" s="333">
        <v>5159725</v>
      </c>
      <c r="AG72" s="333">
        <v>5200342</v>
      </c>
      <c r="AH72" s="333">
        <v>5780479</v>
      </c>
      <c r="AI72" s="333">
        <v>5952963</v>
      </c>
      <c r="AJ72" s="338"/>
    </row>
    <row r="73" spans="1:36" ht="18">
      <c r="A73" s="342"/>
      <c r="B73" s="68"/>
      <c r="C73" s="68"/>
      <c r="D73" s="69"/>
      <c r="E73" s="69"/>
      <c r="F73" s="68"/>
      <c r="G73" s="68"/>
      <c r="H73" s="68"/>
      <c r="I73" s="68"/>
      <c r="J73" s="68"/>
      <c r="K73" s="68"/>
      <c r="L73" s="68"/>
      <c r="M73" s="68"/>
      <c r="N73" s="68"/>
      <c r="O73" s="68"/>
      <c r="P73" s="68"/>
      <c r="Q73" s="68"/>
      <c r="R73" s="68"/>
      <c r="S73" s="68"/>
      <c r="T73" s="68"/>
      <c r="U73" s="68"/>
      <c r="V73" s="421"/>
      <c r="W73" s="421"/>
      <c r="X73" s="421"/>
      <c r="Y73" s="421"/>
      <c r="Z73" s="421"/>
      <c r="AA73" s="421"/>
      <c r="AB73" s="421"/>
      <c r="AC73" s="421"/>
      <c r="AD73" s="421"/>
      <c r="AE73" s="423"/>
      <c r="AF73" s="423"/>
      <c r="AG73" s="423"/>
      <c r="AH73" s="423"/>
      <c r="AI73" s="423"/>
    </row>
    <row r="74" spans="1:36" ht="30">
      <c r="A74" s="70" t="s">
        <v>150</v>
      </c>
      <c r="B74" s="425"/>
      <c r="C74" s="425"/>
      <c r="D74" s="426"/>
      <c r="E74" s="426"/>
      <c r="F74" s="425"/>
      <c r="G74" s="425"/>
      <c r="H74" s="425"/>
      <c r="I74" s="425"/>
      <c r="J74" s="425"/>
      <c r="K74" s="425"/>
      <c r="L74" s="425"/>
      <c r="M74" s="425">
        <v>0</v>
      </c>
      <c r="N74" s="425"/>
      <c r="O74" s="425"/>
      <c r="P74" s="425"/>
      <c r="Q74" s="425"/>
      <c r="R74" s="425"/>
      <c r="S74" s="425"/>
      <c r="T74" s="425"/>
      <c r="U74" s="425"/>
      <c r="V74" s="425"/>
      <c r="W74" s="425"/>
      <c r="X74" s="425"/>
      <c r="Y74" s="425"/>
      <c r="Z74" s="425"/>
      <c r="AA74" s="425"/>
      <c r="AB74" s="425"/>
      <c r="AC74" s="425"/>
      <c r="AD74" s="425"/>
      <c r="AE74" s="427"/>
      <c r="AF74" s="427"/>
      <c r="AG74" s="427"/>
      <c r="AH74" s="427"/>
      <c r="AI74" s="427"/>
    </row>
    <row r="75" spans="1:36" ht="15.75">
      <c r="A75" s="71" t="s">
        <v>151</v>
      </c>
      <c r="B75" s="345">
        <v>719870</v>
      </c>
      <c r="C75" s="345">
        <v>1903657</v>
      </c>
      <c r="D75" s="428">
        <v>1045292</v>
      </c>
      <c r="E75" s="428">
        <v>1164882</v>
      </c>
      <c r="F75" s="345">
        <v>1770573</v>
      </c>
      <c r="G75" s="345">
        <v>1141052</v>
      </c>
      <c r="H75" s="345">
        <v>578562</v>
      </c>
      <c r="I75" s="345">
        <v>1096344</v>
      </c>
      <c r="J75" s="345">
        <v>1770573</v>
      </c>
      <c r="K75" s="345">
        <v>1162045</v>
      </c>
      <c r="L75" s="345">
        <v>499611</v>
      </c>
      <c r="M75" s="345">
        <v>906853</v>
      </c>
      <c r="N75" s="345">
        <v>1252966</v>
      </c>
      <c r="O75" s="345">
        <v>1802526</v>
      </c>
      <c r="P75" s="345">
        <v>1678753</v>
      </c>
      <c r="Q75" s="345">
        <v>2424074</v>
      </c>
      <c r="R75" s="345">
        <v>3261288</v>
      </c>
      <c r="S75" s="345">
        <v>4004384</v>
      </c>
      <c r="T75" s="345">
        <v>3748010</v>
      </c>
      <c r="U75" s="345">
        <v>5686749</v>
      </c>
      <c r="V75" s="345">
        <v>6341017</v>
      </c>
      <c r="W75" s="345">
        <v>5450262</v>
      </c>
      <c r="X75" s="345">
        <v>4520523</v>
      </c>
      <c r="Y75" s="345">
        <v>4246876</v>
      </c>
      <c r="Z75" s="345">
        <v>2916047</v>
      </c>
      <c r="AA75" s="345">
        <v>4575630</v>
      </c>
      <c r="AB75" s="345">
        <v>3750274</v>
      </c>
      <c r="AC75" s="345">
        <v>4198584</v>
      </c>
      <c r="AD75" s="345">
        <v>5323851</v>
      </c>
      <c r="AE75" s="345">
        <v>5038962</v>
      </c>
      <c r="AF75" s="345">
        <v>4884521</v>
      </c>
      <c r="AG75" s="345">
        <v>5159725</v>
      </c>
      <c r="AH75" s="345">
        <v>5200342</v>
      </c>
      <c r="AI75" s="345">
        <v>5780479</v>
      </c>
    </row>
    <row r="76" spans="1:36" ht="15.75">
      <c r="A76" s="71" t="s">
        <v>152</v>
      </c>
      <c r="B76" s="345">
        <v>1537584</v>
      </c>
      <c r="C76" s="345">
        <v>511980</v>
      </c>
      <c r="D76" s="428">
        <v>905994</v>
      </c>
      <c r="E76" s="428">
        <v>973168</v>
      </c>
      <c r="F76" s="345">
        <v>543715</v>
      </c>
      <c r="G76" s="345">
        <v>421497</v>
      </c>
      <c r="H76" s="345">
        <v>525050</v>
      </c>
      <c r="I76" s="345">
        <v>585531</v>
      </c>
      <c r="J76" s="345">
        <v>543715</v>
      </c>
      <c r="K76" s="345">
        <v>610747</v>
      </c>
      <c r="L76" s="345">
        <v>745501</v>
      </c>
      <c r="M76" s="345">
        <v>915560</v>
      </c>
      <c r="N76" s="345">
        <v>668175</v>
      </c>
      <c r="O76" s="345">
        <v>570940</v>
      </c>
      <c r="P76" s="345">
        <v>827461</v>
      </c>
      <c r="Q76" s="345">
        <v>1310228</v>
      </c>
      <c r="R76" s="345">
        <v>1606816</v>
      </c>
      <c r="S76" s="345">
        <v>596719</v>
      </c>
      <c r="T76" s="345">
        <v>2305303</v>
      </c>
      <c r="U76" s="345">
        <v>1606753</v>
      </c>
      <c r="V76" s="345">
        <v>682532</v>
      </c>
      <c r="W76" s="345">
        <v>1153867</v>
      </c>
      <c r="X76" s="345">
        <v>1076166</v>
      </c>
      <c r="Y76" s="345">
        <v>890422</v>
      </c>
      <c r="Z76" s="345">
        <v>2156314</v>
      </c>
      <c r="AA76" s="345">
        <v>1261163</v>
      </c>
      <c r="AB76" s="345">
        <v>1190367</v>
      </c>
      <c r="AC76" s="345">
        <v>1521712</v>
      </c>
      <c r="AD76" s="345">
        <v>685982</v>
      </c>
      <c r="AE76" s="345">
        <v>703539</v>
      </c>
      <c r="AF76" s="345">
        <v>720527</v>
      </c>
      <c r="AG76" s="345">
        <v>738808</v>
      </c>
      <c r="AH76" s="345">
        <v>753639</v>
      </c>
      <c r="AI76" s="345">
        <v>775900</v>
      </c>
    </row>
    <row r="77" spans="1:36">
      <c r="A77" s="72" t="s">
        <v>153</v>
      </c>
      <c r="B77" s="429">
        <v>2257454</v>
      </c>
      <c r="C77" s="429">
        <v>2415637</v>
      </c>
      <c r="D77" s="430">
        <v>1951286</v>
      </c>
      <c r="E77" s="430">
        <v>2138050</v>
      </c>
      <c r="F77" s="429">
        <v>2314288</v>
      </c>
      <c r="G77" s="429">
        <v>1562549</v>
      </c>
      <c r="H77" s="429">
        <v>1103612</v>
      </c>
      <c r="I77" s="429">
        <v>1681875</v>
      </c>
      <c r="J77" s="429">
        <v>2314288</v>
      </c>
      <c r="K77" s="429">
        <v>1772792</v>
      </c>
      <c r="L77" s="429">
        <v>1245112</v>
      </c>
      <c r="M77" s="429">
        <v>1822413</v>
      </c>
      <c r="N77" s="429">
        <v>1921141</v>
      </c>
      <c r="O77" s="429">
        <v>2373466</v>
      </c>
      <c r="P77" s="429">
        <v>2506214</v>
      </c>
      <c r="Q77" s="429">
        <v>3734302</v>
      </c>
      <c r="R77" s="429">
        <v>4868104</v>
      </c>
      <c r="S77" s="429">
        <v>4601103</v>
      </c>
      <c r="T77" s="429">
        <v>6053313</v>
      </c>
      <c r="U77" s="429">
        <v>7293502</v>
      </c>
      <c r="V77" s="429">
        <v>7023549</v>
      </c>
      <c r="W77" s="429">
        <v>6604129</v>
      </c>
      <c r="X77" s="429">
        <v>5596689</v>
      </c>
      <c r="Y77" s="429">
        <v>5137298</v>
      </c>
      <c r="Z77" s="429">
        <v>5072361</v>
      </c>
      <c r="AA77" s="429">
        <v>5836793</v>
      </c>
      <c r="AB77" s="429">
        <v>4940641</v>
      </c>
      <c r="AC77" s="429">
        <v>5720296</v>
      </c>
      <c r="AD77" s="429">
        <v>6009833</v>
      </c>
      <c r="AE77" s="429">
        <v>5742501</v>
      </c>
      <c r="AF77" s="429">
        <v>5605048</v>
      </c>
      <c r="AG77" s="429">
        <v>5898533</v>
      </c>
      <c r="AH77" s="429">
        <v>5953981</v>
      </c>
      <c r="AI77" s="429">
        <v>6556379</v>
      </c>
    </row>
    <row r="78" spans="1:36">
      <c r="A78" s="71" t="s">
        <v>147</v>
      </c>
      <c r="B78" s="431">
        <v>1183787</v>
      </c>
      <c r="C78" s="431">
        <v>-858365</v>
      </c>
      <c r="D78" s="428">
        <v>119590</v>
      </c>
      <c r="E78" s="428">
        <v>605691</v>
      </c>
      <c r="F78" s="431">
        <v>-629521</v>
      </c>
      <c r="G78" s="431">
        <v>-562490</v>
      </c>
      <c r="H78" s="431">
        <v>517782</v>
      </c>
      <c r="I78" s="431">
        <v>10446</v>
      </c>
      <c r="J78" s="431">
        <v>-629521</v>
      </c>
      <c r="K78" s="431">
        <v>-662434</v>
      </c>
      <c r="L78" s="431">
        <v>407242</v>
      </c>
      <c r="M78" s="431">
        <v>346113</v>
      </c>
      <c r="N78" s="431">
        <v>549560</v>
      </c>
      <c r="O78" s="431">
        <v>-123773</v>
      </c>
      <c r="P78" s="431">
        <v>745321</v>
      </c>
      <c r="Q78" s="431">
        <v>837214</v>
      </c>
      <c r="R78" s="431">
        <v>743096</v>
      </c>
      <c r="S78" s="431">
        <v>-256374</v>
      </c>
      <c r="T78" s="431">
        <v>1938739</v>
      </c>
      <c r="U78" s="431">
        <v>654268</v>
      </c>
      <c r="V78" s="431">
        <v>-890755</v>
      </c>
      <c r="W78" s="431">
        <v>-929739</v>
      </c>
      <c r="X78" s="431">
        <v>-273647</v>
      </c>
      <c r="Y78" s="431">
        <v>-1330829</v>
      </c>
      <c r="Z78" s="431">
        <v>1659583</v>
      </c>
      <c r="AA78" s="431">
        <v>-825356</v>
      </c>
      <c r="AB78" s="431">
        <v>448310</v>
      </c>
      <c r="AC78" s="431">
        <v>456454</v>
      </c>
      <c r="AD78" s="431">
        <v>-284889</v>
      </c>
      <c r="AE78" s="431">
        <v>-154441</v>
      </c>
      <c r="AF78" s="431">
        <v>275204</v>
      </c>
      <c r="AG78" s="431">
        <v>40617</v>
      </c>
      <c r="AH78" s="431">
        <v>580137</v>
      </c>
      <c r="AI78" s="431">
        <v>172484</v>
      </c>
    </row>
    <row r="79" spans="1:36">
      <c r="A79" s="71" t="s">
        <v>247</v>
      </c>
      <c r="B79" s="431">
        <v>-1025604</v>
      </c>
      <c r="C79" s="431">
        <v>394014</v>
      </c>
      <c r="D79" s="428">
        <v>67174</v>
      </c>
      <c r="E79" s="428">
        <v>-429453</v>
      </c>
      <c r="F79" s="431">
        <v>-122218</v>
      </c>
      <c r="G79" s="431">
        <v>103553</v>
      </c>
      <c r="H79" s="431">
        <v>60481</v>
      </c>
      <c r="I79" s="431">
        <v>1028</v>
      </c>
      <c r="J79" s="431">
        <v>-122218</v>
      </c>
      <c r="K79" s="431">
        <v>134754</v>
      </c>
      <c r="L79" s="431">
        <v>170059</v>
      </c>
      <c r="M79" s="431">
        <v>-247385</v>
      </c>
      <c r="N79" s="431">
        <v>-97235</v>
      </c>
      <c r="O79" s="431">
        <v>256521</v>
      </c>
      <c r="P79" s="431">
        <v>482767</v>
      </c>
      <c r="Q79" s="431">
        <v>296588</v>
      </c>
      <c r="R79" s="431">
        <v>-1010097</v>
      </c>
      <c r="S79" s="431">
        <v>1708584</v>
      </c>
      <c r="T79" s="431">
        <v>-698550</v>
      </c>
      <c r="U79" s="431">
        <v>-924221</v>
      </c>
      <c r="V79" s="431">
        <v>471335</v>
      </c>
      <c r="W79" s="431">
        <v>-77701</v>
      </c>
      <c r="X79" s="431">
        <v>-185744</v>
      </c>
      <c r="Y79" s="431">
        <v>1265892</v>
      </c>
      <c r="Z79" s="431">
        <v>-895151</v>
      </c>
      <c r="AA79" s="431">
        <v>-70796</v>
      </c>
      <c r="AB79" s="431">
        <v>331345</v>
      </c>
      <c r="AC79" s="431">
        <v>-166917</v>
      </c>
      <c r="AD79" s="431">
        <v>17557</v>
      </c>
      <c r="AE79" s="431">
        <v>16988</v>
      </c>
      <c r="AF79" s="431">
        <v>18281</v>
      </c>
      <c r="AG79" s="431">
        <v>14831</v>
      </c>
      <c r="AH79" s="431">
        <v>22261</v>
      </c>
      <c r="AI79" s="431">
        <v>15098</v>
      </c>
    </row>
    <row r="80" spans="1:36" ht="15.75">
      <c r="A80" s="73"/>
      <c r="B80" s="74"/>
      <c r="C80" s="74"/>
      <c r="D80" s="75"/>
      <c r="E80" s="75"/>
      <c r="F80" s="74"/>
      <c r="G80" s="74"/>
      <c r="H80" s="74"/>
      <c r="I80" s="74"/>
      <c r="J80" s="74"/>
      <c r="K80" s="74"/>
      <c r="L80" s="74"/>
      <c r="M80" s="74"/>
      <c r="N80" s="74"/>
      <c r="O80" s="74"/>
      <c r="P80" s="74"/>
      <c r="Q80" s="74"/>
      <c r="R80" s="74"/>
      <c r="S80" s="74"/>
      <c r="T80" s="74"/>
      <c r="U80" s="74"/>
      <c r="V80" s="431"/>
      <c r="W80" s="431"/>
      <c r="X80" s="431"/>
      <c r="Y80" s="431"/>
      <c r="Z80" s="431"/>
      <c r="AA80" s="431"/>
      <c r="AB80" s="431"/>
      <c r="AC80" s="431"/>
      <c r="AD80" s="431"/>
      <c r="AE80" s="427"/>
      <c r="AF80" s="427">
        <v>0</v>
      </c>
      <c r="AG80" s="427"/>
      <c r="AH80" s="427"/>
      <c r="AI80" s="427">
        <v>0</v>
      </c>
    </row>
    <row r="81" spans="1:35" ht="15.75">
      <c r="A81" s="71" t="s">
        <v>154</v>
      </c>
      <c r="B81" s="345">
        <v>1903657</v>
      </c>
      <c r="C81" s="345">
        <v>1045292</v>
      </c>
      <c r="D81" s="432">
        <v>1164882</v>
      </c>
      <c r="E81" s="432">
        <v>1770573</v>
      </c>
      <c r="F81" s="345">
        <v>1141052</v>
      </c>
      <c r="G81" s="345">
        <v>578562</v>
      </c>
      <c r="H81" s="345">
        <v>1096344</v>
      </c>
      <c r="I81" s="345">
        <v>1106790</v>
      </c>
      <c r="J81" s="345">
        <v>1141052</v>
      </c>
      <c r="K81" s="345">
        <v>499611</v>
      </c>
      <c r="L81" s="345">
        <v>906853</v>
      </c>
      <c r="M81" s="345">
        <v>1252966</v>
      </c>
      <c r="N81" s="345">
        <v>1802526</v>
      </c>
      <c r="O81" s="345">
        <v>1678753</v>
      </c>
      <c r="P81" s="345">
        <v>2424074</v>
      </c>
      <c r="Q81" s="345">
        <v>3261288</v>
      </c>
      <c r="R81" s="345">
        <v>4004384</v>
      </c>
      <c r="S81" s="345">
        <v>3748010</v>
      </c>
      <c r="T81" s="345">
        <v>5686749</v>
      </c>
      <c r="U81" s="345">
        <v>6341017</v>
      </c>
      <c r="V81" s="345">
        <v>5450262</v>
      </c>
      <c r="W81" s="431">
        <v>4520523</v>
      </c>
      <c r="X81" s="431">
        <v>4246876</v>
      </c>
      <c r="Y81" s="431">
        <v>2916047</v>
      </c>
      <c r="Z81" s="431">
        <v>4575630</v>
      </c>
      <c r="AA81" s="431">
        <v>3750274</v>
      </c>
      <c r="AB81" s="431">
        <v>4198584</v>
      </c>
      <c r="AC81" s="431">
        <v>4655038</v>
      </c>
      <c r="AD81" s="431">
        <v>5038962</v>
      </c>
      <c r="AE81" s="431">
        <v>4884521</v>
      </c>
      <c r="AF81" s="431">
        <v>5159725</v>
      </c>
      <c r="AG81" s="431">
        <v>5200342</v>
      </c>
      <c r="AH81" s="431">
        <v>5780479</v>
      </c>
      <c r="AI81" s="431">
        <v>5952963</v>
      </c>
    </row>
    <row r="82" spans="1:35" ht="15.75">
      <c r="A82" s="71" t="s">
        <v>248</v>
      </c>
      <c r="B82" s="345">
        <v>511980</v>
      </c>
      <c r="C82" s="345">
        <v>905994</v>
      </c>
      <c r="D82" s="432">
        <v>973168</v>
      </c>
      <c r="E82" s="432">
        <v>543715</v>
      </c>
      <c r="F82" s="345">
        <v>421497</v>
      </c>
      <c r="G82" s="345">
        <v>525050</v>
      </c>
      <c r="H82" s="345">
        <v>585531</v>
      </c>
      <c r="I82" s="345">
        <v>586559</v>
      </c>
      <c r="J82" s="345">
        <v>421497</v>
      </c>
      <c r="K82" s="345">
        <v>745501</v>
      </c>
      <c r="L82" s="345">
        <v>915560</v>
      </c>
      <c r="M82" s="345">
        <v>668175</v>
      </c>
      <c r="N82" s="345">
        <v>570940</v>
      </c>
      <c r="O82" s="345">
        <v>827461</v>
      </c>
      <c r="P82" s="345">
        <v>1310228</v>
      </c>
      <c r="Q82" s="345">
        <v>1606816</v>
      </c>
      <c r="R82" s="345">
        <v>596719</v>
      </c>
      <c r="S82" s="345">
        <v>2305303</v>
      </c>
      <c r="T82" s="345">
        <v>1606753</v>
      </c>
      <c r="U82" s="345">
        <v>682532</v>
      </c>
      <c r="V82" s="345">
        <v>1153867</v>
      </c>
      <c r="W82" s="431">
        <v>1076166</v>
      </c>
      <c r="X82" s="431">
        <v>890422</v>
      </c>
      <c r="Y82" s="431">
        <v>2156314</v>
      </c>
      <c r="Z82" s="431">
        <v>1261163</v>
      </c>
      <c r="AA82" s="431">
        <v>1190367</v>
      </c>
      <c r="AB82" s="431">
        <v>1521712</v>
      </c>
      <c r="AC82" s="431">
        <v>1354795</v>
      </c>
      <c r="AD82" s="431">
        <v>703539</v>
      </c>
      <c r="AE82" s="431">
        <v>720527</v>
      </c>
      <c r="AF82" s="431">
        <v>738808</v>
      </c>
      <c r="AG82" s="431">
        <v>753639</v>
      </c>
      <c r="AH82" s="431">
        <v>775900</v>
      </c>
      <c r="AI82" s="431">
        <v>790998</v>
      </c>
    </row>
    <row r="83" spans="1:35">
      <c r="A83" s="72" t="s">
        <v>155</v>
      </c>
      <c r="B83" s="429">
        <v>2415637</v>
      </c>
      <c r="C83" s="429">
        <v>1951286</v>
      </c>
      <c r="D83" s="433">
        <v>2138050</v>
      </c>
      <c r="E83" s="433">
        <v>2314288</v>
      </c>
      <c r="F83" s="429">
        <v>1562549</v>
      </c>
      <c r="G83" s="429">
        <v>1103612</v>
      </c>
      <c r="H83" s="429">
        <v>1681875</v>
      </c>
      <c r="I83" s="429">
        <v>1693349</v>
      </c>
      <c r="J83" s="429">
        <v>1562549</v>
      </c>
      <c r="K83" s="429">
        <v>1245112</v>
      </c>
      <c r="L83" s="429">
        <v>1822413</v>
      </c>
      <c r="M83" s="429">
        <v>1921141</v>
      </c>
      <c r="N83" s="429">
        <v>2373466</v>
      </c>
      <c r="O83" s="429">
        <v>2506214</v>
      </c>
      <c r="P83" s="429">
        <v>3734302</v>
      </c>
      <c r="Q83" s="429">
        <v>4868104</v>
      </c>
      <c r="R83" s="429">
        <v>4601103</v>
      </c>
      <c r="S83" s="429">
        <v>6053313</v>
      </c>
      <c r="T83" s="429">
        <v>7293502</v>
      </c>
      <c r="U83" s="429">
        <v>7023549</v>
      </c>
      <c r="V83" s="429">
        <v>6604129</v>
      </c>
      <c r="W83" s="429">
        <v>5596689</v>
      </c>
      <c r="X83" s="429">
        <v>5137298</v>
      </c>
      <c r="Y83" s="429">
        <v>5072361</v>
      </c>
      <c r="Z83" s="429">
        <v>5836793</v>
      </c>
      <c r="AA83" s="429">
        <v>4940641</v>
      </c>
      <c r="AB83" s="429">
        <v>5720296</v>
      </c>
      <c r="AC83" s="429">
        <v>6009833</v>
      </c>
      <c r="AD83" s="429">
        <v>5742501</v>
      </c>
      <c r="AE83" s="429">
        <v>5605048</v>
      </c>
      <c r="AF83" s="429">
        <v>5898533</v>
      </c>
      <c r="AG83" s="429">
        <v>5953981</v>
      </c>
      <c r="AH83" s="429">
        <v>6556379</v>
      </c>
      <c r="AI83" s="429">
        <v>6743961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ABB3A-6BA6-4A8B-A22A-50A40ACEEC8E}">
  <sheetPr>
    <tabColor rgb="FF00B0F0"/>
  </sheetPr>
  <dimension ref="B2:Q91"/>
  <sheetViews>
    <sheetView showGridLines="0" topLeftCell="A23" zoomScale="70" zoomScaleNormal="70" workbookViewId="0">
      <selection activeCell="G43" sqref="G43:N43"/>
    </sheetView>
  </sheetViews>
  <sheetFormatPr defaultRowHeight="15"/>
  <cols>
    <col min="1" max="1" width="3.5703125" customWidth="1"/>
    <col min="2" max="2" width="95.28515625" customWidth="1"/>
    <col min="3" max="3" width="18.42578125" bestFit="1" customWidth="1"/>
    <col min="4" max="4" width="18.28515625" bestFit="1" customWidth="1"/>
    <col min="5" max="5" width="18.42578125" bestFit="1" customWidth="1"/>
    <col min="6" max="7" width="19.28515625" bestFit="1" customWidth="1"/>
    <col min="8" max="8" width="19" bestFit="1" customWidth="1"/>
    <col min="9" max="10" width="19" customWidth="1"/>
    <col min="11" max="11" width="19.7109375" bestFit="1" customWidth="1"/>
    <col min="12" max="14" width="19" customWidth="1"/>
    <col min="15" max="15" width="11.85546875" customWidth="1"/>
    <col min="16" max="16" width="11" customWidth="1"/>
    <col min="17" max="17" width="8.85546875" customWidth="1"/>
    <col min="18" max="18" width="9.42578125" customWidth="1"/>
  </cols>
  <sheetData>
    <row r="2" spans="2:14" ht="57" customHeight="1"/>
    <row r="3" spans="2:14">
      <c r="B3" s="252" t="s">
        <v>60</v>
      </c>
      <c r="C3" s="253">
        <v>2013</v>
      </c>
      <c r="D3" s="253">
        <v>2014</v>
      </c>
      <c r="E3" s="253">
        <v>2015</v>
      </c>
      <c r="F3" s="254">
        <v>2016</v>
      </c>
      <c r="G3" s="253">
        <v>2017</v>
      </c>
      <c r="H3" s="253">
        <v>2018</v>
      </c>
      <c r="I3" s="253">
        <v>2019</v>
      </c>
      <c r="J3" s="253">
        <v>2020</v>
      </c>
      <c r="K3" s="253">
        <v>2021</v>
      </c>
      <c r="L3" s="253">
        <v>2022</v>
      </c>
      <c r="M3" s="253">
        <v>2023</v>
      </c>
      <c r="N3" s="253">
        <v>2024</v>
      </c>
    </row>
    <row r="5" spans="2:14" s="63" customFormat="1" ht="15.75">
      <c r="B5" s="61" t="s">
        <v>109</v>
      </c>
      <c r="C5" s="335"/>
      <c r="D5" s="335"/>
      <c r="E5" s="336"/>
      <c r="F5" s="336"/>
      <c r="G5" s="335"/>
      <c r="H5" s="335"/>
      <c r="I5" s="335"/>
      <c r="J5" s="335"/>
      <c r="K5" s="335"/>
      <c r="L5" s="335"/>
      <c r="M5" s="335"/>
      <c r="N5" s="335"/>
    </row>
    <row r="6" spans="2:14" ht="15.75">
      <c r="B6" s="62" t="s">
        <v>238</v>
      </c>
      <c r="C6" s="333">
        <v>16791</v>
      </c>
      <c r="D6" s="333">
        <v>208479</v>
      </c>
      <c r="E6" s="334">
        <v>-3684977</v>
      </c>
      <c r="F6" s="334">
        <v>-576843</v>
      </c>
      <c r="G6" s="333">
        <v>315080</v>
      </c>
      <c r="H6" s="333">
        <v>828695</v>
      </c>
      <c r="I6" s="333">
        <v>376691</v>
      </c>
      <c r="J6" s="333">
        <v>1291743</v>
      </c>
      <c r="K6" s="333">
        <v>10059954</v>
      </c>
      <c r="L6" s="333">
        <v>2092889</v>
      </c>
      <c r="M6" s="333">
        <v>1640368</v>
      </c>
      <c r="N6" s="333">
        <v>3362</v>
      </c>
    </row>
    <row r="7" spans="2:14" ht="15.75">
      <c r="B7" s="62" t="s">
        <v>110</v>
      </c>
      <c r="C7" s="333">
        <v>805437</v>
      </c>
      <c r="D7" s="333">
        <v>565923</v>
      </c>
      <c r="E7" s="334">
        <v>1364544</v>
      </c>
      <c r="F7" s="334">
        <v>33433</v>
      </c>
      <c r="G7" s="333">
        <v>200702</v>
      </c>
      <c r="H7" s="333">
        <v>346360</v>
      </c>
      <c r="I7" s="333">
        <v>47416</v>
      </c>
      <c r="J7" s="333">
        <v>924273</v>
      </c>
      <c r="K7" s="333">
        <v>-815507</v>
      </c>
      <c r="L7" s="333">
        <v>-216839</v>
      </c>
      <c r="M7" s="333">
        <v>-35641</v>
      </c>
      <c r="N7" s="333">
        <v>416391</v>
      </c>
    </row>
    <row r="8" spans="2:14" ht="15.75">
      <c r="B8" s="62" t="s">
        <v>111</v>
      </c>
      <c r="C8" s="333">
        <v>242325</v>
      </c>
      <c r="D8" s="333">
        <v>204557</v>
      </c>
      <c r="E8" s="334">
        <v>253545</v>
      </c>
      <c r="F8" s="334">
        <v>451913</v>
      </c>
      <c r="G8" s="333">
        <v>636934</v>
      </c>
      <c r="H8" s="333">
        <v>392031</v>
      </c>
      <c r="I8" s="333">
        <v>375479</v>
      </c>
      <c r="J8" s="333">
        <v>312863</v>
      </c>
      <c r="K8" s="333">
        <v>259972</v>
      </c>
      <c r="L8" s="333">
        <v>363995</v>
      </c>
      <c r="M8" s="333">
        <v>400165</v>
      </c>
      <c r="N8" s="333">
        <v>595827</v>
      </c>
    </row>
    <row r="9" spans="2:14" ht="15.75">
      <c r="B9" s="62" t="s">
        <v>112</v>
      </c>
      <c r="C9" s="333">
        <v>1072433</v>
      </c>
      <c r="D9" s="333">
        <v>1114597</v>
      </c>
      <c r="E9" s="334">
        <v>1311699</v>
      </c>
      <c r="F9" s="334">
        <v>1216491</v>
      </c>
      <c r="G9" s="333">
        <v>1171851</v>
      </c>
      <c r="H9" s="333">
        <v>1029535</v>
      </c>
      <c r="I9" s="333">
        <v>991785</v>
      </c>
      <c r="J9" s="333">
        <v>1000223</v>
      </c>
      <c r="K9" s="333">
        <v>982741</v>
      </c>
      <c r="L9" s="333">
        <v>902681</v>
      </c>
      <c r="M9" s="333">
        <v>1061970</v>
      </c>
      <c r="N9" s="333">
        <v>1226067</v>
      </c>
    </row>
    <row r="10" spans="2:14" ht="15.75">
      <c r="B10" s="62" t="s">
        <v>156</v>
      </c>
      <c r="C10" s="333">
        <v>-44427</v>
      </c>
      <c r="D10" s="333">
        <v>-54270</v>
      </c>
      <c r="E10" s="334">
        <v>54259</v>
      </c>
      <c r="F10" s="334">
        <v>25331</v>
      </c>
      <c r="G10" s="333">
        <v>1183</v>
      </c>
      <c r="H10" s="333">
        <v>267</v>
      </c>
      <c r="I10" s="333">
        <v>-5687</v>
      </c>
      <c r="J10" s="333">
        <v>-174766</v>
      </c>
      <c r="K10" s="333">
        <v>-64974</v>
      </c>
      <c r="L10" s="333">
        <v>-74212</v>
      </c>
      <c r="M10" s="333">
        <v>-11658</v>
      </c>
      <c r="N10" s="333">
        <v>-1265</v>
      </c>
    </row>
    <row r="11" spans="2:14" ht="15.75">
      <c r="B11" s="62" t="s">
        <v>157</v>
      </c>
      <c r="C11" s="333">
        <v>-181201</v>
      </c>
      <c r="D11" s="333">
        <v>-183780</v>
      </c>
      <c r="E11" s="334">
        <v>-67020</v>
      </c>
      <c r="F11" s="334">
        <v>-142861</v>
      </c>
      <c r="G11" s="333">
        <v>-154896</v>
      </c>
      <c r="H11" s="333">
        <v>-260350</v>
      </c>
      <c r="I11" s="333">
        <v>-180735</v>
      </c>
      <c r="J11" s="333">
        <v>-159759</v>
      </c>
      <c r="K11" s="333">
        <v>-218788</v>
      </c>
      <c r="L11" s="333">
        <v>-220925</v>
      </c>
      <c r="M11" s="333">
        <v>-268999</v>
      </c>
      <c r="N11" s="333">
        <v>-295855</v>
      </c>
    </row>
    <row r="12" spans="2:14" ht="15.75">
      <c r="B12" s="62" t="s">
        <v>114</v>
      </c>
      <c r="C12" s="333">
        <v>0</v>
      </c>
      <c r="D12" s="333">
        <v>0</v>
      </c>
      <c r="E12" s="334">
        <v>2558512</v>
      </c>
      <c r="F12" s="334">
        <v>-343006</v>
      </c>
      <c r="G12" s="333">
        <v>74892</v>
      </c>
      <c r="H12" s="333">
        <v>472787</v>
      </c>
      <c r="I12" s="333">
        <v>16426</v>
      </c>
      <c r="J12" s="333">
        <v>-730654</v>
      </c>
      <c r="K12" s="333">
        <v>397257</v>
      </c>
      <c r="L12" s="333">
        <v>1396784</v>
      </c>
      <c r="M12" s="333">
        <v>-3534</v>
      </c>
      <c r="N12" s="333">
        <v>-3620</v>
      </c>
    </row>
    <row r="13" spans="2:14" ht="15.75">
      <c r="B13" s="62" t="s">
        <v>158</v>
      </c>
      <c r="C13" s="333">
        <v>-479164</v>
      </c>
      <c r="D13" s="333">
        <v>-43987</v>
      </c>
      <c r="E13" s="334">
        <v>-1207204</v>
      </c>
      <c r="F13" s="334">
        <v>307144</v>
      </c>
      <c r="G13" s="333">
        <v>46832</v>
      </c>
      <c r="H13" s="333">
        <v>308393</v>
      </c>
      <c r="I13" s="333">
        <v>-72979</v>
      </c>
      <c r="J13" s="333">
        <v>-130384</v>
      </c>
      <c r="K13" s="333">
        <v>-56015</v>
      </c>
      <c r="L13" s="333">
        <v>532639</v>
      </c>
      <c r="M13" s="333">
        <v>235441</v>
      </c>
      <c r="N13" s="333">
        <v>68575</v>
      </c>
    </row>
    <row r="14" spans="2:14" ht="15.75">
      <c r="B14" s="62" t="s">
        <v>116</v>
      </c>
      <c r="C14" s="333">
        <v>62648</v>
      </c>
      <c r="D14" s="333">
        <v>90479</v>
      </c>
      <c r="E14" s="334">
        <v>113507</v>
      </c>
      <c r="F14" s="334">
        <v>66120</v>
      </c>
      <c r="G14" s="333">
        <v>236683</v>
      </c>
      <c r="H14" s="333">
        <v>415318</v>
      </c>
      <c r="I14" s="333">
        <v>119233</v>
      </c>
      <c r="J14" s="333">
        <v>743228</v>
      </c>
      <c r="K14" s="333">
        <v>-1550175</v>
      </c>
      <c r="L14" s="333">
        <v>-160217</v>
      </c>
      <c r="M14" s="333">
        <v>-709984</v>
      </c>
      <c r="N14" s="333">
        <v>-167521</v>
      </c>
    </row>
    <row r="15" spans="2:14" ht="15.75">
      <c r="B15" s="62" t="s">
        <v>249</v>
      </c>
      <c r="C15" s="333">
        <v>48257</v>
      </c>
      <c r="D15" s="333">
        <v>5157</v>
      </c>
      <c r="E15" s="334">
        <v>16502</v>
      </c>
      <c r="F15" s="334">
        <v>-1480</v>
      </c>
      <c r="G15" s="333">
        <v>29096</v>
      </c>
      <c r="H15" s="333">
        <v>91917</v>
      </c>
      <c r="I15" s="333">
        <v>85743</v>
      </c>
      <c r="J15" s="333">
        <v>89692</v>
      </c>
      <c r="K15" s="333">
        <v>-234967</v>
      </c>
      <c r="L15" s="333">
        <v>111263</v>
      </c>
      <c r="M15" s="333">
        <v>-434814</v>
      </c>
      <c r="N15" s="333">
        <v>127732</v>
      </c>
    </row>
    <row r="16" spans="2:14" ht="15.75">
      <c r="B16" s="62" t="s">
        <v>159</v>
      </c>
      <c r="C16" s="333">
        <v>9073</v>
      </c>
      <c r="D16" s="333">
        <v>5217</v>
      </c>
      <c r="E16" s="334">
        <v>8340</v>
      </c>
      <c r="F16" s="334">
        <v>-2881</v>
      </c>
      <c r="G16" s="333">
        <v>951</v>
      </c>
      <c r="H16" s="333">
        <v>0</v>
      </c>
      <c r="I16" s="333">
        <v>0</v>
      </c>
      <c r="J16" s="333">
        <v>0</v>
      </c>
      <c r="K16" s="333">
        <v>0</v>
      </c>
      <c r="L16" s="333" t="s">
        <v>19</v>
      </c>
      <c r="M16" s="333">
        <v>175211</v>
      </c>
      <c r="N16" s="333">
        <v>70602</v>
      </c>
    </row>
    <row r="17" spans="2:17" s="63" customFormat="1" ht="15.75">
      <c r="B17" s="61" t="s">
        <v>13</v>
      </c>
      <c r="C17" s="335">
        <v>1552172</v>
      </c>
      <c r="D17" s="335">
        <v>1912372</v>
      </c>
      <c r="E17" s="336">
        <v>721707</v>
      </c>
      <c r="F17" s="336">
        <v>1033361</v>
      </c>
      <c r="G17" s="335">
        <v>2559308</v>
      </c>
      <c r="H17" s="335">
        <v>3624953</v>
      </c>
      <c r="I17" s="335">
        <v>1753372</v>
      </c>
      <c r="J17" s="335">
        <v>3166459</v>
      </c>
      <c r="K17" s="335">
        <v>8759498</v>
      </c>
      <c r="L17" s="335">
        <v>4728058</v>
      </c>
      <c r="M17" s="335">
        <v>2087054</v>
      </c>
      <c r="N17" s="335">
        <v>2040295</v>
      </c>
    </row>
    <row r="18" spans="2:17" ht="15.75">
      <c r="B18" s="62"/>
      <c r="C18" s="333"/>
      <c r="D18" s="333"/>
      <c r="E18" s="334"/>
      <c r="F18" s="334"/>
      <c r="G18" s="333"/>
      <c r="H18" s="333"/>
      <c r="I18" s="333"/>
      <c r="J18" s="333"/>
      <c r="K18" s="333"/>
      <c r="L18" s="333"/>
    </row>
    <row r="19" spans="2:17" s="63" customFormat="1" ht="15.75">
      <c r="B19" s="61" t="s">
        <v>117</v>
      </c>
      <c r="C19" s="335"/>
      <c r="D19" s="335"/>
      <c r="E19" s="336"/>
      <c r="F19" s="336"/>
      <c r="G19" s="335"/>
      <c r="H19" s="335"/>
      <c r="I19" s="335"/>
      <c r="J19" s="335"/>
      <c r="M19" s="333"/>
      <c r="N19" s="333"/>
    </row>
    <row r="20" spans="2:17" ht="15.75">
      <c r="B20" s="62" t="s">
        <v>118</v>
      </c>
      <c r="C20" s="333">
        <v>-120154</v>
      </c>
      <c r="D20" s="333">
        <v>390456</v>
      </c>
      <c r="E20" s="334">
        <v>-196978</v>
      </c>
      <c r="F20" s="334">
        <v>199287</v>
      </c>
      <c r="G20" s="333">
        <v>-536710</v>
      </c>
      <c r="H20" s="333">
        <v>-313315</v>
      </c>
      <c r="I20" s="333">
        <v>-93654</v>
      </c>
      <c r="J20" s="333">
        <v>-422648</v>
      </c>
      <c r="K20" s="333">
        <v>-1160913</v>
      </c>
      <c r="L20" s="333">
        <v>473085</v>
      </c>
      <c r="M20" s="333">
        <v>359198</v>
      </c>
      <c r="N20" s="333">
        <v>369566</v>
      </c>
      <c r="O20" s="63"/>
    </row>
    <row r="21" spans="2:17" ht="15.75">
      <c r="B21" s="62" t="s">
        <v>119</v>
      </c>
      <c r="C21" s="333">
        <v>-128475</v>
      </c>
      <c r="D21" s="333">
        <v>343697</v>
      </c>
      <c r="E21" s="334">
        <v>622127</v>
      </c>
      <c r="F21" s="334">
        <v>163648</v>
      </c>
      <c r="G21" s="333">
        <v>-268659</v>
      </c>
      <c r="H21" s="333">
        <v>-1078691</v>
      </c>
      <c r="I21" s="333">
        <v>79505</v>
      </c>
      <c r="J21" s="333">
        <v>-86350</v>
      </c>
      <c r="K21" s="333">
        <v>-3695605</v>
      </c>
      <c r="L21" s="333">
        <v>-2496568</v>
      </c>
      <c r="M21" s="333">
        <v>2271346</v>
      </c>
      <c r="N21" s="333">
        <v>201717</v>
      </c>
    </row>
    <row r="22" spans="2:17" ht="15.75">
      <c r="B22" s="62" t="s">
        <v>120</v>
      </c>
      <c r="C22" s="333">
        <v>-11748</v>
      </c>
      <c r="D22" s="333">
        <v>47938</v>
      </c>
      <c r="E22" s="334">
        <v>-7610</v>
      </c>
      <c r="F22" s="334">
        <v>24583</v>
      </c>
      <c r="G22" s="333">
        <v>4654</v>
      </c>
      <c r="H22" s="333">
        <v>-759696</v>
      </c>
      <c r="I22" s="333">
        <v>-201656</v>
      </c>
      <c r="J22" s="333">
        <v>-205431</v>
      </c>
      <c r="K22" s="333">
        <v>-424540</v>
      </c>
      <c r="L22" s="333">
        <v>-545857</v>
      </c>
      <c r="M22" s="333">
        <v>-16974</v>
      </c>
      <c r="N22" s="333">
        <v>-5002</v>
      </c>
      <c r="Q22" s="35"/>
    </row>
    <row r="23" spans="2:17" ht="15.75">
      <c r="B23" s="62" t="s">
        <v>121</v>
      </c>
      <c r="C23" s="333">
        <v>18419</v>
      </c>
      <c r="D23" s="333">
        <v>-1130</v>
      </c>
      <c r="E23" s="334">
        <v>-31642</v>
      </c>
      <c r="F23" s="334">
        <v>-72282</v>
      </c>
      <c r="G23" s="333">
        <v>-19082</v>
      </c>
      <c r="H23" s="333">
        <v>33587</v>
      </c>
      <c r="I23" s="333">
        <v>-61829</v>
      </c>
      <c r="J23" s="333">
        <v>-14349</v>
      </c>
      <c r="K23" s="333">
        <v>41172</v>
      </c>
      <c r="L23" s="333">
        <v>-22243</v>
      </c>
      <c r="M23" s="333">
        <v>-42272</v>
      </c>
      <c r="N23" s="333">
        <v>-19996</v>
      </c>
    </row>
    <row r="24" spans="2:17" ht="15.75">
      <c r="B24" s="62" t="s">
        <v>244</v>
      </c>
      <c r="C24" s="333"/>
      <c r="D24" s="333"/>
      <c r="E24" s="334"/>
      <c r="F24" s="334"/>
      <c r="G24" s="333"/>
      <c r="H24" s="333">
        <v>-676023</v>
      </c>
      <c r="I24" s="333">
        <v>751404</v>
      </c>
      <c r="J24" s="333">
        <v>311534</v>
      </c>
      <c r="K24" s="333">
        <v>0</v>
      </c>
      <c r="L24" s="333">
        <v>0</v>
      </c>
      <c r="M24" s="352" t="s">
        <v>19</v>
      </c>
      <c r="N24" s="352">
        <v>3964</v>
      </c>
    </row>
    <row r="25" spans="2:17" ht="15.75">
      <c r="B25" s="62" t="s">
        <v>122</v>
      </c>
      <c r="C25" s="333">
        <v>-1195</v>
      </c>
      <c r="D25" s="333">
        <v>-1552</v>
      </c>
      <c r="E25" s="334">
        <v>17971</v>
      </c>
      <c r="F25" s="334">
        <v>570</v>
      </c>
      <c r="G25" s="333">
        <v>695</v>
      </c>
      <c r="H25" s="333">
        <v>805</v>
      </c>
      <c r="I25" s="333">
        <v>691</v>
      </c>
      <c r="J25" s="333">
        <v>1651</v>
      </c>
      <c r="K25" s="333">
        <v>0</v>
      </c>
      <c r="L25" s="333">
        <v>0</v>
      </c>
      <c r="M25" s="333" t="s">
        <v>19</v>
      </c>
      <c r="N25" s="333">
        <v>0</v>
      </c>
    </row>
    <row r="26" spans="2:17" ht="15.75">
      <c r="B26" s="62" t="s">
        <v>123</v>
      </c>
      <c r="C26" s="333">
        <v>148690</v>
      </c>
      <c r="D26" s="333">
        <v>-95711</v>
      </c>
      <c r="E26" s="334">
        <v>1715</v>
      </c>
      <c r="F26" s="334">
        <v>82118</v>
      </c>
      <c r="G26" s="333">
        <v>-13629</v>
      </c>
      <c r="H26" s="333">
        <v>31350</v>
      </c>
      <c r="I26" s="333">
        <v>-59485</v>
      </c>
      <c r="J26" s="333">
        <v>-338949</v>
      </c>
      <c r="K26" s="333">
        <v>-118277</v>
      </c>
      <c r="L26" s="333">
        <v>-711311</v>
      </c>
      <c r="M26" s="333">
        <v>234898</v>
      </c>
      <c r="N26" s="333">
        <v>-221977</v>
      </c>
    </row>
    <row r="27" spans="2:17" s="63" customFormat="1" ht="15.75">
      <c r="B27" s="61" t="s">
        <v>13</v>
      </c>
      <c r="C27" s="335">
        <v>-94463</v>
      </c>
      <c r="D27" s="335">
        <v>683698</v>
      </c>
      <c r="E27" s="336">
        <v>405583</v>
      </c>
      <c r="F27" s="336">
        <v>397924</v>
      </c>
      <c r="G27" s="335">
        <v>-832731</v>
      </c>
      <c r="H27" s="335">
        <v>-2761983</v>
      </c>
      <c r="I27" s="335">
        <v>414976</v>
      </c>
      <c r="J27" s="335">
        <v>-754542</v>
      </c>
      <c r="K27" s="335">
        <v>-5358163</v>
      </c>
      <c r="L27" s="335">
        <v>-3302894</v>
      </c>
      <c r="M27" s="335">
        <v>3423964</v>
      </c>
      <c r="N27" s="335">
        <v>328272</v>
      </c>
      <c r="O27"/>
    </row>
    <row r="28" spans="2:17" ht="15.75">
      <c r="B28" s="61" t="s">
        <v>331</v>
      </c>
      <c r="C28" s="333"/>
      <c r="D28" s="333"/>
      <c r="E28" s="334"/>
      <c r="F28" s="334"/>
      <c r="G28" s="333"/>
      <c r="H28" s="333"/>
      <c r="I28" s="333"/>
      <c r="J28" s="333"/>
      <c r="K28" s="333"/>
      <c r="L28" s="333"/>
      <c r="M28" s="333"/>
      <c r="N28" s="333"/>
    </row>
    <row r="29" spans="2:17" ht="15.75">
      <c r="B29" s="62" t="s">
        <v>124</v>
      </c>
      <c r="C29" s="333"/>
      <c r="D29" s="333"/>
      <c r="E29" s="334"/>
      <c r="F29" s="334"/>
      <c r="G29" s="333"/>
      <c r="H29" s="333"/>
      <c r="I29" s="333"/>
      <c r="J29" s="333"/>
      <c r="K29" s="333"/>
      <c r="L29" s="333"/>
      <c r="M29" s="333"/>
      <c r="N29" s="333"/>
    </row>
    <row r="30" spans="2:17" ht="15.75">
      <c r="B30" s="62" t="s">
        <v>125</v>
      </c>
      <c r="C30" s="333">
        <v>149060</v>
      </c>
      <c r="D30" s="333">
        <v>-473280</v>
      </c>
      <c r="E30" s="334">
        <v>-484266</v>
      </c>
      <c r="F30" s="334">
        <v>25806</v>
      </c>
      <c r="G30" s="333">
        <v>130540</v>
      </c>
      <c r="H30" s="333">
        <v>156846</v>
      </c>
      <c r="I30" s="333">
        <v>384507</v>
      </c>
      <c r="J30" s="333">
        <v>399420</v>
      </c>
      <c r="K30" s="333">
        <v>715105</v>
      </c>
      <c r="L30" s="333">
        <v>97592</v>
      </c>
      <c r="M30" s="333">
        <v>-371542</v>
      </c>
      <c r="N30" s="333">
        <v>242200</v>
      </c>
    </row>
    <row r="31" spans="2:17" ht="15.75">
      <c r="B31" s="62" t="s">
        <v>126</v>
      </c>
      <c r="C31" s="333">
        <v>-55432</v>
      </c>
      <c r="D31" s="333">
        <v>198315</v>
      </c>
      <c r="E31" s="334">
        <v>162957</v>
      </c>
      <c r="F31" s="334">
        <v>-9688</v>
      </c>
      <c r="G31" s="333">
        <v>-10099</v>
      </c>
      <c r="H31" s="333">
        <v>-8916</v>
      </c>
      <c r="I31" s="333">
        <v>-12416</v>
      </c>
      <c r="J31" s="333">
        <v>-41796</v>
      </c>
      <c r="K31" s="333">
        <v>11406</v>
      </c>
      <c r="L31" s="333">
        <v>-18515</v>
      </c>
      <c r="M31" s="333">
        <v>-21153</v>
      </c>
      <c r="N31" s="333">
        <v>-24168</v>
      </c>
      <c r="P31" s="35"/>
    </row>
    <row r="32" spans="2:17" ht="15.75">
      <c r="B32" s="62" t="s">
        <v>127</v>
      </c>
      <c r="C32" s="333">
        <v>-97211</v>
      </c>
      <c r="D32" s="333">
        <v>-68130</v>
      </c>
      <c r="E32" s="334">
        <v>-69380</v>
      </c>
      <c r="F32" s="334">
        <v>-4993</v>
      </c>
      <c r="G32" s="333">
        <v>45588</v>
      </c>
      <c r="H32" s="333">
        <v>-17910</v>
      </c>
      <c r="I32" s="333">
        <v>-5727</v>
      </c>
      <c r="J32" s="333">
        <v>81921</v>
      </c>
      <c r="K32" s="333">
        <v>14589</v>
      </c>
      <c r="L32" s="333">
        <v>-45454</v>
      </c>
      <c r="M32" s="333">
        <v>-27451</v>
      </c>
      <c r="N32" s="333">
        <v>-25585</v>
      </c>
    </row>
    <row r="33" spans="2:15" ht="15.75">
      <c r="B33" s="62" t="s">
        <v>128</v>
      </c>
      <c r="C33" s="333">
        <v>19363</v>
      </c>
      <c r="D33" s="333">
        <v>-36893</v>
      </c>
      <c r="E33" s="334">
        <v>-8659</v>
      </c>
      <c r="F33" s="334">
        <v>-27100</v>
      </c>
      <c r="G33" s="333">
        <v>36642</v>
      </c>
      <c r="H33" s="333">
        <v>-25006</v>
      </c>
      <c r="I33" s="333">
        <v>524009</v>
      </c>
      <c r="J33" s="333">
        <v>627306</v>
      </c>
      <c r="K33" s="333">
        <v>1117666</v>
      </c>
      <c r="L33" s="333">
        <v>552767</v>
      </c>
      <c r="M33" s="337">
        <v>373444</v>
      </c>
      <c r="N33" s="337">
        <v>155638</v>
      </c>
    </row>
    <row r="34" spans="2:15" ht="15.75">
      <c r="B34" s="62" t="s">
        <v>129</v>
      </c>
      <c r="C34" s="333">
        <v>0</v>
      </c>
      <c r="D34" s="333">
        <v>0</v>
      </c>
      <c r="E34" s="334">
        <v>88125</v>
      </c>
      <c r="F34" s="334">
        <v>-399729</v>
      </c>
      <c r="G34" s="333">
        <v>118281</v>
      </c>
      <c r="H34" s="333">
        <v>490676</v>
      </c>
      <c r="I34" s="333">
        <v>-352124</v>
      </c>
      <c r="J34" s="333">
        <v>266908</v>
      </c>
      <c r="K34" s="337">
        <v>-165160</v>
      </c>
      <c r="L34" s="337">
        <v>219824</v>
      </c>
      <c r="M34" s="333">
        <v>641834</v>
      </c>
      <c r="N34" s="333">
        <v>-713106</v>
      </c>
    </row>
    <row r="35" spans="2:15" ht="15.75">
      <c r="B35" s="62" t="s">
        <v>130</v>
      </c>
      <c r="C35" s="333">
        <v>-178234</v>
      </c>
      <c r="D35" s="333">
        <v>-201867</v>
      </c>
      <c r="E35" s="334">
        <v>-192216</v>
      </c>
      <c r="F35" s="334">
        <v>-213108</v>
      </c>
      <c r="G35" s="333">
        <v>-230332</v>
      </c>
      <c r="H35" s="333">
        <v>-197800</v>
      </c>
      <c r="I35" s="333">
        <v>-131742</v>
      </c>
      <c r="J35" s="333">
        <v>-24576</v>
      </c>
      <c r="K35" s="333">
        <v>-51298</v>
      </c>
      <c r="L35" s="333">
        <v>-76368</v>
      </c>
      <c r="M35" s="337">
        <v>-119637</v>
      </c>
      <c r="N35" s="337">
        <v>-79522</v>
      </c>
    </row>
    <row r="36" spans="2:15" ht="15.75">
      <c r="B36" s="62" t="s">
        <v>123</v>
      </c>
      <c r="C36" s="333">
        <v>540750</v>
      </c>
      <c r="D36" s="333">
        <v>-246774</v>
      </c>
      <c r="E36" s="334">
        <v>93321</v>
      </c>
      <c r="F36" s="334">
        <v>-198974</v>
      </c>
      <c r="G36" s="333">
        <v>-150656</v>
      </c>
      <c r="H36" s="333">
        <v>-139478</v>
      </c>
      <c r="I36" s="333">
        <v>-133427</v>
      </c>
      <c r="J36" s="333">
        <v>605376</v>
      </c>
      <c r="K36" s="337">
        <v>27925</v>
      </c>
      <c r="L36" s="337">
        <v>-25804</v>
      </c>
      <c r="M36" s="337">
        <v>-432572</v>
      </c>
      <c r="N36" s="337">
        <v>-317773</v>
      </c>
    </row>
    <row r="37" spans="2:15" s="63" customFormat="1" ht="15.75">
      <c r="B37" s="61" t="s">
        <v>13</v>
      </c>
      <c r="C37" s="335">
        <v>378296</v>
      </c>
      <c r="D37" s="335">
        <v>-828629</v>
      </c>
      <c r="E37" s="336">
        <v>-410118</v>
      </c>
      <c r="F37" s="336">
        <v>-827786</v>
      </c>
      <c r="G37" s="335">
        <v>-60036</v>
      </c>
      <c r="H37" s="335">
        <v>258412</v>
      </c>
      <c r="I37" s="335">
        <v>273080</v>
      </c>
      <c r="J37" s="335">
        <v>1914559</v>
      </c>
      <c r="K37" s="353">
        <v>1670233</v>
      </c>
      <c r="L37" s="353">
        <v>704042</v>
      </c>
      <c r="M37" s="353">
        <v>42923</v>
      </c>
      <c r="N37" s="353">
        <v>-762316</v>
      </c>
    </row>
    <row r="38" spans="2:15" ht="15.75">
      <c r="B38" s="62"/>
      <c r="C38" s="333"/>
      <c r="D38" s="333"/>
      <c r="E38" s="334"/>
      <c r="F38" s="334"/>
      <c r="G38" s="333"/>
      <c r="H38" s="333"/>
      <c r="I38" s="333"/>
      <c r="J38" s="333"/>
      <c r="K38" s="333"/>
      <c r="L38" s="333"/>
    </row>
    <row r="39" spans="2:15">
      <c r="B39" s="64" t="s">
        <v>160</v>
      </c>
      <c r="C39" s="65">
        <v>1836005</v>
      </c>
      <c r="D39" s="65">
        <v>1767441</v>
      </c>
      <c r="E39" s="66">
        <v>717172</v>
      </c>
      <c r="F39" s="66">
        <v>603499</v>
      </c>
      <c r="G39" s="65">
        <v>1666541</v>
      </c>
      <c r="H39" s="65">
        <v>1121382</v>
      </c>
      <c r="I39" s="65">
        <v>2441428</v>
      </c>
      <c r="J39" s="65">
        <v>4326476</v>
      </c>
      <c r="K39" s="65">
        <v>7448802</v>
      </c>
      <c r="L39" s="65">
        <v>2767329</v>
      </c>
      <c r="M39" s="65">
        <v>553941</v>
      </c>
      <c r="N39" s="65">
        <v>1606251</v>
      </c>
    </row>
    <row r="40" spans="2:15" ht="15.75">
      <c r="B40" s="62"/>
      <c r="C40" s="333"/>
      <c r="D40" s="333"/>
      <c r="E40" s="334"/>
      <c r="F40" s="334"/>
      <c r="G40" s="333"/>
      <c r="H40" s="333"/>
      <c r="I40" s="333"/>
      <c r="J40" s="333"/>
      <c r="K40" s="333"/>
      <c r="L40" s="333"/>
    </row>
    <row r="41" spans="2:15" ht="15.75">
      <c r="B41" s="62" t="s">
        <v>132</v>
      </c>
      <c r="C41" s="333">
        <v>-568571</v>
      </c>
      <c r="D41" s="333">
        <v>-482793</v>
      </c>
      <c r="E41" s="334">
        <v>-583286</v>
      </c>
      <c r="F41" s="334">
        <v>-897242</v>
      </c>
      <c r="G41" s="333">
        <v>-764250</v>
      </c>
      <c r="H41" s="333">
        <v>-533504</v>
      </c>
      <c r="I41" s="333">
        <v>-364416</v>
      </c>
      <c r="J41" s="333">
        <v>-337059</v>
      </c>
      <c r="K41" s="333">
        <v>-343849</v>
      </c>
      <c r="L41" s="333">
        <v>-584431</v>
      </c>
      <c r="M41" s="333">
        <v>-555159</v>
      </c>
      <c r="N41" s="333">
        <v>-547721</v>
      </c>
    </row>
    <row r="42" spans="2:15" ht="15.75">
      <c r="B42" s="62" t="s">
        <v>133</v>
      </c>
      <c r="C42" s="333">
        <v>-161141</v>
      </c>
      <c r="D42" s="333">
        <v>-66058</v>
      </c>
      <c r="E42" s="334">
        <v>-30472</v>
      </c>
      <c r="F42" s="334">
        <v>-16569</v>
      </c>
      <c r="G42" s="333">
        <v>-25262</v>
      </c>
      <c r="H42" s="333">
        <v>-78260</v>
      </c>
      <c r="I42" s="333">
        <v>-105188</v>
      </c>
      <c r="J42" s="333">
        <v>-230029</v>
      </c>
      <c r="K42" s="333">
        <v>-1768479</v>
      </c>
      <c r="L42" s="333">
        <v>-1185780</v>
      </c>
      <c r="M42" s="333">
        <v>-258522</v>
      </c>
      <c r="N42" s="333">
        <v>-73946</v>
      </c>
    </row>
    <row r="43" spans="2:15" ht="15.75">
      <c r="B43" s="62" t="s">
        <v>142</v>
      </c>
      <c r="C43" s="333"/>
      <c r="D43" s="333"/>
      <c r="E43" s="334"/>
      <c r="F43" s="334"/>
      <c r="G43" s="333">
        <v>-6976</v>
      </c>
      <c r="H43" s="333">
        <v>14</v>
      </c>
      <c r="I43" s="333">
        <v>-5507</v>
      </c>
      <c r="J43" s="333">
        <v>-171472</v>
      </c>
      <c r="K43" s="333">
        <v>-23089</v>
      </c>
      <c r="L43" s="333">
        <v>8482</v>
      </c>
      <c r="M43">
        <v>115327</v>
      </c>
      <c r="N43" s="333">
        <v>4581</v>
      </c>
    </row>
    <row r="44" spans="2:15" ht="15.75">
      <c r="B44" s="62"/>
      <c r="C44" s="445"/>
      <c r="D44" s="445"/>
      <c r="E44" s="334"/>
      <c r="F44" s="334"/>
      <c r="G44" s="445"/>
      <c r="H44" s="445"/>
      <c r="I44" s="445"/>
      <c r="J44" s="445"/>
      <c r="K44" s="445"/>
      <c r="L44" s="445"/>
      <c r="N44" s="333"/>
    </row>
    <row r="45" spans="2:15" ht="15.75">
      <c r="B45" s="64" t="s">
        <v>134</v>
      </c>
      <c r="C45" s="65">
        <v>1106293</v>
      </c>
      <c r="D45" s="65">
        <v>1218590</v>
      </c>
      <c r="E45" s="66">
        <v>103414</v>
      </c>
      <c r="F45" s="66">
        <v>-310312</v>
      </c>
      <c r="G45" s="65">
        <v>877029</v>
      </c>
      <c r="H45" s="65">
        <v>509618</v>
      </c>
      <c r="I45" s="65">
        <v>1971824</v>
      </c>
      <c r="J45" s="65">
        <v>3759388</v>
      </c>
      <c r="K45" s="65">
        <v>5336474</v>
      </c>
      <c r="L45" s="65">
        <v>997118</v>
      </c>
      <c r="M45" s="65">
        <v>4568077</v>
      </c>
      <c r="N45" s="333"/>
    </row>
    <row r="46" spans="2:15" ht="15.75">
      <c r="B46" s="62"/>
      <c r="C46" s="333"/>
      <c r="D46" s="333"/>
      <c r="E46" s="334"/>
      <c r="F46" s="334"/>
      <c r="G46" s="333"/>
      <c r="H46" s="333"/>
      <c r="I46" s="333"/>
      <c r="J46" s="333"/>
      <c r="K46" s="333"/>
      <c r="L46" s="333"/>
      <c r="M46" s="335"/>
      <c r="N46" s="65">
        <v>989165</v>
      </c>
      <c r="O46" s="35"/>
    </row>
    <row r="47" spans="2:15" s="63" customFormat="1" ht="15.75">
      <c r="B47" s="61" t="s">
        <v>135</v>
      </c>
      <c r="C47" s="335"/>
      <c r="D47" s="335"/>
      <c r="E47" s="336"/>
      <c r="F47" s="336"/>
      <c r="G47" s="335"/>
      <c r="H47" s="335"/>
      <c r="I47" s="335"/>
      <c r="J47" s="335"/>
      <c r="K47" s="335"/>
      <c r="L47" s="335"/>
      <c r="M47" s="333"/>
      <c r="N47" s="333"/>
    </row>
    <row r="48" spans="2:15" ht="15.75">
      <c r="B48" s="62" t="s">
        <v>136</v>
      </c>
      <c r="C48" s="333">
        <v>701929</v>
      </c>
      <c r="D48" s="333">
        <v>93538</v>
      </c>
      <c r="E48" s="334">
        <v>-482094</v>
      </c>
      <c r="F48" s="334">
        <v>-313399</v>
      </c>
      <c r="G48" s="333">
        <v>993869</v>
      </c>
      <c r="H48" s="333">
        <v>-42844</v>
      </c>
      <c r="I48" s="333">
        <v>-81616</v>
      </c>
      <c r="J48" s="333">
        <v>-938641</v>
      </c>
      <c r="K48" s="333">
        <v>924284</v>
      </c>
      <c r="L48" s="333">
        <v>-1473782</v>
      </c>
      <c r="M48" s="333">
        <v>801519</v>
      </c>
      <c r="N48" s="333"/>
    </row>
    <row r="49" spans="2:14" ht="15.75">
      <c r="B49" s="62" t="s">
        <v>161</v>
      </c>
      <c r="C49" s="333">
        <v>135842</v>
      </c>
      <c r="D49" s="333">
        <v>26972</v>
      </c>
      <c r="E49" s="334">
        <v>0</v>
      </c>
      <c r="F49" s="334">
        <v>0</v>
      </c>
      <c r="G49" s="333">
        <v>0</v>
      </c>
      <c r="H49" s="333">
        <v>0</v>
      </c>
      <c r="I49" s="333">
        <v>0</v>
      </c>
      <c r="J49" s="333">
        <v>0</v>
      </c>
      <c r="K49" s="333">
        <v>0</v>
      </c>
      <c r="L49" s="333">
        <v>0</v>
      </c>
      <c r="M49" s="333">
        <v>0</v>
      </c>
      <c r="N49" s="333">
        <v>-67657</v>
      </c>
    </row>
    <row r="50" spans="2:14" ht="15.75">
      <c r="B50" s="62" t="s">
        <v>250</v>
      </c>
      <c r="C50" s="333"/>
      <c r="D50" s="333"/>
      <c r="E50" s="334"/>
      <c r="F50" s="334"/>
      <c r="G50" s="333"/>
      <c r="H50" s="333"/>
      <c r="I50" s="333">
        <v>-26</v>
      </c>
      <c r="J50" s="333">
        <v>-22</v>
      </c>
      <c r="K50" s="333">
        <v>0</v>
      </c>
      <c r="L50" s="333">
        <v>-67</v>
      </c>
      <c r="M50" s="333" t="s">
        <v>19</v>
      </c>
      <c r="N50" s="333"/>
    </row>
    <row r="51" spans="2:14" ht="15.75">
      <c r="B51" s="62" t="s">
        <v>162</v>
      </c>
      <c r="C51" s="333">
        <v>-206403</v>
      </c>
      <c r="D51" s="333">
        <v>-224439</v>
      </c>
      <c r="E51" s="334">
        <v>0</v>
      </c>
      <c r="F51" s="334">
        <v>0</v>
      </c>
      <c r="G51" s="333">
        <v>0</v>
      </c>
      <c r="H51" s="333">
        <v>0</v>
      </c>
      <c r="I51" s="333"/>
      <c r="J51" s="333">
        <v>0</v>
      </c>
      <c r="K51" s="333">
        <v>0</v>
      </c>
      <c r="L51" s="333">
        <v>0</v>
      </c>
      <c r="M51" s="333" t="s">
        <v>19</v>
      </c>
      <c r="N51" s="333">
        <v>-104</v>
      </c>
    </row>
    <row r="52" spans="2:14" ht="15.75">
      <c r="B52" s="62" t="s">
        <v>163</v>
      </c>
      <c r="C52" s="333">
        <v>-956565</v>
      </c>
      <c r="D52" s="333">
        <v>-1086800</v>
      </c>
      <c r="E52" s="334">
        <v>-725030</v>
      </c>
      <c r="F52" s="334">
        <v>-207035</v>
      </c>
      <c r="G52" s="333">
        <v>-208471</v>
      </c>
      <c r="H52" s="333">
        <v>-405141</v>
      </c>
      <c r="I52" s="333">
        <v>-646236</v>
      </c>
      <c r="J52" s="333">
        <v>-768707</v>
      </c>
      <c r="K52" s="333">
        <v>-1389727</v>
      </c>
      <c r="L52" s="333">
        <v>-2026636</v>
      </c>
      <c r="M52" s="333">
        <v>-2930287</v>
      </c>
      <c r="N52" s="333" t="s">
        <v>19</v>
      </c>
    </row>
    <row r="53" spans="2:14" ht="15.75">
      <c r="B53" s="62" t="s">
        <v>164</v>
      </c>
      <c r="C53" s="333">
        <v>36203</v>
      </c>
      <c r="D53" s="333">
        <v>86109</v>
      </c>
      <c r="E53" s="334">
        <v>16422</v>
      </c>
      <c r="F53" s="334">
        <v>5532</v>
      </c>
      <c r="G53" s="333">
        <v>8647</v>
      </c>
      <c r="H53" s="333">
        <v>39512</v>
      </c>
      <c r="I53" s="333">
        <v>9141</v>
      </c>
      <c r="J53" s="333">
        <v>121281</v>
      </c>
      <c r="K53" s="333">
        <v>105041</v>
      </c>
      <c r="L53" s="333">
        <v>87573</v>
      </c>
      <c r="M53" s="333">
        <v>19934</v>
      </c>
      <c r="N53" s="333">
        <v>-923878</v>
      </c>
    </row>
    <row r="54" spans="2:14" ht="15.75">
      <c r="B54" s="62" t="s">
        <v>165</v>
      </c>
      <c r="C54" s="333">
        <v>-57265</v>
      </c>
      <c r="D54" s="333">
        <v>-62460</v>
      </c>
      <c r="E54" s="334">
        <v>0</v>
      </c>
      <c r="F54" s="334">
        <v>0</v>
      </c>
      <c r="G54" s="333">
        <v>0</v>
      </c>
      <c r="H54" s="333">
        <v>0</v>
      </c>
      <c r="I54" s="333">
        <v>0</v>
      </c>
      <c r="J54" s="333">
        <v>0</v>
      </c>
      <c r="K54" s="333">
        <v>0</v>
      </c>
      <c r="L54" s="333">
        <v>0</v>
      </c>
      <c r="M54" s="333">
        <v>0</v>
      </c>
      <c r="N54" s="333">
        <v>14848</v>
      </c>
    </row>
    <row r="55" spans="2:14" ht="15.75">
      <c r="B55" s="62" t="s">
        <v>138</v>
      </c>
      <c r="C55" s="333">
        <v>203433</v>
      </c>
      <c r="D55" s="333">
        <v>193961</v>
      </c>
      <c r="E55" s="334">
        <v>121848</v>
      </c>
      <c r="F55" s="334">
        <v>96701</v>
      </c>
      <c r="G55" s="333">
        <v>26500</v>
      </c>
      <c r="H55" s="333">
        <v>340955</v>
      </c>
      <c r="I55" s="333">
        <v>224946</v>
      </c>
      <c r="J55" s="333">
        <v>136902</v>
      </c>
      <c r="K55" s="333">
        <v>128235</v>
      </c>
      <c r="L55" s="333">
        <v>137255</v>
      </c>
      <c r="M55" s="333">
        <v>161459</v>
      </c>
      <c r="N55" s="333" t="s">
        <v>19</v>
      </c>
    </row>
    <row r="56" spans="2:14" ht="15.75">
      <c r="B56" s="62" t="s">
        <v>245</v>
      </c>
      <c r="C56" s="333">
        <v>-24825</v>
      </c>
      <c r="D56" s="333">
        <v>-23237</v>
      </c>
      <c r="E56" s="334">
        <v>-29334</v>
      </c>
      <c r="F56" s="334">
        <v>-15724</v>
      </c>
      <c r="G56" s="333">
        <v>-7699</v>
      </c>
      <c r="H56" s="333">
        <v>-28382</v>
      </c>
      <c r="I56" s="333">
        <v>-35215</v>
      </c>
      <c r="J56" s="333">
        <v>-29972</v>
      </c>
      <c r="K56" s="333">
        <v>-93562</v>
      </c>
      <c r="L56" s="333">
        <v>-65240</v>
      </c>
      <c r="M56" s="333">
        <v>-53891</v>
      </c>
      <c r="N56" s="333">
        <v>147144</v>
      </c>
    </row>
    <row r="57" spans="2:14" ht="15.75">
      <c r="B57" s="62"/>
      <c r="C57" s="333"/>
      <c r="D57" s="333"/>
      <c r="E57" s="334"/>
      <c r="F57" s="334"/>
      <c r="G57" s="333"/>
      <c r="H57" s="333"/>
      <c r="I57" s="333"/>
      <c r="J57" s="333"/>
      <c r="K57" s="333"/>
      <c r="L57" s="333"/>
      <c r="M57" s="333"/>
      <c r="N57" s="333">
        <v>-71282</v>
      </c>
    </row>
    <row r="58" spans="2:14" ht="15.75">
      <c r="B58" s="64" t="s">
        <v>139</v>
      </c>
      <c r="C58" s="65">
        <v>-167651</v>
      </c>
      <c r="D58" s="65">
        <v>-996356</v>
      </c>
      <c r="E58" s="66">
        <v>-1098188</v>
      </c>
      <c r="F58" s="66">
        <v>-433925</v>
      </c>
      <c r="G58" s="65">
        <v>812846</v>
      </c>
      <c r="H58" s="65">
        <v>-95900</v>
      </c>
      <c r="I58" s="65">
        <v>-529006</v>
      </c>
      <c r="J58" s="65">
        <v>-1479159</v>
      </c>
      <c r="K58" s="65">
        <v>-325729</v>
      </c>
      <c r="L58" s="65">
        <v>-3340897</v>
      </c>
      <c r="M58" s="65">
        <v>-2001266</v>
      </c>
      <c r="N58" s="333"/>
    </row>
    <row r="59" spans="2:14" ht="15.75">
      <c r="B59" s="62"/>
      <c r="C59" s="333"/>
      <c r="D59" s="333"/>
      <c r="E59" s="334"/>
      <c r="F59" s="334"/>
      <c r="G59" s="333"/>
      <c r="H59" s="333"/>
      <c r="I59" s="333"/>
      <c r="J59" s="333"/>
      <c r="K59" s="333"/>
      <c r="L59" s="333"/>
      <c r="M59" s="335"/>
      <c r="N59" s="65">
        <v>-900929</v>
      </c>
    </row>
    <row r="60" spans="2:14" s="63" customFormat="1" ht="15.75">
      <c r="B60" s="61" t="s">
        <v>140</v>
      </c>
      <c r="C60" s="335"/>
      <c r="D60" s="335"/>
      <c r="E60" s="336"/>
      <c r="F60" s="336"/>
      <c r="G60" s="335"/>
      <c r="H60" s="335"/>
      <c r="I60" s="335"/>
      <c r="J60" s="335"/>
      <c r="K60" s="335"/>
      <c r="L60" s="335"/>
      <c r="M60" s="333"/>
      <c r="N60"/>
    </row>
    <row r="61" spans="2:14" ht="15.75">
      <c r="B61" s="62" t="s">
        <v>166</v>
      </c>
      <c r="C61" s="333">
        <v>0</v>
      </c>
      <c r="D61" s="333">
        <v>0</v>
      </c>
      <c r="E61" s="334">
        <v>477357</v>
      </c>
      <c r="F61" s="334">
        <v>43832</v>
      </c>
      <c r="G61" s="333">
        <v>0</v>
      </c>
      <c r="H61" s="333">
        <v>0</v>
      </c>
      <c r="I61" s="333">
        <v>0</v>
      </c>
      <c r="J61" s="333">
        <v>0</v>
      </c>
      <c r="K61" s="333">
        <v>0</v>
      </c>
      <c r="L61" s="333">
        <v>0</v>
      </c>
      <c r="M61" s="333"/>
      <c r="N61" s="333"/>
    </row>
    <row r="62" spans="2:14" ht="15.75">
      <c r="B62" s="62" t="s">
        <v>167</v>
      </c>
      <c r="C62" s="333">
        <v>0</v>
      </c>
      <c r="D62" s="333">
        <v>0</v>
      </c>
      <c r="E62" s="334">
        <v>-593585</v>
      </c>
      <c r="F62" s="334">
        <v>-241294</v>
      </c>
      <c r="G62" s="333">
        <v>0</v>
      </c>
      <c r="H62" s="333">
        <v>0</v>
      </c>
      <c r="I62" s="333">
        <v>0</v>
      </c>
      <c r="J62" s="333">
        <v>0</v>
      </c>
      <c r="K62" s="333">
        <v>0</v>
      </c>
      <c r="L62" s="333">
        <v>0</v>
      </c>
      <c r="M62" s="333" t="s">
        <v>19</v>
      </c>
      <c r="N62" s="333" t="s">
        <v>19</v>
      </c>
    </row>
    <row r="63" spans="2:14" ht="15.75">
      <c r="B63" s="67" t="s">
        <v>239</v>
      </c>
      <c r="C63" s="333">
        <v>1478645</v>
      </c>
      <c r="D63" s="333">
        <v>913662</v>
      </c>
      <c r="E63" s="334">
        <v>1678529</v>
      </c>
      <c r="F63" s="334">
        <v>0</v>
      </c>
      <c r="G63" s="333">
        <v>0</v>
      </c>
      <c r="H63" s="333">
        <v>0</v>
      </c>
      <c r="I63" s="333">
        <v>4811557</v>
      </c>
      <c r="J63" s="333">
        <v>0</v>
      </c>
      <c r="K63" s="333">
        <v>0</v>
      </c>
      <c r="L63" s="333">
        <v>2200000</v>
      </c>
      <c r="M63" s="333">
        <v>0</v>
      </c>
      <c r="N63" s="333" t="s">
        <v>19</v>
      </c>
    </row>
    <row r="64" spans="2:14" ht="15.75">
      <c r="B64" s="67" t="s">
        <v>246</v>
      </c>
      <c r="C64" s="333">
        <v>-2995804</v>
      </c>
      <c r="D64" s="333">
        <v>-1414769</v>
      </c>
      <c r="E64" s="334">
        <v>-1852591</v>
      </c>
      <c r="F64" s="334">
        <v>-185431</v>
      </c>
      <c r="G64" s="333">
        <v>-309780</v>
      </c>
      <c r="H64" s="333">
        <v>-951206</v>
      </c>
      <c r="I64" s="333">
        <v>-5850504</v>
      </c>
      <c r="J64" s="333">
        <v>-50031</v>
      </c>
      <c r="K64" s="333">
        <v>-7609</v>
      </c>
      <c r="L64" s="333">
        <v>-2007026</v>
      </c>
      <c r="M64" s="333">
        <v>-2993</v>
      </c>
      <c r="N64" s="333">
        <v>1779618</v>
      </c>
    </row>
    <row r="65" spans="2:14" ht="15.75">
      <c r="B65" s="62" t="s">
        <v>168</v>
      </c>
      <c r="C65" s="333">
        <v>220972</v>
      </c>
      <c r="D65" s="333">
        <v>0</v>
      </c>
      <c r="E65" s="334">
        <v>0</v>
      </c>
      <c r="F65" s="334">
        <v>0</v>
      </c>
      <c r="G65" s="333">
        <v>0</v>
      </c>
      <c r="H65" s="333">
        <v>0</v>
      </c>
      <c r="I65" s="333">
        <v>0</v>
      </c>
      <c r="J65" s="333">
        <v>0</v>
      </c>
      <c r="K65" s="333">
        <v>0</v>
      </c>
      <c r="L65" s="333">
        <v>0</v>
      </c>
      <c r="M65" s="333"/>
      <c r="N65" s="333">
        <v>-1752218</v>
      </c>
    </row>
    <row r="66" spans="2:14" ht="15.75">
      <c r="B66" s="62" t="s">
        <v>169</v>
      </c>
      <c r="C66" s="333">
        <v>0</v>
      </c>
      <c r="D66" s="333">
        <v>0</v>
      </c>
      <c r="E66" s="334">
        <v>0</v>
      </c>
      <c r="F66" s="334">
        <v>1050295</v>
      </c>
      <c r="G66" s="333">
        <v>0</v>
      </c>
      <c r="H66" s="333">
        <v>0</v>
      </c>
      <c r="I66" s="333">
        <v>0</v>
      </c>
      <c r="J66" s="333">
        <v>0</v>
      </c>
      <c r="K66" s="333">
        <v>0</v>
      </c>
      <c r="L66" s="333">
        <v>0</v>
      </c>
      <c r="M66" s="333"/>
      <c r="N66" s="333" t="s">
        <v>19</v>
      </c>
    </row>
    <row r="67" spans="2:14" ht="15.75">
      <c r="B67" s="62" t="s">
        <v>170</v>
      </c>
      <c r="C67" s="333">
        <v>-14958</v>
      </c>
      <c r="D67" s="333">
        <v>-67080</v>
      </c>
      <c r="E67" s="334">
        <v>-1178</v>
      </c>
      <c r="F67" s="334">
        <v>-1601</v>
      </c>
      <c r="G67" s="333">
        <v>-4342</v>
      </c>
      <c r="H67" s="333">
        <v>-132</v>
      </c>
      <c r="I67" s="333">
        <v>0</v>
      </c>
      <c r="J67" s="333">
        <v>0</v>
      </c>
      <c r="K67" s="333">
        <v>0</v>
      </c>
      <c r="L67" s="333">
        <v>0</v>
      </c>
      <c r="M67" s="333"/>
      <c r="N67" s="333" t="s">
        <v>19</v>
      </c>
    </row>
    <row r="68" spans="2:14" ht="15.75">
      <c r="B68" s="62" t="s">
        <v>306</v>
      </c>
      <c r="C68" s="333" t="s">
        <v>19</v>
      </c>
      <c r="D68" s="333" t="s">
        <v>19</v>
      </c>
      <c r="E68" s="333" t="s">
        <v>19</v>
      </c>
      <c r="F68" s="333" t="s">
        <v>19</v>
      </c>
      <c r="G68" s="333" t="s">
        <v>19</v>
      </c>
      <c r="H68" s="333" t="s">
        <v>19</v>
      </c>
      <c r="I68" s="333" t="s">
        <v>19</v>
      </c>
      <c r="J68" s="333" t="s">
        <v>19</v>
      </c>
      <c r="K68" s="333">
        <v>-39903</v>
      </c>
      <c r="L68" s="333">
        <v>-56261</v>
      </c>
      <c r="M68" s="333">
        <v>-46264</v>
      </c>
      <c r="N68" s="333">
        <v>-21376</v>
      </c>
    </row>
    <row r="69" spans="2:14" ht="15.75">
      <c r="B69" s="62" t="s">
        <v>142</v>
      </c>
      <c r="C69" s="333">
        <v>2417</v>
      </c>
      <c r="D69" s="333">
        <v>-33384</v>
      </c>
      <c r="E69" s="334">
        <v>-27165</v>
      </c>
      <c r="F69" s="334">
        <v>12240</v>
      </c>
      <c r="G69" s="333">
        <v>-6976</v>
      </c>
      <c r="H69" s="333">
        <v>14</v>
      </c>
      <c r="I69" s="333">
        <v>-5507</v>
      </c>
      <c r="J69" s="333">
        <v>-171472</v>
      </c>
      <c r="K69" s="333">
        <v>-23089</v>
      </c>
      <c r="L69" s="333">
        <v>8482</v>
      </c>
      <c r="M69" s="333" t="s">
        <v>19</v>
      </c>
      <c r="N69" s="333">
        <v>-45591</v>
      </c>
    </row>
    <row r="70" spans="2:14" ht="15.75">
      <c r="B70" s="62" t="s">
        <v>143</v>
      </c>
      <c r="C70" s="333">
        <v>-105804</v>
      </c>
      <c r="D70" s="333">
        <v>-152799</v>
      </c>
      <c r="E70" s="334">
        <v>-39295</v>
      </c>
      <c r="F70" s="334">
        <v>-3</v>
      </c>
      <c r="G70" s="333">
        <v>-25505</v>
      </c>
      <c r="H70" s="333">
        <v>-125469</v>
      </c>
      <c r="I70" s="333">
        <v>-255464</v>
      </c>
      <c r="J70" s="333">
        <v>-68083</v>
      </c>
      <c r="K70" s="333">
        <v>-1849264</v>
      </c>
      <c r="L70" s="333">
        <v>-1233223</v>
      </c>
      <c r="M70" s="333">
        <v>-726529</v>
      </c>
      <c r="N70" s="333" t="s">
        <v>19</v>
      </c>
    </row>
    <row r="71" spans="2:14" ht="15.75">
      <c r="B71" s="62" t="s">
        <v>171</v>
      </c>
      <c r="C71" s="333">
        <v>0</v>
      </c>
      <c r="D71" s="333">
        <v>0</v>
      </c>
      <c r="E71" s="334">
        <v>0</v>
      </c>
      <c r="F71" s="334">
        <v>0</v>
      </c>
      <c r="G71" s="333">
        <v>-300000</v>
      </c>
      <c r="H71" s="333">
        <v>0</v>
      </c>
      <c r="I71" s="333">
        <v>0</v>
      </c>
      <c r="J71" s="333">
        <v>0</v>
      </c>
      <c r="K71" s="333">
        <v>0</v>
      </c>
      <c r="L71" s="333">
        <v>0</v>
      </c>
      <c r="M71" s="333"/>
      <c r="N71" s="333">
        <v>-383804</v>
      </c>
    </row>
    <row r="72" spans="2:14" ht="30">
      <c r="B72" s="64" t="s">
        <v>145</v>
      </c>
      <c r="C72" s="65">
        <v>-1414532</v>
      </c>
      <c r="D72" s="65">
        <v>-754370</v>
      </c>
      <c r="E72" s="66">
        <v>-357928</v>
      </c>
      <c r="F72" s="66">
        <v>678038</v>
      </c>
      <c r="G72" s="65">
        <v>-646603</v>
      </c>
      <c r="H72" s="65">
        <v>-1076793</v>
      </c>
      <c r="I72" s="65">
        <v>-1299918</v>
      </c>
      <c r="J72" s="65">
        <v>-289586</v>
      </c>
      <c r="K72" s="65">
        <v>-1919865</v>
      </c>
      <c r="L72" s="65">
        <v>-1088028</v>
      </c>
      <c r="M72" s="65">
        <v>-775786</v>
      </c>
    </row>
    <row r="73" spans="2:14">
      <c r="B73" s="61"/>
      <c r="C73" s="340"/>
      <c r="D73" s="340"/>
      <c r="E73" s="334"/>
      <c r="F73" s="334"/>
      <c r="G73" s="340"/>
      <c r="H73" s="340"/>
      <c r="I73" s="340"/>
      <c r="J73" s="340"/>
      <c r="K73" s="340"/>
      <c r="L73" s="340"/>
      <c r="N73" s="65">
        <v>-423371</v>
      </c>
    </row>
    <row r="74" spans="2:14" ht="15.75">
      <c r="B74" s="64" t="s">
        <v>172</v>
      </c>
      <c r="C74" s="65">
        <v>-14241</v>
      </c>
      <c r="D74" s="65">
        <v>8761</v>
      </c>
      <c r="E74" s="66">
        <v>43162</v>
      </c>
      <c r="F74" s="66">
        <v>-14203</v>
      </c>
      <c r="G74" s="65">
        <v>7431</v>
      </c>
      <c r="H74" s="65">
        <v>-708</v>
      </c>
      <c r="I74" s="65">
        <v>3276</v>
      </c>
      <c r="J74" s="65">
        <v>17679</v>
      </c>
      <c r="K74" s="65">
        <v>-11151</v>
      </c>
      <c r="L74" s="65">
        <v>6837</v>
      </c>
      <c r="M74" s="65">
        <v>-52034</v>
      </c>
      <c r="N74" s="333"/>
    </row>
    <row r="75" spans="2:14">
      <c r="B75" s="61"/>
      <c r="C75" s="340"/>
      <c r="D75" s="340"/>
      <c r="E75" s="334"/>
      <c r="F75" s="334"/>
      <c r="G75" s="340"/>
      <c r="H75" s="340"/>
      <c r="I75" s="340"/>
      <c r="J75" s="340"/>
      <c r="K75" s="340"/>
      <c r="L75" s="340"/>
      <c r="M75" s="340"/>
      <c r="N75" s="65">
        <v>211626</v>
      </c>
    </row>
    <row r="76" spans="2:14">
      <c r="B76" s="64" t="s">
        <v>147</v>
      </c>
      <c r="C76" s="65">
        <v>-490131</v>
      </c>
      <c r="D76" s="65">
        <v>-523375</v>
      </c>
      <c r="E76" s="66">
        <v>-1309540</v>
      </c>
      <c r="F76" s="66">
        <v>-80402</v>
      </c>
      <c r="G76" s="65">
        <v>1050703</v>
      </c>
      <c r="H76" s="65">
        <v>-663783</v>
      </c>
      <c r="I76" s="65">
        <v>146176</v>
      </c>
      <c r="J76" s="65">
        <v>2008322</v>
      </c>
      <c r="K76" s="65">
        <v>3079729</v>
      </c>
      <c r="L76" s="65">
        <v>-3424970</v>
      </c>
      <c r="M76" s="65">
        <v>1738991</v>
      </c>
      <c r="N76" s="421"/>
    </row>
    <row r="77" spans="2:14">
      <c r="B77" s="62"/>
      <c r="C77" s="340"/>
      <c r="D77" s="340"/>
      <c r="E77" s="334"/>
      <c r="F77" s="334"/>
      <c r="G77" s="340"/>
      <c r="H77" s="340"/>
      <c r="I77" s="340"/>
      <c r="J77" s="340"/>
      <c r="K77" s="340"/>
      <c r="L77" s="340"/>
      <c r="M77" s="340"/>
      <c r="N77" s="65">
        <v>-123509</v>
      </c>
    </row>
    <row r="78" spans="2:14" ht="15.75">
      <c r="B78" s="67" t="s">
        <v>148</v>
      </c>
      <c r="C78" s="333">
        <v>3123318</v>
      </c>
      <c r="D78" s="333">
        <v>2633187</v>
      </c>
      <c r="E78" s="341">
        <v>2109812</v>
      </c>
      <c r="F78" s="341">
        <v>800272</v>
      </c>
      <c r="G78" s="333">
        <v>719870</v>
      </c>
      <c r="H78" s="333">
        <v>1770573</v>
      </c>
      <c r="I78" s="333">
        <v>1106790</v>
      </c>
      <c r="J78" s="333">
        <v>1252966</v>
      </c>
      <c r="K78" s="333">
        <v>3261288</v>
      </c>
      <c r="L78" s="333">
        <v>6341017</v>
      </c>
      <c r="M78" s="333">
        <v>2916047</v>
      </c>
      <c r="N78" s="421"/>
    </row>
    <row r="79" spans="2:14" ht="15.75">
      <c r="B79" s="67" t="s">
        <v>149</v>
      </c>
      <c r="C79" s="333">
        <v>2633187</v>
      </c>
      <c r="D79" s="333">
        <v>2109812</v>
      </c>
      <c r="E79" s="341">
        <v>800272</v>
      </c>
      <c r="F79" s="341">
        <v>719870</v>
      </c>
      <c r="G79" s="333">
        <v>1770573</v>
      </c>
      <c r="H79" s="333">
        <v>1106790</v>
      </c>
      <c r="I79" s="333">
        <v>1252966</v>
      </c>
      <c r="J79" s="333">
        <v>3261288</v>
      </c>
      <c r="K79" s="333">
        <v>6341017</v>
      </c>
      <c r="L79" s="333">
        <v>2916047</v>
      </c>
      <c r="M79" s="333">
        <v>4655038</v>
      </c>
      <c r="N79" s="333">
        <v>5323851</v>
      </c>
    </row>
    <row r="80" spans="2:14" ht="18">
      <c r="B80" s="342"/>
      <c r="C80" s="68"/>
      <c r="D80" s="68"/>
      <c r="E80" s="69"/>
      <c r="F80" s="69"/>
      <c r="G80" s="68"/>
      <c r="H80" s="68"/>
      <c r="I80" s="68"/>
      <c r="J80" s="68"/>
      <c r="K80" s="68"/>
      <c r="L80" s="68"/>
      <c r="M80" s="68"/>
      <c r="N80" s="333">
        <v>5200342</v>
      </c>
    </row>
    <row r="81" spans="2:14" ht="30">
      <c r="B81" s="70" t="s">
        <v>150</v>
      </c>
      <c r="C81" s="343"/>
      <c r="D81" s="343"/>
      <c r="E81" s="344"/>
      <c r="F81" s="344"/>
      <c r="G81" s="343"/>
      <c r="H81" s="343"/>
      <c r="I81" s="343"/>
      <c r="J81" s="343"/>
      <c r="K81" s="343"/>
      <c r="L81" s="343"/>
      <c r="M81" s="343"/>
      <c r="N81" s="333"/>
    </row>
    <row r="82" spans="2:14" ht="15.75">
      <c r="B82" s="71" t="s">
        <v>173</v>
      </c>
      <c r="C82" s="345">
        <v>3123318</v>
      </c>
      <c r="D82" s="345">
        <v>2633187</v>
      </c>
      <c r="E82" s="346">
        <v>2109812</v>
      </c>
      <c r="F82" s="346">
        <v>800272</v>
      </c>
      <c r="G82" s="345">
        <v>719870</v>
      </c>
      <c r="H82" s="345">
        <v>1770573</v>
      </c>
      <c r="I82" s="345">
        <v>1106790</v>
      </c>
      <c r="J82" s="345">
        <v>1252966</v>
      </c>
      <c r="K82" s="345">
        <v>3261288</v>
      </c>
      <c r="L82" s="345">
        <v>6341017</v>
      </c>
      <c r="M82" s="345">
        <v>2916047</v>
      </c>
      <c r="N82" s="425"/>
    </row>
    <row r="83" spans="2:14" ht="15.75">
      <c r="B83" s="71" t="s">
        <v>174</v>
      </c>
      <c r="C83" s="345">
        <v>1537558</v>
      </c>
      <c r="D83" s="345">
        <v>835629</v>
      </c>
      <c r="E83" s="346">
        <v>742091</v>
      </c>
      <c r="F83" s="346">
        <v>1224185</v>
      </c>
      <c r="G83" s="345">
        <v>1537584</v>
      </c>
      <c r="H83" s="345">
        <v>543715</v>
      </c>
      <c r="I83" s="345">
        <v>586559</v>
      </c>
      <c r="J83" s="345">
        <v>668175</v>
      </c>
      <c r="K83" s="345">
        <v>1606816</v>
      </c>
      <c r="L83" s="345">
        <v>682532</v>
      </c>
      <c r="M83" s="345">
        <v>2156314</v>
      </c>
      <c r="N83" s="345">
        <v>5323851</v>
      </c>
    </row>
    <row r="84" spans="2:14" ht="15.75">
      <c r="B84" s="72" t="s">
        <v>175</v>
      </c>
      <c r="C84" s="347">
        <v>4660876</v>
      </c>
      <c r="D84" s="347">
        <v>3468816</v>
      </c>
      <c r="E84" s="348">
        <v>2851903</v>
      </c>
      <c r="F84" s="348">
        <v>2024457</v>
      </c>
      <c r="G84" s="347">
        <v>2257454</v>
      </c>
      <c r="H84" s="347">
        <v>2314288</v>
      </c>
      <c r="I84" s="347">
        <v>1693349</v>
      </c>
      <c r="J84" s="347">
        <v>1921141</v>
      </c>
      <c r="K84" s="347">
        <v>4868104</v>
      </c>
      <c r="L84" s="347">
        <v>7023549</v>
      </c>
      <c r="M84" s="347">
        <v>5072361</v>
      </c>
      <c r="N84" s="345">
        <v>685982</v>
      </c>
    </row>
    <row r="85" spans="2:14">
      <c r="B85" s="71" t="s">
        <v>176</v>
      </c>
      <c r="C85" s="349">
        <v>-490131</v>
      </c>
      <c r="D85" s="349">
        <v>-523375</v>
      </c>
      <c r="E85" s="346">
        <v>-1309540</v>
      </c>
      <c r="F85" s="346">
        <v>-80402</v>
      </c>
      <c r="G85" s="349">
        <v>1050703</v>
      </c>
      <c r="H85" s="349">
        <v>-663783</v>
      </c>
      <c r="I85" s="349">
        <v>146176</v>
      </c>
      <c r="J85" s="349">
        <v>2008322</v>
      </c>
      <c r="K85" s="349">
        <v>3079729</v>
      </c>
      <c r="L85" s="349">
        <v>-3424970</v>
      </c>
      <c r="M85" s="349">
        <v>1738991</v>
      </c>
      <c r="N85" s="429">
        <v>6009833</v>
      </c>
    </row>
    <row r="86" spans="2:14">
      <c r="B86" s="71" t="s">
        <v>247</v>
      </c>
      <c r="C86" s="349">
        <v>-701929</v>
      </c>
      <c r="D86" s="349">
        <v>-93538</v>
      </c>
      <c r="E86" s="346">
        <v>482094</v>
      </c>
      <c r="F86" s="346">
        <v>313399</v>
      </c>
      <c r="G86" s="349">
        <v>-993869</v>
      </c>
      <c r="H86" s="349">
        <v>42844</v>
      </c>
      <c r="I86" s="349">
        <v>81616</v>
      </c>
      <c r="J86" s="349">
        <v>938641</v>
      </c>
      <c r="K86" s="349">
        <v>-924284</v>
      </c>
      <c r="L86" s="349">
        <v>1473782</v>
      </c>
      <c r="M86" s="349">
        <v>-801519</v>
      </c>
      <c r="N86" s="431">
        <v>-123509</v>
      </c>
    </row>
    <row r="87" spans="2:14" ht="15.75">
      <c r="B87" s="73"/>
      <c r="C87" s="74"/>
      <c r="D87" s="74"/>
      <c r="E87" s="75"/>
      <c r="F87" s="75"/>
      <c r="G87" s="74"/>
      <c r="H87" s="74"/>
      <c r="I87" s="74"/>
      <c r="J87" s="74"/>
      <c r="K87" s="74"/>
      <c r="L87" s="74"/>
      <c r="M87" s="74"/>
      <c r="N87" s="431">
        <v>67657</v>
      </c>
    </row>
    <row r="88" spans="2:14" ht="15.75">
      <c r="B88" s="71" t="s">
        <v>177</v>
      </c>
      <c r="C88" s="345">
        <v>2633187</v>
      </c>
      <c r="D88" s="345">
        <v>2109812</v>
      </c>
      <c r="E88" s="350">
        <v>800272</v>
      </c>
      <c r="F88" s="350">
        <v>719870</v>
      </c>
      <c r="G88" s="345">
        <v>1770573</v>
      </c>
      <c r="H88" s="345">
        <v>1106790</v>
      </c>
      <c r="I88" s="345">
        <v>1252966</v>
      </c>
      <c r="J88" s="345">
        <v>3261288</v>
      </c>
      <c r="K88" s="345">
        <v>6341017</v>
      </c>
      <c r="L88" s="345">
        <v>2916047</v>
      </c>
      <c r="M88" s="345">
        <v>4655038</v>
      </c>
      <c r="N88" s="74"/>
    </row>
    <row r="89" spans="2:14" ht="15.75">
      <c r="B89" s="71" t="s">
        <v>248</v>
      </c>
      <c r="C89" s="345">
        <v>835629</v>
      </c>
      <c r="D89" s="345">
        <v>742091</v>
      </c>
      <c r="E89" s="350">
        <v>1224185</v>
      </c>
      <c r="F89" s="350">
        <v>1537584</v>
      </c>
      <c r="G89" s="345">
        <v>543715</v>
      </c>
      <c r="H89" s="345">
        <v>586559</v>
      </c>
      <c r="I89" s="345">
        <v>668175</v>
      </c>
      <c r="J89" s="345">
        <v>1606816</v>
      </c>
      <c r="K89" s="345">
        <v>682532</v>
      </c>
      <c r="L89" s="345">
        <v>2156314</v>
      </c>
      <c r="M89" s="345">
        <v>1354795</v>
      </c>
      <c r="N89" s="345">
        <v>5200342</v>
      </c>
    </row>
    <row r="90" spans="2:14" ht="15.75">
      <c r="B90" s="72" t="s">
        <v>178</v>
      </c>
      <c r="C90" s="347">
        <v>3468816</v>
      </c>
      <c r="D90" s="347">
        <v>2851903</v>
      </c>
      <c r="E90" s="351">
        <v>2024457</v>
      </c>
      <c r="F90" s="351">
        <v>2257454</v>
      </c>
      <c r="G90" s="347">
        <v>2314288</v>
      </c>
      <c r="H90" s="347">
        <v>1693349</v>
      </c>
      <c r="I90" s="347">
        <v>1921141</v>
      </c>
      <c r="J90" s="347">
        <v>4868104</v>
      </c>
      <c r="K90" s="347">
        <v>7023549</v>
      </c>
      <c r="L90" s="347">
        <v>5072361</v>
      </c>
      <c r="M90" s="347">
        <v>6009833</v>
      </c>
      <c r="N90" s="345">
        <v>753639</v>
      </c>
    </row>
    <row r="91" spans="2:14">
      <c r="N91" s="429">
        <v>5953981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6AA74-64A5-4DB2-82FE-9CF06AE13DD8}">
  <sheetPr>
    <tabColor rgb="FF00B0F0"/>
  </sheetPr>
  <dimension ref="B1:AJ11"/>
  <sheetViews>
    <sheetView showGridLines="0" zoomScale="70" zoomScaleNormal="70" workbookViewId="0"/>
  </sheetViews>
  <sheetFormatPr defaultRowHeight="15"/>
  <cols>
    <col min="1" max="1" width="13" customWidth="1"/>
    <col min="2" max="2" width="18.140625" bestFit="1" customWidth="1"/>
    <col min="4" max="4" width="10.28515625" bestFit="1" customWidth="1"/>
    <col min="8" max="9" width="9.5703125" customWidth="1"/>
    <col min="10" max="11" width="10.28515625" bestFit="1" customWidth="1"/>
    <col min="12" max="12" width="10.140625" bestFit="1" customWidth="1"/>
    <col min="13" max="28" width="9.5703125" customWidth="1"/>
    <col min="29" max="29" width="12.7109375" bestFit="1" customWidth="1"/>
    <col min="30" max="30" width="12.7109375" customWidth="1"/>
  </cols>
  <sheetData>
    <row r="1" spans="2:36" ht="44.25" customHeight="1"/>
    <row r="2" spans="2:36">
      <c r="B2" s="255" t="s">
        <v>207</v>
      </c>
      <c r="C2" s="255" t="s">
        <v>30</v>
      </c>
      <c r="D2" s="255" t="s">
        <v>31</v>
      </c>
      <c r="E2" s="255" t="s">
        <v>32</v>
      </c>
      <c r="F2" s="255" t="s">
        <v>33</v>
      </c>
      <c r="G2" s="255" t="s">
        <v>34</v>
      </c>
      <c r="H2" s="255" t="s">
        <v>35</v>
      </c>
      <c r="I2" s="255" t="s">
        <v>36</v>
      </c>
      <c r="J2" s="255" t="s">
        <v>193</v>
      </c>
      <c r="K2" s="255" t="s">
        <v>213</v>
      </c>
      <c r="L2" s="255" t="s">
        <v>223</v>
      </c>
      <c r="M2" s="255" t="s">
        <v>234</v>
      </c>
      <c r="N2" s="255" t="s">
        <v>240</v>
      </c>
      <c r="O2" s="255" t="s">
        <v>251</v>
      </c>
      <c r="P2" s="255" t="s">
        <v>253</v>
      </c>
      <c r="Q2" s="255" t="s">
        <v>257</v>
      </c>
      <c r="R2" s="255" t="s">
        <v>260</v>
      </c>
      <c r="S2" s="255" t="s">
        <v>266</v>
      </c>
      <c r="T2" s="255" t="s">
        <v>269</v>
      </c>
      <c r="U2" s="255" t="s">
        <v>278</v>
      </c>
      <c r="V2" s="255" t="s">
        <v>290</v>
      </c>
      <c r="W2" s="255" t="s">
        <v>291</v>
      </c>
      <c r="X2" s="255" t="s">
        <v>302</v>
      </c>
      <c r="Y2" s="255" t="s">
        <v>304</v>
      </c>
      <c r="Z2" s="255" t="s">
        <v>305</v>
      </c>
      <c r="AA2" s="255" t="s">
        <v>307</v>
      </c>
      <c r="AB2" s="255" t="s">
        <v>309</v>
      </c>
      <c r="AC2" s="255" t="s">
        <v>310</v>
      </c>
      <c r="AD2" s="255" t="s">
        <v>320</v>
      </c>
      <c r="AE2" s="255" t="s">
        <v>339</v>
      </c>
      <c r="AF2" s="255" t="s">
        <v>340</v>
      </c>
      <c r="AG2" s="255" t="s">
        <v>351</v>
      </c>
      <c r="AH2" s="255" t="s">
        <v>354</v>
      </c>
      <c r="AI2" s="255" t="s">
        <v>361</v>
      </c>
      <c r="AJ2" s="255" t="s">
        <v>370</v>
      </c>
    </row>
    <row r="3" spans="2:36" ht="15.75">
      <c r="B3" s="255" t="s">
        <v>12</v>
      </c>
      <c r="C3" s="42">
        <v>21</v>
      </c>
      <c r="D3" s="42">
        <v>29</v>
      </c>
      <c r="E3" s="42">
        <v>46</v>
      </c>
      <c r="F3" s="42">
        <v>98</v>
      </c>
      <c r="G3" s="42">
        <v>61</v>
      </c>
      <c r="H3" s="42">
        <v>61</v>
      </c>
      <c r="I3" s="42">
        <v>77</v>
      </c>
      <c r="J3" s="42">
        <v>188</v>
      </c>
      <c r="K3" s="42">
        <v>68</v>
      </c>
      <c r="L3" s="42">
        <v>83</v>
      </c>
      <c r="M3" s="42">
        <v>117</v>
      </c>
      <c r="N3" s="42">
        <v>292</v>
      </c>
      <c r="O3" s="42">
        <v>148</v>
      </c>
      <c r="P3" s="42">
        <v>143</v>
      </c>
      <c r="Q3" s="42">
        <v>131</v>
      </c>
      <c r="R3" s="42">
        <v>168</v>
      </c>
      <c r="S3" s="42">
        <v>194</v>
      </c>
      <c r="T3" s="42">
        <v>274</v>
      </c>
      <c r="U3" s="42">
        <v>240.93518998000002</v>
      </c>
      <c r="V3" s="42">
        <v>468.30930907999993</v>
      </c>
      <c r="W3" s="42">
        <v>242.55500000000001</v>
      </c>
      <c r="X3" s="42">
        <v>360.86625848000011</v>
      </c>
      <c r="Y3" s="42">
        <v>538.91398883999989</v>
      </c>
      <c r="Z3" s="42">
        <v>677.75171347000003</v>
      </c>
      <c r="AA3" s="42">
        <v>547.23655598999994</v>
      </c>
      <c r="AB3" s="42">
        <v>817.58399999999995</v>
      </c>
      <c r="AC3" s="42">
        <v>793.17600000000004</v>
      </c>
      <c r="AD3" s="42">
        <v>523</v>
      </c>
      <c r="AE3" s="42">
        <v>245.15577976</v>
      </c>
      <c r="AF3" s="42">
        <v>195.577</v>
      </c>
      <c r="AG3" s="42">
        <v>173.84299999999999</v>
      </c>
      <c r="AH3" s="42">
        <v>219.02576825</v>
      </c>
      <c r="AI3" s="42">
        <v>189</v>
      </c>
      <c r="AJ3" s="42">
        <v>294.05553553999999</v>
      </c>
    </row>
    <row r="4" spans="2:36" ht="15.75">
      <c r="B4" s="255" t="s">
        <v>18</v>
      </c>
      <c r="C4" s="42">
        <v>3</v>
      </c>
      <c r="D4" s="42">
        <v>5</v>
      </c>
      <c r="E4" s="42">
        <v>5</v>
      </c>
      <c r="F4" s="42">
        <v>9</v>
      </c>
      <c r="G4" s="42">
        <v>4</v>
      </c>
      <c r="H4" s="42">
        <v>6</v>
      </c>
      <c r="I4" s="42">
        <v>14</v>
      </c>
      <c r="J4" s="42">
        <v>52</v>
      </c>
      <c r="K4" s="42">
        <v>21</v>
      </c>
      <c r="L4" s="42">
        <v>23</v>
      </c>
      <c r="M4" s="42">
        <v>23</v>
      </c>
      <c r="N4" s="42">
        <v>65</v>
      </c>
      <c r="O4" s="42">
        <v>34</v>
      </c>
      <c r="P4" s="42">
        <v>50</v>
      </c>
      <c r="Q4" s="42">
        <v>48</v>
      </c>
      <c r="R4" s="42">
        <v>77</v>
      </c>
      <c r="S4" s="42">
        <v>45</v>
      </c>
      <c r="T4" s="42">
        <v>61</v>
      </c>
      <c r="U4" s="42">
        <v>64</v>
      </c>
      <c r="V4" s="42">
        <v>136.40299999999999</v>
      </c>
      <c r="W4" s="42">
        <v>42.392000000000003</v>
      </c>
      <c r="X4" s="42">
        <v>67.290999999999997</v>
      </c>
      <c r="Y4" s="42">
        <v>65.581000000000003</v>
      </c>
      <c r="Z4" s="42">
        <v>189.11099999999999</v>
      </c>
      <c r="AA4" s="42">
        <v>33.228999999999999</v>
      </c>
      <c r="AB4" s="42">
        <v>61.302</v>
      </c>
      <c r="AC4" s="42">
        <v>120.893</v>
      </c>
      <c r="AD4" s="42">
        <v>131</v>
      </c>
      <c r="AE4" s="42">
        <v>23.007999999999999</v>
      </c>
      <c r="AF4" s="42">
        <v>35.546999999999997</v>
      </c>
      <c r="AG4" s="42">
        <v>27.785</v>
      </c>
      <c r="AH4" s="42">
        <v>162.61099999999999</v>
      </c>
      <c r="AI4" s="42">
        <v>29</v>
      </c>
      <c r="AJ4" s="42">
        <v>39.786000000000001</v>
      </c>
    </row>
    <row r="5" spans="2:36" ht="15.75">
      <c r="B5" s="256" t="s">
        <v>13</v>
      </c>
      <c r="C5" s="42">
        <v>23</v>
      </c>
      <c r="D5" s="42">
        <v>34</v>
      </c>
      <c r="E5" s="42">
        <v>52</v>
      </c>
      <c r="F5" s="42">
        <v>107</v>
      </c>
      <c r="G5" s="42">
        <v>65</v>
      </c>
      <c r="H5" s="42">
        <v>67</v>
      </c>
      <c r="I5" s="42">
        <v>90</v>
      </c>
      <c r="J5" s="42">
        <v>241</v>
      </c>
      <c r="K5" s="42">
        <v>89</v>
      </c>
      <c r="L5" s="42">
        <v>105</v>
      </c>
      <c r="M5" s="42">
        <v>140</v>
      </c>
      <c r="N5" s="42">
        <v>356</v>
      </c>
      <c r="O5" s="42">
        <v>182</v>
      </c>
      <c r="P5" s="42">
        <v>193</v>
      </c>
      <c r="Q5" s="42">
        <v>179</v>
      </c>
      <c r="R5" s="42">
        <v>245</v>
      </c>
      <c r="S5" s="42">
        <v>239</v>
      </c>
      <c r="T5" s="42">
        <v>335</v>
      </c>
      <c r="U5" s="42">
        <v>305</v>
      </c>
      <c r="V5" s="42">
        <v>604.71230907999995</v>
      </c>
      <c r="W5" s="42">
        <v>284.947</v>
      </c>
      <c r="X5" s="42">
        <v>428.15725848000011</v>
      </c>
      <c r="Y5" s="42">
        <v>604.49498883999991</v>
      </c>
      <c r="Z5" s="42">
        <v>866.86271347000002</v>
      </c>
      <c r="AA5" s="42">
        <v>580.46555598999998</v>
      </c>
      <c r="AB5" s="42">
        <v>878.88599999999997</v>
      </c>
      <c r="AC5" s="42">
        <v>886.21785098000009</v>
      </c>
      <c r="AD5" s="42">
        <v>654</v>
      </c>
      <c r="AE5" s="42">
        <v>268.16377976000001</v>
      </c>
      <c r="AF5" s="42">
        <v>231.124</v>
      </c>
      <c r="AG5" s="42">
        <v>201.62799999999999</v>
      </c>
      <c r="AH5" s="42">
        <v>381.63676824999999</v>
      </c>
      <c r="AI5" s="42">
        <v>219</v>
      </c>
      <c r="AJ5" s="42">
        <v>333.84153554</v>
      </c>
    </row>
    <row r="7" spans="2:36">
      <c r="B7" s="255" t="s">
        <v>207</v>
      </c>
      <c r="C7" s="255">
        <v>2013</v>
      </c>
      <c r="D7" s="255">
        <v>2014</v>
      </c>
      <c r="E7" s="255">
        <v>2015</v>
      </c>
      <c r="F7" s="255">
        <v>2016</v>
      </c>
      <c r="G7" s="255">
        <v>2017</v>
      </c>
      <c r="H7" s="255">
        <v>2018</v>
      </c>
      <c r="I7" s="255">
        <v>2019</v>
      </c>
      <c r="J7" s="255">
        <v>2020</v>
      </c>
      <c r="K7" s="255">
        <v>2021</v>
      </c>
      <c r="L7" s="255">
        <v>2022</v>
      </c>
      <c r="M7" s="255">
        <v>2023</v>
      </c>
      <c r="N7" s="255">
        <v>2024</v>
      </c>
    </row>
    <row r="8" spans="2:36" ht="15.75">
      <c r="B8" s="255" t="s">
        <v>12</v>
      </c>
      <c r="C8" s="42">
        <v>664</v>
      </c>
      <c r="D8" s="42">
        <v>1016</v>
      </c>
      <c r="E8" s="42">
        <v>672</v>
      </c>
      <c r="F8" s="42">
        <v>192</v>
      </c>
      <c r="G8" s="42">
        <v>195</v>
      </c>
      <c r="H8" s="42">
        <v>387</v>
      </c>
      <c r="I8" s="42">
        <v>560</v>
      </c>
      <c r="J8" s="42">
        <v>590</v>
      </c>
      <c r="K8" s="42">
        <v>1177.4925968899997</v>
      </c>
      <c r="L8" s="42">
        <v>1820.08705564</v>
      </c>
      <c r="M8" s="42">
        <v>2654</v>
      </c>
      <c r="N8" s="42">
        <v>833.60154800999999</v>
      </c>
    </row>
    <row r="9" spans="2:36" ht="15.75">
      <c r="B9" s="255" t="s">
        <v>18</v>
      </c>
      <c r="C9" s="42">
        <v>317</v>
      </c>
      <c r="D9" s="42">
        <v>94</v>
      </c>
      <c r="E9" s="42">
        <v>112</v>
      </c>
      <c r="F9" s="42">
        <v>34</v>
      </c>
      <c r="G9" s="42">
        <v>21</v>
      </c>
      <c r="H9" s="42">
        <v>76</v>
      </c>
      <c r="I9" s="42">
        <v>132</v>
      </c>
      <c r="J9" s="42">
        <v>209</v>
      </c>
      <c r="K9" s="42">
        <v>305.79599999999999</v>
      </c>
      <c r="L9" s="42">
        <v>364.375</v>
      </c>
      <c r="M9" s="42">
        <v>346</v>
      </c>
      <c r="N9" s="42">
        <v>248.95099999999996</v>
      </c>
    </row>
    <row r="10" spans="2:36" ht="15.75">
      <c r="B10" s="256" t="s">
        <v>13</v>
      </c>
      <c r="C10" s="42">
        <v>981</v>
      </c>
      <c r="D10" s="42">
        <v>1110</v>
      </c>
      <c r="E10" s="42">
        <v>784</v>
      </c>
      <c r="F10" s="42">
        <v>225</v>
      </c>
      <c r="G10" s="42">
        <v>216</v>
      </c>
      <c r="H10" s="42">
        <v>463</v>
      </c>
      <c r="I10" s="42">
        <v>690</v>
      </c>
      <c r="J10" s="42">
        <v>799</v>
      </c>
      <c r="K10" s="42">
        <v>1483.28859689</v>
      </c>
      <c r="L10" s="42">
        <v>2184.46205564</v>
      </c>
      <c r="M10" s="42">
        <v>3000</v>
      </c>
      <c r="N10" s="42">
        <v>1082.55254801</v>
      </c>
    </row>
    <row r="11" spans="2:36">
      <c r="B11" s="76"/>
      <c r="C11" s="354"/>
      <c r="D11" s="354"/>
      <c r="E11" s="354"/>
      <c r="F11" s="354"/>
      <c r="G11" s="76"/>
      <c r="H11" s="354"/>
      <c r="I11" s="354"/>
      <c r="J11" s="354"/>
      <c r="K11" s="354"/>
      <c r="L11" s="354"/>
      <c r="M11" s="354"/>
      <c r="N11" s="354"/>
      <c r="O11" s="354"/>
      <c r="P11" s="354"/>
      <c r="Q11" s="354"/>
      <c r="R11" s="354"/>
      <c r="S11" s="354"/>
      <c r="T11" s="354"/>
      <c r="U11" s="354"/>
      <c r="V11" s="354"/>
      <c r="W11" s="354"/>
      <c r="X11" s="354"/>
      <c r="Y11" s="354"/>
      <c r="Z11" s="354"/>
      <c r="AA11" s="354"/>
      <c r="AB11" s="354"/>
      <c r="AC11" s="354"/>
      <c r="AD11" s="354"/>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92D050"/>
  </sheetPr>
  <dimension ref="B2:AZ69"/>
  <sheetViews>
    <sheetView showGridLines="0" zoomScale="55" zoomScaleNormal="55" workbookViewId="0"/>
  </sheetViews>
  <sheetFormatPr defaultRowHeight="15"/>
  <cols>
    <col min="2" max="2" width="91.28515625" bestFit="1" customWidth="1"/>
    <col min="3" max="3" width="25.85546875" bestFit="1" customWidth="1"/>
    <col min="13" max="13" width="11.42578125" customWidth="1"/>
    <col min="16" max="16" width="9.140625" customWidth="1"/>
    <col min="21" max="21" width="9.140625" customWidth="1"/>
    <col min="22" max="22" width="18.5703125" customWidth="1"/>
    <col min="24" max="24" width="60.42578125" customWidth="1"/>
    <col min="25" max="25" width="29.85546875" bestFit="1" customWidth="1"/>
    <col min="26" max="26" width="56.28515625" customWidth="1"/>
    <col min="27" max="27" width="9.140625" customWidth="1"/>
    <col min="28" max="28" width="2.28515625" customWidth="1"/>
    <col min="29" max="29" width="4.140625" customWidth="1"/>
    <col min="31" max="31" width="4.85546875" customWidth="1"/>
    <col min="33" max="33" width="3.42578125" customWidth="1"/>
    <col min="34" max="34" width="26.28515625" bestFit="1" customWidth="1"/>
    <col min="35" max="35" width="14.85546875" customWidth="1"/>
    <col min="36" max="36" width="28.7109375" bestFit="1" customWidth="1"/>
  </cols>
  <sheetData>
    <row r="2" spans="21:22" ht="13.5" customHeight="1"/>
    <row r="9" spans="21:22" ht="15" customHeight="1"/>
    <row r="10" spans="21:22" ht="15" customHeight="1">
      <c r="U10" s="451" t="s">
        <v>312</v>
      </c>
      <c r="V10" s="451"/>
    </row>
    <row r="11" spans="21:22" ht="15" customHeight="1">
      <c r="U11" s="451"/>
      <c r="V11" s="451"/>
    </row>
    <row r="12" spans="21:22" ht="15" customHeight="1">
      <c r="U12" s="451"/>
      <c r="V12" s="451"/>
    </row>
    <row r="13" spans="21:22" ht="15" customHeight="1">
      <c r="U13" s="451"/>
      <c r="V13" s="451"/>
    </row>
    <row r="14" spans="21:22" ht="15" customHeight="1"/>
    <row r="15" spans="21:22" ht="15" customHeight="1"/>
    <row r="16" spans="21:22" ht="15" customHeight="1">
      <c r="U16" s="452" t="s">
        <v>313</v>
      </c>
      <c r="V16" s="452"/>
    </row>
    <row r="17" spans="2:22" ht="15" customHeight="1">
      <c r="U17" s="452"/>
      <c r="V17" s="452"/>
    </row>
    <row r="18" spans="2:22" ht="15" customHeight="1">
      <c r="U18" s="452"/>
      <c r="V18" s="452"/>
    </row>
    <row r="19" spans="2:22" ht="15" customHeight="1">
      <c r="U19" s="452"/>
      <c r="V19" s="452"/>
    </row>
    <row r="20" spans="2:22" ht="15" customHeight="1"/>
    <row r="21" spans="2:22" ht="15" customHeight="1"/>
    <row r="22" spans="2:22" ht="15" customHeight="1">
      <c r="U22" s="451" t="s">
        <v>314</v>
      </c>
      <c r="V22" s="451"/>
    </row>
    <row r="23" spans="2:22" ht="15" customHeight="1">
      <c r="U23" s="451"/>
      <c r="V23" s="451"/>
    </row>
    <row r="24" spans="2:22" ht="15" customHeight="1">
      <c r="U24" s="451"/>
      <c r="V24" s="451"/>
    </row>
    <row r="25" spans="2:22" ht="15" customHeight="1">
      <c r="U25" s="451"/>
      <c r="V25" s="451"/>
    </row>
    <row r="26" spans="2:22" ht="15" customHeight="1">
      <c r="U26" s="451"/>
      <c r="V26" s="451"/>
    </row>
    <row r="27" spans="2:22" ht="15" customHeight="1">
      <c r="U27" s="451"/>
      <c r="V27" s="451"/>
    </row>
    <row r="28" spans="2:22" ht="15" customHeight="1"/>
    <row r="29" spans="2:22" ht="15" customHeight="1"/>
    <row r="30" spans="2:22" ht="15" customHeight="1"/>
    <row r="31" spans="2:22" ht="15" customHeight="1">
      <c r="U31" s="452" t="s">
        <v>315</v>
      </c>
      <c r="V31" s="452"/>
    </row>
    <row r="32" spans="2:22" ht="43.5" customHeight="1">
      <c r="B32" s="1" t="s">
        <v>0</v>
      </c>
      <c r="C32" s="224" t="s">
        <v>1</v>
      </c>
      <c r="U32" s="452"/>
      <c r="V32" s="452"/>
    </row>
    <row r="33" spans="24:26" ht="15" customHeight="1"/>
    <row r="34" spans="24:26" ht="15" customHeight="1"/>
    <row r="35" spans="24:26" ht="15" customHeight="1"/>
    <row r="36" spans="24:26" ht="15" customHeight="1"/>
    <row r="37" spans="24:26" ht="15" customHeight="1"/>
    <row r="38" spans="24:26" ht="15" customHeight="1"/>
    <row r="39" spans="24:26" ht="15" customHeight="1"/>
    <row r="40" spans="24:26" ht="15" customHeight="1"/>
    <row r="41" spans="24:26" ht="15" customHeight="1"/>
    <row r="45" spans="24:26" ht="31.5">
      <c r="X45" s="450" t="s">
        <v>316</v>
      </c>
      <c r="Y45" s="450"/>
      <c r="Z45" s="450"/>
    </row>
    <row r="46" spans="24:26" ht="31.5">
      <c r="X46" s="274" t="s">
        <v>319</v>
      </c>
      <c r="Y46" s="274" t="s">
        <v>317</v>
      </c>
      <c r="Z46" s="274" t="s">
        <v>318</v>
      </c>
    </row>
    <row r="62" spans="37:52" ht="27">
      <c r="AK62" s="449"/>
      <c r="AL62" s="449"/>
      <c r="AM62" s="449"/>
      <c r="AN62" s="449"/>
      <c r="AO62" s="449"/>
      <c r="AP62" s="449"/>
      <c r="AQ62" s="449"/>
      <c r="AR62" s="449"/>
      <c r="AS62" s="449"/>
      <c r="AT62" s="449"/>
      <c r="AU62" s="449"/>
      <c r="AV62" s="449"/>
      <c r="AW62" s="449"/>
      <c r="AX62" s="449"/>
      <c r="AY62" s="449"/>
      <c r="AZ62" s="449"/>
    </row>
    <row r="65" spans="15:33" ht="28.5" customHeight="1">
      <c r="O65" t="s">
        <v>20</v>
      </c>
      <c r="Q65" s="448" t="s">
        <v>2</v>
      </c>
      <c r="R65" s="448"/>
      <c r="S65" s="448"/>
      <c r="T65" s="448"/>
      <c r="U65" s="448"/>
      <c r="V65" s="448"/>
      <c r="W65" s="448"/>
      <c r="X65" s="448"/>
      <c r="Y65" s="448"/>
      <c r="Z65" s="448"/>
      <c r="AA65" s="448"/>
      <c r="AB65" s="448"/>
      <c r="AC65" s="448"/>
      <c r="AD65" s="448"/>
      <c r="AE65" s="448"/>
      <c r="AF65" s="448"/>
      <c r="AG65" s="448"/>
    </row>
    <row r="66" spans="15:33" ht="28.5" customHeight="1">
      <c r="Q66" s="448" t="s">
        <v>3</v>
      </c>
      <c r="R66" s="448"/>
      <c r="S66" s="448"/>
      <c r="T66" s="448"/>
      <c r="U66" s="448"/>
      <c r="V66" s="448"/>
      <c r="W66" s="448"/>
      <c r="X66" s="448"/>
      <c r="Y66" s="448"/>
      <c r="Z66" s="448"/>
      <c r="AA66" s="448"/>
      <c r="AB66" s="448"/>
      <c r="AC66" s="448"/>
      <c r="AD66" s="448"/>
      <c r="AE66" s="448"/>
      <c r="AF66" s="448"/>
      <c r="AG66" s="448"/>
    </row>
    <row r="67" spans="15:33" ht="28.5" customHeight="1">
      <c r="Q67" s="448" t="s">
        <v>4</v>
      </c>
      <c r="R67" s="448"/>
      <c r="S67" s="448"/>
      <c r="T67" s="448"/>
      <c r="U67" s="448"/>
      <c r="V67" s="448"/>
      <c r="W67" s="448"/>
      <c r="X67" s="448"/>
      <c r="Y67" s="448"/>
      <c r="Z67" s="448"/>
      <c r="AA67" s="448"/>
      <c r="AB67" s="448"/>
      <c r="AC67" s="448"/>
      <c r="AD67" s="448"/>
      <c r="AE67" s="448"/>
      <c r="AF67" s="448"/>
      <c r="AG67" s="448"/>
    </row>
    <row r="68" spans="15:33" ht="28.5" customHeight="1">
      <c r="Q68" s="448" t="s">
        <v>5</v>
      </c>
      <c r="R68" s="448"/>
      <c r="S68" s="448"/>
      <c r="T68" s="448"/>
      <c r="U68" s="448"/>
      <c r="V68" s="448"/>
      <c r="W68" s="448"/>
      <c r="X68" s="448"/>
      <c r="Y68" s="448"/>
      <c r="Z68" s="448"/>
      <c r="AA68" s="448"/>
      <c r="AB68" s="448"/>
      <c r="AC68" s="448"/>
      <c r="AD68" s="448"/>
      <c r="AE68" s="448"/>
      <c r="AF68" s="448"/>
      <c r="AG68" s="448"/>
    </row>
    <row r="69" spans="15:33" ht="27" customHeight="1">
      <c r="Q69" s="448" t="s">
        <v>192</v>
      </c>
      <c r="R69" s="448"/>
      <c r="S69" s="448"/>
      <c r="T69" s="448"/>
      <c r="U69" s="448"/>
      <c r="V69" s="448"/>
      <c r="W69" s="448"/>
      <c r="X69" s="448"/>
      <c r="Y69" s="448"/>
      <c r="Z69" s="448"/>
      <c r="AA69" s="448"/>
      <c r="AB69" s="448"/>
      <c r="AC69" s="448"/>
      <c r="AD69" s="448"/>
      <c r="AE69" s="448"/>
      <c r="AF69" s="448"/>
      <c r="AG69" s="448"/>
    </row>
  </sheetData>
  <mergeCells count="11">
    <mergeCell ref="X45:Z45"/>
    <mergeCell ref="U10:V13"/>
    <mergeCell ref="U16:V19"/>
    <mergeCell ref="U22:V27"/>
    <mergeCell ref="U31:V32"/>
    <mergeCell ref="Q69:AG69"/>
    <mergeCell ref="AK62:AZ62"/>
    <mergeCell ref="Q65:AG65"/>
    <mergeCell ref="Q66:AG66"/>
    <mergeCell ref="Q67:AG67"/>
    <mergeCell ref="Q68:AG68"/>
  </mergeCells>
  <hyperlinks>
    <hyperlink ref="Q69:AE69" r:id="rId1" display="Programa de Integridade" xr:uid="{00000000-0004-0000-0100-000000000000}"/>
    <hyperlink ref="Q65:AE65" r:id="rId2" display="Relatório de Sustentabilidade" xr:uid="{00000000-0004-0000-0100-000001000000}"/>
    <hyperlink ref="Q66:AE66" r:id="rId3" display="Formulário de Referência" xr:uid="{00000000-0004-0000-0100-000002000000}"/>
    <hyperlink ref="Q67:AE67" r:id="rId4" display="Estatuto Social" xr:uid="{00000000-0004-0000-0100-000003000000}"/>
    <hyperlink ref="Q68:AE68" r:id="rId5" display="Acordo de Acionistas" xr:uid="{00000000-0004-0000-0100-000004000000}"/>
    <hyperlink ref="Q65:AG65" r:id="rId6" display="Relatório de Sustentabilidade" xr:uid="{00000000-0004-0000-0100-000005000000}"/>
    <hyperlink ref="Q67:AG67" r:id="rId7" display="Estatuto Social" xr:uid="{00000000-0004-0000-0100-000007000000}"/>
    <hyperlink ref="Q68:AG68" r:id="rId8" display="Acordo de Acionistas" xr:uid="{00000000-0004-0000-0100-000008000000}"/>
    <hyperlink ref="C32" r:id="rId9" xr:uid="{00000000-0004-0000-0100-000009000000}"/>
    <hyperlink ref="Q66:AG66" r:id="rId10" display="Formulário de Referência" xr:uid="{00000000-0004-0000-0100-000006000000}"/>
    <hyperlink ref="Q69:AG69" r:id="rId11" display="Programa de Integridade" xr:uid="{CB40362D-3767-42E8-B239-C62B02DD4122}"/>
  </hyperlinks>
  <pageMargins left="0.7" right="0.7" top="0.75" bottom="0.75" header="0.3" footer="0.3"/>
  <pageSetup paperSize="9" orientation="portrait" r:id="rId12"/>
  <headerFooter>
    <oddFooter>&amp;L&amp;1#&amp;"Calibri"&amp;10 Classificação da informação: Pública</oddFooter>
  </headerFooter>
  <drawing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3D317-88CD-42D5-8D36-0D7B8C44DDB3}">
  <sheetPr>
    <tabColor rgb="FF00B0F0"/>
  </sheetPr>
  <dimension ref="B1:AJ3"/>
  <sheetViews>
    <sheetView showGridLines="0" zoomScaleNormal="100" workbookViewId="0">
      <pane xSplit="2" topLeftCell="Y1" activePane="topRight" state="frozen"/>
      <selection activeCell="BC25" sqref="BC25"/>
      <selection pane="topRight" activeCell="A2" sqref="A2:XFD2"/>
    </sheetView>
  </sheetViews>
  <sheetFormatPr defaultRowHeight="15"/>
  <cols>
    <col min="2" max="2" width="20.140625" bestFit="1" customWidth="1"/>
    <col min="3" max="3" width="9.85546875" customWidth="1"/>
  </cols>
  <sheetData>
    <row r="1" spans="2:36" ht="42.75" customHeight="1"/>
    <row r="2" spans="2:36" ht="15.75">
      <c r="B2" s="257" t="s">
        <v>179</v>
      </c>
      <c r="C2" s="257" t="s">
        <v>30</v>
      </c>
      <c r="D2" s="257" t="s">
        <v>31</v>
      </c>
      <c r="E2" s="257" t="s">
        <v>32</v>
      </c>
      <c r="F2" s="257" t="s">
        <v>33</v>
      </c>
      <c r="G2" s="257" t="s">
        <v>34</v>
      </c>
      <c r="H2" s="257" t="s">
        <v>35</v>
      </c>
      <c r="I2" s="257" t="s">
        <v>36</v>
      </c>
      <c r="J2" s="257" t="s">
        <v>193</v>
      </c>
      <c r="K2" s="257" t="s">
        <v>213</v>
      </c>
      <c r="L2" s="257" t="s">
        <v>223</v>
      </c>
      <c r="M2" s="257" t="s">
        <v>234</v>
      </c>
      <c r="N2" s="257" t="s">
        <v>240</v>
      </c>
      <c r="O2" s="257" t="s">
        <v>251</v>
      </c>
      <c r="P2" s="257" t="s">
        <v>253</v>
      </c>
      <c r="Q2" s="257" t="s">
        <v>257</v>
      </c>
      <c r="R2" s="257" t="s">
        <v>260</v>
      </c>
      <c r="S2" s="257" t="s">
        <v>266</v>
      </c>
      <c r="T2" s="257" t="s">
        <v>269</v>
      </c>
      <c r="U2" s="257" t="s">
        <v>278</v>
      </c>
      <c r="V2" s="257" t="s">
        <v>290</v>
      </c>
      <c r="W2" s="257" t="s">
        <v>291</v>
      </c>
      <c r="X2" s="257" t="s">
        <v>302</v>
      </c>
      <c r="Y2" s="257" t="s">
        <v>304</v>
      </c>
      <c r="Z2" s="257" t="s">
        <v>305</v>
      </c>
      <c r="AA2" s="257" t="s">
        <v>307</v>
      </c>
      <c r="AB2" s="257" t="s">
        <v>309</v>
      </c>
      <c r="AC2" s="257" t="s">
        <v>310</v>
      </c>
      <c r="AD2" s="257" t="s">
        <v>320</v>
      </c>
      <c r="AE2" s="355" t="s">
        <v>339</v>
      </c>
      <c r="AF2" s="355" t="s">
        <v>340</v>
      </c>
      <c r="AG2" s="355" t="s">
        <v>351</v>
      </c>
      <c r="AH2" s="355" t="s">
        <v>354</v>
      </c>
      <c r="AI2" s="355" t="s">
        <v>361</v>
      </c>
      <c r="AJ2" s="355" t="s">
        <v>370</v>
      </c>
    </row>
    <row r="3" spans="2:36" ht="15.75">
      <c r="B3" s="257" t="s">
        <v>180</v>
      </c>
      <c r="C3" s="77">
        <v>2.6</v>
      </c>
      <c r="D3" s="77">
        <v>3.1</v>
      </c>
      <c r="E3" s="77">
        <v>3.1</v>
      </c>
      <c r="F3" s="77">
        <v>2.8</v>
      </c>
      <c r="G3" s="77">
        <v>3</v>
      </c>
      <c r="H3" s="77">
        <v>3.7</v>
      </c>
      <c r="I3" s="77">
        <v>3.5</v>
      </c>
      <c r="J3" s="77">
        <v>4</v>
      </c>
      <c r="K3" s="77">
        <v>3.7</v>
      </c>
      <c r="L3" s="77">
        <v>4.2</v>
      </c>
      <c r="M3" s="77">
        <v>4.8</v>
      </c>
      <c r="N3" s="77">
        <v>4.2</v>
      </c>
      <c r="O3" s="77">
        <v>4.4000000000000004</v>
      </c>
      <c r="P3" s="77">
        <v>4.0999999999999996</v>
      </c>
      <c r="Q3" s="77">
        <v>3.1</v>
      </c>
      <c r="R3" s="77">
        <v>2.9</v>
      </c>
      <c r="S3" s="77">
        <v>4.9000000000000004</v>
      </c>
      <c r="T3" s="77">
        <v>6.9</v>
      </c>
      <c r="U3" s="77">
        <v>8.1920000000000002</v>
      </c>
      <c r="V3" s="77">
        <v>7.84</v>
      </c>
      <c r="W3" s="77">
        <v>8.7750000000000004</v>
      </c>
      <c r="X3" s="77">
        <v>10.031000000000001</v>
      </c>
      <c r="Y3" s="77">
        <v>10.7</v>
      </c>
      <c r="Z3" s="77">
        <v>10.577999999999999</v>
      </c>
      <c r="AA3" s="77">
        <v>9.8450000000000006</v>
      </c>
      <c r="AB3" s="77">
        <v>9.4440000000000008</v>
      </c>
      <c r="AC3" s="77">
        <v>7.9</v>
      </c>
      <c r="AD3" s="77">
        <v>6.9</v>
      </c>
      <c r="AE3" s="77">
        <v>7.0030000000000001</v>
      </c>
      <c r="AF3" s="77">
        <v>6.851</v>
      </c>
      <c r="AG3" s="77">
        <v>6.7044280000000001</v>
      </c>
      <c r="AH3" s="77">
        <v>6.891</v>
      </c>
      <c r="AI3" s="77">
        <v>7.6239999999999997</v>
      </c>
      <c r="AJ3" s="77">
        <v>7.1701130000000006</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204E2-9B06-43DE-84A5-87F8C806075C}">
  <sheetPr>
    <tabColor rgb="FF00B0F0"/>
  </sheetPr>
  <dimension ref="B1:AP26"/>
  <sheetViews>
    <sheetView showGridLines="0" topLeftCell="B2" zoomScale="85" zoomScaleNormal="85" workbookViewId="0">
      <pane xSplit="1" ySplit="2" topLeftCell="X7" activePane="bottomRight" state="frozen"/>
      <selection activeCell="BC25" sqref="BC25"/>
      <selection pane="topRight" activeCell="BC25" sqref="BC25"/>
      <selection pane="bottomLeft" activeCell="BC25" sqref="BC25"/>
      <selection pane="bottomRight"/>
    </sheetView>
  </sheetViews>
  <sheetFormatPr defaultRowHeight="15"/>
  <cols>
    <col min="2" max="2" width="35" customWidth="1"/>
    <col min="3" max="31" width="22.42578125" customWidth="1"/>
    <col min="32" max="34" width="22.7109375" customWidth="1"/>
    <col min="35" max="36" width="22.5703125" customWidth="1"/>
    <col min="37" max="37" width="22.42578125" customWidth="1"/>
    <col min="39" max="39" width="8.140625" bestFit="1" customWidth="1"/>
    <col min="40" max="40" width="13.5703125" bestFit="1" customWidth="1"/>
    <col min="41" max="41" width="19.140625" bestFit="1" customWidth="1"/>
    <col min="42" max="42" width="9.140625" bestFit="1" customWidth="1"/>
  </cols>
  <sheetData>
    <row r="1" spans="2:42" ht="45" customHeight="1" thickBot="1"/>
    <row r="2" spans="2:42" ht="15.75" thickBot="1">
      <c r="B2" s="486" t="s">
        <v>60</v>
      </c>
      <c r="C2" s="258">
        <v>42825</v>
      </c>
      <c r="D2" s="258">
        <v>42916</v>
      </c>
      <c r="E2" s="258">
        <v>43008</v>
      </c>
      <c r="F2" s="258">
        <v>43100</v>
      </c>
      <c r="G2" s="258">
        <v>43190</v>
      </c>
      <c r="H2" s="258">
        <v>43281</v>
      </c>
      <c r="I2" s="258">
        <v>43373</v>
      </c>
      <c r="J2" s="258">
        <v>43373</v>
      </c>
      <c r="K2" s="258">
        <v>43465</v>
      </c>
      <c r="L2" s="258">
        <v>43555</v>
      </c>
      <c r="M2" s="258">
        <v>43646</v>
      </c>
      <c r="N2" s="258">
        <v>43738</v>
      </c>
      <c r="O2" s="258">
        <v>43830</v>
      </c>
      <c r="P2" s="258">
        <v>43921</v>
      </c>
      <c r="Q2" s="258">
        <v>44012</v>
      </c>
      <c r="R2" s="258">
        <v>44104</v>
      </c>
      <c r="S2" s="258">
        <v>44196</v>
      </c>
      <c r="T2" s="258">
        <v>44286</v>
      </c>
      <c r="U2" s="258">
        <v>44377</v>
      </c>
      <c r="V2" s="258">
        <v>44469</v>
      </c>
      <c r="W2" s="258">
        <v>44561</v>
      </c>
      <c r="X2" s="258">
        <v>44651</v>
      </c>
      <c r="Y2" s="258">
        <v>44742</v>
      </c>
      <c r="Z2" s="258">
        <v>44834</v>
      </c>
      <c r="AA2" s="258">
        <v>44926</v>
      </c>
      <c r="AB2" s="258">
        <v>45016</v>
      </c>
      <c r="AC2" s="258">
        <v>45107</v>
      </c>
      <c r="AD2" s="258">
        <v>45199</v>
      </c>
      <c r="AE2" s="258">
        <v>45291</v>
      </c>
      <c r="AF2" s="258">
        <v>45382</v>
      </c>
      <c r="AG2" s="258" t="s">
        <v>341</v>
      </c>
      <c r="AH2" s="258" t="s">
        <v>352</v>
      </c>
      <c r="AI2" s="258" t="s">
        <v>360</v>
      </c>
      <c r="AJ2" s="258" t="s">
        <v>369</v>
      </c>
      <c r="AK2" s="258" t="s">
        <v>371</v>
      </c>
    </row>
    <row r="3" spans="2:42">
      <c r="B3" s="487"/>
      <c r="C3" s="259" t="s">
        <v>181</v>
      </c>
      <c r="D3" s="259" t="s">
        <v>181</v>
      </c>
      <c r="E3" s="259" t="s">
        <v>181</v>
      </c>
      <c r="F3" s="259" t="s">
        <v>181</v>
      </c>
      <c r="G3" s="259" t="s">
        <v>181</v>
      </c>
      <c r="H3" s="259" t="s">
        <v>181</v>
      </c>
      <c r="I3" s="259" t="s">
        <v>181</v>
      </c>
      <c r="J3" s="259" t="s">
        <v>181</v>
      </c>
      <c r="K3" s="259" t="s">
        <v>181</v>
      </c>
      <c r="L3" s="259" t="s">
        <v>181</v>
      </c>
      <c r="M3" s="259" t="s">
        <v>181</v>
      </c>
      <c r="N3" s="259" t="s">
        <v>181</v>
      </c>
      <c r="O3" s="259" t="s">
        <v>181</v>
      </c>
      <c r="P3" s="259" t="s">
        <v>181</v>
      </c>
      <c r="Q3" s="259" t="s">
        <v>181</v>
      </c>
      <c r="R3" s="259" t="s">
        <v>181</v>
      </c>
      <c r="S3" s="259" t="s">
        <v>181</v>
      </c>
      <c r="T3" s="259" t="s">
        <v>181</v>
      </c>
      <c r="U3" s="259" t="s">
        <v>181</v>
      </c>
      <c r="V3" s="259" t="s">
        <v>181</v>
      </c>
      <c r="W3" s="259" t="s">
        <v>181</v>
      </c>
      <c r="X3" s="259" t="s">
        <v>181</v>
      </c>
      <c r="Y3" s="259" t="s">
        <v>181</v>
      </c>
      <c r="Z3" s="259" t="s">
        <v>181</v>
      </c>
      <c r="AA3" s="259" t="s">
        <v>181</v>
      </c>
      <c r="AB3" s="259" t="s">
        <v>181</v>
      </c>
      <c r="AC3" s="259" t="s">
        <v>181</v>
      </c>
      <c r="AD3" s="259" t="s">
        <v>181</v>
      </c>
      <c r="AE3" s="259" t="s">
        <v>181</v>
      </c>
      <c r="AF3" s="259" t="str">
        <f>AE3</f>
        <v>TOTAL</v>
      </c>
      <c r="AG3" s="259" t="s">
        <v>181</v>
      </c>
      <c r="AH3" s="259" t="s">
        <v>181</v>
      </c>
      <c r="AI3" s="259" t="s">
        <v>181</v>
      </c>
      <c r="AJ3" s="259" t="s">
        <v>181</v>
      </c>
      <c r="AK3" s="259" t="s">
        <v>181</v>
      </c>
      <c r="AM3" s="488" t="s">
        <v>362</v>
      </c>
      <c r="AN3" s="489"/>
      <c r="AO3" s="489"/>
      <c r="AP3" s="489"/>
    </row>
    <row r="4" spans="2:42">
      <c r="B4" s="61" t="s">
        <v>182</v>
      </c>
      <c r="C4" s="78">
        <v>5161235</v>
      </c>
      <c r="D4" s="78">
        <v>5143030</v>
      </c>
      <c r="E4" s="78">
        <v>5142153</v>
      </c>
      <c r="F4" s="78">
        <v>4908319</v>
      </c>
      <c r="G4" s="78">
        <v>4590260</v>
      </c>
      <c r="H4" s="78">
        <v>4577663</v>
      </c>
      <c r="I4" s="78">
        <v>4578479</v>
      </c>
      <c r="J4" s="78">
        <v>4578479</v>
      </c>
      <c r="K4" s="78">
        <v>4581268</v>
      </c>
      <c r="L4" s="78">
        <v>4296809</v>
      </c>
      <c r="M4" s="78">
        <v>4286837</v>
      </c>
      <c r="N4" s="78">
        <v>2772978</v>
      </c>
      <c r="O4" s="78">
        <v>2081808</v>
      </c>
      <c r="P4" s="78">
        <v>2056120</v>
      </c>
      <c r="Q4" s="78">
        <v>2071651</v>
      </c>
      <c r="R4" s="78">
        <v>2048000</v>
      </c>
      <c r="S4" s="78">
        <v>2028732</v>
      </c>
      <c r="T4" s="78">
        <v>2009053</v>
      </c>
      <c r="U4" s="78">
        <v>2033293</v>
      </c>
      <c r="V4" s="78">
        <v>2006689</v>
      </c>
      <c r="W4" s="78">
        <v>2052583</v>
      </c>
      <c r="X4" s="78">
        <v>2006095</v>
      </c>
      <c r="Y4" s="78">
        <v>2059041</v>
      </c>
      <c r="Z4" s="78">
        <v>2039280</v>
      </c>
      <c r="AA4" s="78">
        <v>2219081</v>
      </c>
      <c r="AB4" s="78">
        <v>2300300</v>
      </c>
      <c r="AC4" s="78">
        <v>2223831</v>
      </c>
      <c r="AD4" s="78">
        <v>2304798</v>
      </c>
      <c r="AE4" s="78">
        <v>2218438</v>
      </c>
      <c r="AF4" s="78">
        <v>2285712</v>
      </c>
      <c r="AG4" s="78">
        <v>2341886</v>
      </c>
      <c r="AH4" s="78">
        <v>4179570</v>
      </c>
      <c r="AI4" s="78">
        <v>4164275</v>
      </c>
      <c r="AJ4" s="78">
        <v>3876545</v>
      </c>
      <c r="AK4" s="78">
        <v>3876397</v>
      </c>
      <c r="AM4" s="16"/>
      <c r="AN4" s="16" t="s">
        <v>363</v>
      </c>
      <c r="AO4" s="16" t="s">
        <v>364</v>
      </c>
      <c r="AP4" s="393" t="s">
        <v>13</v>
      </c>
    </row>
    <row r="5" spans="2:42">
      <c r="B5" s="62" t="s">
        <v>183</v>
      </c>
      <c r="C5" s="79">
        <v>378799</v>
      </c>
      <c r="D5" s="79">
        <v>377415</v>
      </c>
      <c r="E5" s="79">
        <v>377166</v>
      </c>
      <c r="F5" s="79">
        <v>359896</v>
      </c>
      <c r="G5" s="79">
        <v>337068</v>
      </c>
      <c r="H5" s="79">
        <v>336953</v>
      </c>
      <c r="I5" s="79">
        <v>336758</v>
      </c>
      <c r="J5" s="79">
        <v>336758</v>
      </c>
      <c r="K5" s="79">
        <v>336902</v>
      </c>
      <c r="L5" s="79">
        <v>315737</v>
      </c>
      <c r="M5" s="79">
        <v>315380</v>
      </c>
      <c r="N5" s="79" t="s">
        <v>19</v>
      </c>
      <c r="O5" s="79" t="s">
        <v>19</v>
      </c>
      <c r="P5" s="79" t="s">
        <v>19</v>
      </c>
      <c r="Q5" s="79" t="s">
        <v>19</v>
      </c>
      <c r="R5" s="79" t="s">
        <v>19</v>
      </c>
      <c r="S5" s="79" t="s">
        <v>19</v>
      </c>
      <c r="T5" s="79" t="s">
        <v>19</v>
      </c>
      <c r="U5" s="79" t="s">
        <v>19</v>
      </c>
      <c r="V5" s="79" t="s">
        <v>19</v>
      </c>
      <c r="W5" s="79" t="s">
        <v>19</v>
      </c>
      <c r="X5" s="79" t="s">
        <v>19</v>
      </c>
      <c r="Y5" s="79" t="s">
        <v>19</v>
      </c>
      <c r="Z5" s="79" t="s">
        <v>19</v>
      </c>
      <c r="AA5" s="79" t="s">
        <v>19</v>
      </c>
      <c r="AB5" s="79" t="s">
        <v>19</v>
      </c>
      <c r="AC5" s="79" t="s">
        <v>19</v>
      </c>
      <c r="AD5" s="79">
        <v>0</v>
      </c>
      <c r="AE5" s="79">
        <v>0</v>
      </c>
      <c r="AF5" s="79">
        <v>0</v>
      </c>
      <c r="AG5" s="79">
        <v>0</v>
      </c>
      <c r="AH5" s="79">
        <v>0</v>
      </c>
      <c r="AI5" s="79">
        <v>0</v>
      </c>
      <c r="AJ5" s="79">
        <v>0</v>
      </c>
      <c r="AK5" s="79">
        <v>0</v>
      </c>
      <c r="AM5" s="394" t="s">
        <v>365</v>
      </c>
      <c r="AN5" s="394">
        <v>2897</v>
      </c>
      <c r="AO5" s="394">
        <v>3847</v>
      </c>
      <c r="AP5" s="434">
        <v>6744</v>
      </c>
    </row>
    <row r="6" spans="2:42">
      <c r="B6" s="62" t="s">
        <v>184</v>
      </c>
      <c r="C6" s="79">
        <v>4731318</v>
      </c>
      <c r="D6" s="79">
        <v>4722963</v>
      </c>
      <c r="E6" s="79">
        <v>4720342</v>
      </c>
      <c r="F6" s="79">
        <v>4498775</v>
      </c>
      <c r="G6" s="79">
        <v>4214913</v>
      </c>
      <c r="H6" s="79">
        <v>4214963</v>
      </c>
      <c r="I6" s="79">
        <v>4213716</v>
      </c>
      <c r="J6" s="79">
        <v>4213716</v>
      </c>
      <c r="K6" s="79">
        <v>4214159</v>
      </c>
      <c r="L6" s="79">
        <v>3948650</v>
      </c>
      <c r="M6" s="79">
        <v>3946173</v>
      </c>
      <c r="N6" s="79">
        <v>2734776</v>
      </c>
      <c r="O6" s="79">
        <v>2006267</v>
      </c>
      <c r="P6" s="79">
        <v>1982831</v>
      </c>
      <c r="Q6" s="79">
        <v>2008142</v>
      </c>
      <c r="R6" s="79">
        <v>1984399</v>
      </c>
      <c r="S6" s="79">
        <v>2004608</v>
      </c>
      <c r="T6" s="79">
        <v>1986766</v>
      </c>
      <c r="U6" s="79">
        <v>2013064</v>
      </c>
      <c r="V6" s="79">
        <v>1988409</v>
      </c>
      <c r="W6" s="79">
        <v>2036153</v>
      </c>
      <c r="X6" s="79">
        <v>1991443</v>
      </c>
      <c r="Y6" s="79">
        <v>2046146</v>
      </c>
      <c r="Z6" s="79">
        <v>2028120</v>
      </c>
      <c r="AA6" s="79">
        <v>2209655</v>
      </c>
      <c r="AB6" s="79">
        <v>2291631</v>
      </c>
      <c r="AC6" s="79">
        <v>2215917</v>
      </c>
      <c r="AD6" s="79">
        <v>2297589</v>
      </c>
      <c r="AE6" s="79">
        <v>2211730</v>
      </c>
      <c r="AF6" s="79">
        <v>2279508</v>
      </c>
      <c r="AG6" s="79">
        <v>2211210</v>
      </c>
      <c r="AH6" s="79">
        <v>4052581</v>
      </c>
      <c r="AI6" s="79">
        <v>4041214</v>
      </c>
      <c r="AJ6" s="79">
        <v>3756911</v>
      </c>
      <c r="AK6" s="79">
        <v>3760219</v>
      </c>
      <c r="AM6" s="435">
        <v>2025</v>
      </c>
      <c r="AN6" s="394">
        <v>12.692</v>
      </c>
      <c r="AO6" s="394">
        <v>0</v>
      </c>
      <c r="AP6" s="434">
        <v>12.692</v>
      </c>
    </row>
    <row r="7" spans="2:42">
      <c r="B7" s="62" t="s">
        <v>185</v>
      </c>
      <c r="C7" s="79">
        <v>51118</v>
      </c>
      <c r="D7" s="79">
        <v>42652</v>
      </c>
      <c r="E7" s="79">
        <v>44645</v>
      </c>
      <c r="F7" s="79">
        <v>49648</v>
      </c>
      <c r="G7" s="79">
        <v>38279</v>
      </c>
      <c r="H7" s="79">
        <v>25747</v>
      </c>
      <c r="I7" s="79">
        <v>28005</v>
      </c>
      <c r="J7" s="79">
        <v>28005</v>
      </c>
      <c r="K7" s="79">
        <v>30207</v>
      </c>
      <c r="L7" s="79">
        <v>32422</v>
      </c>
      <c r="M7" s="79">
        <v>25284</v>
      </c>
      <c r="N7" s="79">
        <v>38202</v>
      </c>
      <c r="O7" s="79">
        <v>75541</v>
      </c>
      <c r="P7" s="79">
        <v>73289</v>
      </c>
      <c r="Q7" s="79">
        <v>63509</v>
      </c>
      <c r="R7" s="79">
        <v>63601</v>
      </c>
      <c r="S7" s="79">
        <v>24124</v>
      </c>
      <c r="T7" s="79">
        <f>T4-T6</f>
        <v>22287</v>
      </c>
      <c r="U7" s="79">
        <v>20229</v>
      </c>
      <c r="V7" s="79">
        <v>18280</v>
      </c>
      <c r="W7" s="79">
        <v>16430</v>
      </c>
      <c r="X7" s="79">
        <v>14652</v>
      </c>
      <c r="Y7" s="79">
        <v>12895</v>
      </c>
      <c r="Z7" s="79">
        <v>11160</v>
      </c>
      <c r="AA7" s="79">
        <v>9426</v>
      </c>
      <c r="AB7" s="79">
        <v>8669</v>
      </c>
      <c r="AC7" s="79">
        <v>7914</v>
      </c>
      <c r="AD7" s="79">
        <v>7209</v>
      </c>
      <c r="AE7" s="79">
        <v>6708</v>
      </c>
      <c r="AF7" s="79">
        <v>6204</v>
      </c>
      <c r="AG7" s="79">
        <v>130676</v>
      </c>
      <c r="AH7" s="79">
        <v>126989</v>
      </c>
      <c r="AI7" s="79">
        <v>123061</v>
      </c>
      <c r="AJ7" s="79">
        <v>119634</v>
      </c>
      <c r="AK7" s="79">
        <v>116178</v>
      </c>
      <c r="AM7" s="435">
        <v>2026</v>
      </c>
      <c r="AN7" s="394">
        <v>25.382999999999999</v>
      </c>
      <c r="AO7" s="394">
        <v>1123.7919999999999</v>
      </c>
      <c r="AP7" s="434">
        <v>1149.175</v>
      </c>
    </row>
    <row r="8" spans="2:42">
      <c r="B8" s="61" t="s">
        <v>186</v>
      </c>
      <c r="C8" s="78">
        <v>1718079</v>
      </c>
      <c r="D8" s="78">
        <v>1806622</v>
      </c>
      <c r="E8" s="78">
        <v>1718242</v>
      </c>
      <c r="F8" s="78">
        <v>1747954</v>
      </c>
      <c r="G8" s="78">
        <v>1089441</v>
      </c>
      <c r="H8" s="78">
        <v>1265585</v>
      </c>
      <c r="I8" s="78">
        <v>1314311</v>
      </c>
      <c r="J8" s="78">
        <v>1314311</v>
      </c>
      <c r="K8" s="78">
        <v>1272702</v>
      </c>
      <c r="L8" s="78">
        <v>1199242</v>
      </c>
      <c r="M8" s="78">
        <v>1179060</v>
      </c>
      <c r="N8" s="78">
        <v>3081776</v>
      </c>
      <c r="O8" s="78">
        <v>3028744</v>
      </c>
      <c r="P8" s="78">
        <v>3874452</v>
      </c>
      <c r="Q8" s="78">
        <v>4152046</v>
      </c>
      <c r="R8" s="78">
        <v>4215800</v>
      </c>
      <c r="S8" s="78">
        <v>3944010</v>
      </c>
      <c r="T8" s="78">
        <v>4266071</v>
      </c>
      <c r="U8" s="78">
        <v>3799748</v>
      </c>
      <c r="V8" s="78">
        <v>4075965</v>
      </c>
      <c r="W8" s="78">
        <v>4251459</v>
      </c>
      <c r="X8" s="78">
        <v>3548954</v>
      </c>
      <c r="Y8" s="78">
        <v>3993105</v>
      </c>
      <c r="Z8" s="78">
        <v>4062578</v>
      </c>
      <c r="AA8" s="78">
        <v>3983198</v>
      </c>
      <c r="AB8" s="78">
        <v>3820613</v>
      </c>
      <c r="AC8" s="78">
        <v>3681658</v>
      </c>
      <c r="AD8" s="78">
        <v>3768836</v>
      </c>
      <c r="AE8" s="78">
        <v>3702676</v>
      </c>
      <c r="AF8" s="78">
        <v>3766350</v>
      </c>
      <c r="AG8" s="78">
        <v>4261205</v>
      </c>
      <c r="AH8" s="78">
        <v>2362539</v>
      </c>
      <c r="AI8" s="78">
        <v>2727120</v>
      </c>
      <c r="AJ8" s="78">
        <v>4051166</v>
      </c>
      <c r="AK8" s="78">
        <v>3913874</v>
      </c>
      <c r="AM8" s="435">
        <v>2027</v>
      </c>
      <c r="AN8" s="394">
        <v>183.523</v>
      </c>
      <c r="AO8" s="394">
        <v>0</v>
      </c>
      <c r="AP8" s="434">
        <v>183.523</v>
      </c>
    </row>
    <row r="9" spans="2:42">
      <c r="B9" s="61" t="s">
        <v>187</v>
      </c>
      <c r="C9" s="78">
        <v>6879314</v>
      </c>
      <c r="D9" s="78">
        <v>6949652</v>
      </c>
      <c r="E9" s="78">
        <v>6860395</v>
      </c>
      <c r="F9" s="78">
        <v>6656273</v>
      </c>
      <c r="G9" s="78">
        <v>5679701</v>
      </c>
      <c r="H9" s="78">
        <v>5843248</v>
      </c>
      <c r="I9" s="78">
        <v>5892790</v>
      </c>
      <c r="J9" s="78">
        <v>5892790</v>
      </c>
      <c r="K9" s="78">
        <v>5853970</v>
      </c>
      <c r="L9" s="78">
        <v>5496051</v>
      </c>
      <c r="M9" s="78">
        <v>5465897</v>
      </c>
      <c r="N9" s="78">
        <v>5854754</v>
      </c>
      <c r="O9" s="78">
        <v>5110552</v>
      </c>
      <c r="P9" s="78">
        <v>5930572</v>
      </c>
      <c r="Q9" s="78">
        <v>6223697</v>
      </c>
      <c r="R9" s="78">
        <v>6263800</v>
      </c>
      <c r="S9" s="78">
        <v>5972742</v>
      </c>
      <c r="T9" s="78">
        <f>SUM(T8,T4)</f>
        <v>6275124</v>
      </c>
      <c r="U9" s="78">
        <v>5833041</v>
      </c>
      <c r="V9" s="78">
        <v>6082654</v>
      </c>
      <c r="W9" s="78">
        <v>6304042</v>
      </c>
      <c r="X9" s="78">
        <v>5555049</v>
      </c>
      <c r="Y9" s="78">
        <v>6052146</v>
      </c>
      <c r="Z9" s="78">
        <v>6101858</v>
      </c>
      <c r="AA9" s="78">
        <v>6202279</v>
      </c>
      <c r="AB9" s="78">
        <v>6120913</v>
      </c>
      <c r="AC9" s="78">
        <v>5905489</v>
      </c>
      <c r="AD9" s="78">
        <v>6073634</v>
      </c>
      <c r="AE9" s="78">
        <v>5921114</v>
      </c>
      <c r="AF9" s="78">
        <v>6052062</v>
      </c>
      <c r="AG9" s="78">
        <v>6603091</v>
      </c>
      <c r="AH9" s="78">
        <v>6542109</v>
      </c>
      <c r="AI9" s="78">
        <v>6891395</v>
      </c>
      <c r="AJ9" s="78">
        <v>7927711</v>
      </c>
      <c r="AK9" s="78">
        <v>7790271</v>
      </c>
      <c r="AM9" s="435">
        <v>2028</v>
      </c>
      <c r="AN9" s="394">
        <v>706.36400000000003</v>
      </c>
      <c r="AO9" s="394">
        <v>0</v>
      </c>
      <c r="AP9" s="434">
        <v>706.36400000000003</v>
      </c>
    </row>
    <row r="10" spans="2:42">
      <c r="B10" s="80" t="s">
        <v>188</v>
      </c>
      <c r="C10" s="78">
        <v>2415637</v>
      </c>
      <c r="D10" s="78">
        <v>1951286</v>
      </c>
      <c r="E10" s="78">
        <v>2138050</v>
      </c>
      <c r="F10" s="78">
        <v>2314288</v>
      </c>
      <c r="G10" s="78">
        <v>1562549</v>
      </c>
      <c r="H10" s="78">
        <v>1103612</v>
      </c>
      <c r="I10" s="78">
        <v>1681875</v>
      </c>
      <c r="J10" s="78">
        <v>1681875</v>
      </c>
      <c r="K10" s="78">
        <v>1693349</v>
      </c>
      <c r="L10" s="78">
        <v>1772792</v>
      </c>
      <c r="M10" s="78">
        <v>1245112</v>
      </c>
      <c r="N10" s="78">
        <v>1822413</v>
      </c>
      <c r="O10" s="78">
        <v>1921141</v>
      </c>
      <c r="P10" s="78">
        <v>2373466</v>
      </c>
      <c r="Q10" s="78">
        <v>2506214</v>
      </c>
      <c r="R10" s="78">
        <v>3734302</v>
      </c>
      <c r="S10" s="78">
        <v>4868105</v>
      </c>
      <c r="T10" s="78">
        <v>4601103</v>
      </c>
      <c r="U10" s="78">
        <v>6053313</v>
      </c>
      <c r="V10" s="78">
        <v>7293502</v>
      </c>
      <c r="W10" s="78">
        <v>7023549</v>
      </c>
      <c r="X10" s="78">
        <v>6604129</v>
      </c>
      <c r="Y10" s="78">
        <v>5596689</v>
      </c>
      <c r="Z10" s="78">
        <v>5137298</v>
      </c>
      <c r="AA10" s="78">
        <v>5072361</v>
      </c>
      <c r="AB10" s="78">
        <v>5836793</v>
      </c>
      <c r="AC10" s="78">
        <v>4940641</v>
      </c>
      <c r="AD10" s="78">
        <v>5720296</v>
      </c>
      <c r="AE10" s="78">
        <v>6009833</v>
      </c>
      <c r="AF10" s="78">
        <v>5742501</v>
      </c>
      <c r="AG10" s="78">
        <v>5605048</v>
      </c>
      <c r="AH10" s="78">
        <v>5898533</v>
      </c>
      <c r="AI10" s="78">
        <v>5953981</v>
      </c>
      <c r="AJ10" s="78">
        <v>6556379</v>
      </c>
      <c r="AK10" s="78">
        <v>6743961</v>
      </c>
      <c r="AM10" s="435">
        <v>2029</v>
      </c>
      <c r="AN10" s="394">
        <v>2167.9879999999998</v>
      </c>
      <c r="AO10" s="394">
        <v>0</v>
      </c>
      <c r="AP10" s="434">
        <v>2167.9879999999998</v>
      </c>
    </row>
    <row r="11" spans="2:42">
      <c r="B11" s="81" t="s">
        <v>189</v>
      </c>
      <c r="C11" s="82">
        <v>4463677</v>
      </c>
      <c r="D11" s="82">
        <v>4998366</v>
      </c>
      <c r="E11" s="82">
        <v>4722345</v>
      </c>
      <c r="F11" s="82">
        <v>4341985</v>
      </c>
      <c r="G11" s="82">
        <v>4117152</v>
      </c>
      <c r="H11" s="82">
        <v>4739636</v>
      </c>
      <c r="I11" s="82">
        <v>4210915</v>
      </c>
      <c r="J11" s="82">
        <v>4210915</v>
      </c>
      <c r="K11" s="82">
        <v>4160621</v>
      </c>
      <c r="L11" s="82">
        <v>3723259</v>
      </c>
      <c r="M11" s="82">
        <v>4220785</v>
      </c>
      <c r="N11" s="82">
        <v>4032341</v>
      </c>
      <c r="O11" s="82">
        <v>3189411</v>
      </c>
      <c r="P11" s="82">
        <v>3557106</v>
      </c>
      <c r="Q11" s="82">
        <v>3717483</v>
      </c>
      <c r="R11" s="82">
        <v>2529498</v>
      </c>
      <c r="S11" s="82">
        <v>1104637</v>
      </c>
      <c r="T11" s="82">
        <v>1674021</v>
      </c>
      <c r="U11" s="197">
        <v>-220272</v>
      </c>
      <c r="V11" s="197">
        <v>-1210848</v>
      </c>
      <c r="W11" s="197">
        <v>-719507</v>
      </c>
      <c r="X11" s="197">
        <v>-1049080</v>
      </c>
      <c r="Y11" s="197">
        <v>455457</v>
      </c>
      <c r="Z11" s="197">
        <v>964560</v>
      </c>
      <c r="AA11" s="197">
        <v>1129918</v>
      </c>
      <c r="AB11" s="197">
        <v>284120</v>
      </c>
      <c r="AC11" s="197">
        <v>964848</v>
      </c>
      <c r="AD11" s="197">
        <v>353338</v>
      </c>
      <c r="AE11" s="197">
        <v>-88719</v>
      </c>
      <c r="AF11" s="197">
        <v>309561</v>
      </c>
      <c r="AG11" s="197">
        <v>998043</v>
      </c>
      <c r="AH11" s="197">
        <v>643576</v>
      </c>
      <c r="AI11" s="197">
        <v>937414</v>
      </c>
      <c r="AJ11" s="197">
        <v>1371332</v>
      </c>
      <c r="AK11" s="437">
        <v>1046310</v>
      </c>
      <c r="AM11" s="435">
        <v>2030</v>
      </c>
      <c r="AN11" s="394">
        <v>274.19299999999998</v>
      </c>
      <c r="AO11" s="394">
        <v>0</v>
      </c>
      <c r="AP11" s="434">
        <v>274.19299999999998</v>
      </c>
    </row>
    <row r="12" spans="2:42">
      <c r="B12" t="s">
        <v>232</v>
      </c>
      <c r="AM12" s="435">
        <v>2031</v>
      </c>
      <c r="AN12" s="394">
        <v>274.19299999999998</v>
      </c>
      <c r="AO12" s="394">
        <v>0</v>
      </c>
      <c r="AP12" s="434">
        <v>274.19299999999998</v>
      </c>
    </row>
    <row r="13" spans="2:42">
      <c r="AM13" s="435">
        <v>2032</v>
      </c>
      <c r="AN13" s="394">
        <v>122.536</v>
      </c>
      <c r="AO13" s="394">
        <v>2672</v>
      </c>
      <c r="AP13" s="434">
        <v>2794.5360000000001</v>
      </c>
    </row>
    <row r="23" ht="2.25" customHeight="1"/>
    <row r="24" hidden="1"/>
    <row r="25" hidden="1"/>
    <row r="26" ht="156" customHeight="1"/>
  </sheetData>
  <mergeCells count="2">
    <mergeCell ref="B2:B3"/>
    <mergeCell ref="AM3:AP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election activeCell="B7" sqref="B7"/>
    </sheetView>
  </sheetViews>
  <sheetFormatPr defaultRowHeight="15"/>
  <cols>
    <col min="1" max="1" width="5.5703125" customWidth="1"/>
    <col min="2" max="2" width="88.7109375" bestFit="1" customWidth="1"/>
  </cols>
  <sheetData>
    <row r="1" spans="2:2" ht="46.5" customHeight="1"/>
    <row r="2" spans="2:2">
      <c r="B2" s="260" t="s">
        <v>190</v>
      </c>
    </row>
    <row r="3" spans="2:2">
      <c r="B3" s="260" t="s">
        <v>191</v>
      </c>
    </row>
    <row r="4" spans="2:2">
      <c r="B4" s="260" t="s">
        <v>218</v>
      </c>
    </row>
    <row r="5" spans="2:2">
      <c r="B5" s="260" t="s">
        <v>217</v>
      </c>
    </row>
  </sheetData>
  <hyperlinks>
    <hyperlink ref="B2" location="'Demonstrativo EBITDA'!A1" display="Como é calculado o EBITDA Ajustado a partir do EBITDA CVM?" xr:uid="{00000000-0004-0000-1600-000000000000}"/>
    <hyperlink ref="B3" location="'Resultado Operacional Financeir'!A1" display="Quais contas compõe o Resultado Financeiro? E o &quot;Outras receitas (despesas) operacionais&quot;?" xr:uid="{00000000-0004-0000-1600-000001000000}"/>
    <hyperlink ref="B4" location="'DRE Seg. FAQ'!A1" display="No que consiste a coluna de Ajustes na DRE por segmento? Onde é feita a consolidação da Unigal" xr:uid="{00000000-0004-0000-1600-000002000000}"/>
    <hyperlink ref="B5" location="Consolidação!A1" display="Como é consolidado o resultado das empresas do grupo (MUSA, UMSA, SU e Unigal)?"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tabColor rgb="FF92D050"/>
  </sheetPr>
  <dimension ref="A1"/>
  <sheetViews>
    <sheetView showGridLines="0" zoomScale="57" zoomScaleNormal="57" workbookViewId="0"/>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B2:U42"/>
  <sheetViews>
    <sheetView showGridLines="0" topLeftCell="A19" zoomScale="70" zoomScaleNormal="70" workbookViewId="0">
      <selection activeCell="O61" sqref="O61"/>
    </sheetView>
  </sheetViews>
  <sheetFormatPr defaultRowHeight="12.75"/>
  <cols>
    <col min="1" max="1" width="7" style="96" customWidth="1"/>
    <col min="2" max="2" width="1.140625" style="96" customWidth="1"/>
    <col min="3" max="3" width="70" style="96" customWidth="1"/>
    <col min="4" max="4" width="1.28515625" style="96" customWidth="1"/>
    <col min="5" max="5" width="28.7109375" style="96" customWidth="1"/>
    <col min="6" max="6" width="1" style="96" customWidth="1"/>
    <col min="7" max="7" width="8.28515625" style="96" customWidth="1"/>
    <col min="8" max="8" width="9.140625" style="96"/>
    <col min="9" max="9" width="12.7109375" style="96" bestFit="1" customWidth="1"/>
    <col min="10" max="16" width="9.140625" style="96"/>
    <col min="17" max="17" width="11.85546875" style="96" bestFit="1" customWidth="1"/>
    <col min="18" max="245" width="9.140625" style="96"/>
    <col min="246" max="246" width="6.28515625" style="96" customWidth="1"/>
    <col min="247" max="247" width="6.7109375" style="96" customWidth="1"/>
    <col min="248" max="248" width="9.140625" style="96"/>
    <col min="249" max="249" width="64.5703125" style="96" customWidth="1"/>
    <col min="250" max="250" width="1.28515625" style="96" customWidth="1"/>
    <col min="251" max="251" width="28.7109375" style="96" customWidth="1"/>
    <col min="252" max="252" width="0.85546875" style="96" customWidth="1"/>
    <col min="253" max="253" width="31" style="96" customWidth="1"/>
    <col min="254" max="254" width="3.85546875" style="96" customWidth="1"/>
    <col min="255" max="255" width="22" style="96" customWidth="1"/>
    <col min="256" max="501" width="9.140625" style="96"/>
    <col min="502" max="502" width="6.28515625" style="96" customWidth="1"/>
    <col min="503" max="503" width="6.7109375" style="96" customWidth="1"/>
    <col min="504" max="504" width="9.140625" style="96"/>
    <col min="505" max="505" width="64.5703125" style="96" customWidth="1"/>
    <col min="506" max="506" width="1.28515625" style="96" customWidth="1"/>
    <col min="507" max="507" width="28.7109375" style="96" customWidth="1"/>
    <col min="508" max="508" width="0.85546875" style="96" customWidth="1"/>
    <col min="509" max="509" width="31" style="96" customWidth="1"/>
    <col min="510" max="510" width="3.85546875" style="96" customWidth="1"/>
    <col min="511" max="511" width="22" style="96" customWidth="1"/>
    <col min="512" max="757" width="9.140625" style="96"/>
    <col min="758" max="758" width="6.28515625" style="96" customWidth="1"/>
    <col min="759" max="759" width="6.7109375" style="96" customWidth="1"/>
    <col min="760" max="760" width="9.140625" style="96"/>
    <col min="761" max="761" width="64.5703125" style="96" customWidth="1"/>
    <col min="762" max="762" width="1.28515625" style="96" customWidth="1"/>
    <col min="763" max="763" width="28.7109375" style="96" customWidth="1"/>
    <col min="764" max="764" width="0.85546875" style="96" customWidth="1"/>
    <col min="765" max="765" width="31" style="96" customWidth="1"/>
    <col min="766" max="766" width="3.85546875" style="96" customWidth="1"/>
    <col min="767" max="767" width="22" style="96" customWidth="1"/>
    <col min="768" max="1013" width="9.140625" style="96"/>
    <col min="1014" max="1014" width="6.28515625" style="96" customWidth="1"/>
    <col min="1015" max="1015" width="6.7109375" style="96" customWidth="1"/>
    <col min="1016" max="1016" width="9.140625" style="96"/>
    <col min="1017" max="1017" width="64.5703125" style="96" customWidth="1"/>
    <col min="1018" max="1018" width="1.28515625" style="96" customWidth="1"/>
    <col min="1019" max="1019" width="28.7109375" style="96" customWidth="1"/>
    <col min="1020" max="1020" width="0.85546875" style="96" customWidth="1"/>
    <col min="1021" max="1021" width="31" style="96" customWidth="1"/>
    <col min="1022" max="1022" width="3.85546875" style="96" customWidth="1"/>
    <col min="1023" max="1023" width="22" style="96" customWidth="1"/>
    <col min="1024" max="1269" width="9.140625" style="96"/>
    <col min="1270" max="1270" width="6.28515625" style="96" customWidth="1"/>
    <col min="1271" max="1271" width="6.7109375" style="96" customWidth="1"/>
    <col min="1272" max="1272" width="9.140625" style="96"/>
    <col min="1273" max="1273" width="64.5703125" style="96" customWidth="1"/>
    <col min="1274" max="1274" width="1.28515625" style="96" customWidth="1"/>
    <col min="1275" max="1275" width="28.7109375" style="96" customWidth="1"/>
    <col min="1276" max="1276" width="0.85546875" style="96" customWidth="1"/>
    <col min="1277" max="1277" width="31" style="96" customWidth="1"/>
    <col min="1278" max="1278" width="3.85546875" style="96" customWidth="1"/>
    <col min="1279" max="1279" width="22" style="96" customWidth="1"/>
    <col min="1280" max="1525" width="9.140625" style="96"/>
    <col min="1526" max="1526" width="6.28515625" style="96" customWidth="1"/>
    <col min="1527" max="1527" width="6.7109375" style="96" customWidth="1"/>
    <col min="1528" max="1528" width="9.140625" style="96"/>
    <col min="1529" max="1529" width="64.5703125" style="96" customWidth="1"/>
    <col min="1530" max="1530" width="1.28515625" style="96" customWidth="1"/>
    <col min="1531" max="1531" width="28.7109375" style="96" customWidth="1"/>
    <col min="1532" max="1532" width="0.85546875" style="96" customWidth="1"/>
    <col min="1533" max="1533" width="31" style="96" customWidth="1"/>
    <col min="1534" max="1534" width="3.85546875" style="96" customWidth="1"/>
    <col min="1535" max="1535" width="22" style="96" customWidth="1"/>
    <col min="1536" max="1781" width="9.140625" style="96"/>
    <col min="1782" max="1782" width="6.28515625" style="96" customWidth="1"/>
    <col min="1783" max="1783" width="6.7109375" style="96" customWidth="1"/>
    <col min="1784" max="1784" width="9.140625" style="96"/>
    <col min="1785" max="1785" width="64.5703125" style="96" customWidth="1"/>
    <col min="1786" max="1786" width="1.28515625" style="96" customWidth="1"/>
    <col min="1787" max="1787" width="28.7109375" style="96" customWidth="1"/>
    <col min="1788" max="1788" width="0.85546875" style="96" customWidth="1"/>
    <col min="1789" max="1789" width="31" style="96" customWidth="1"/>
    <col min="1790" max="1790" width="3.85546875" style="96" customWidth="1"/>
    <col min="1791" max="1791" width="22" style="96" customWidth="1"/>
    <col min="1792" max="2037" width="9.140625" style="96"/>
    <col min="2038" max="2038" width="6.28515625" style="96" customWidth="1"/>
    <col min="2039" max="2039" width="6.7109375" style="96" customWidth="1"/>
    <col min="2040" max="2040" width="9.140625" style="96"/>
    <col min="2041" max="2041" width="64.5703125" style="96" customWidth="1"/>
    <col min="2042" max="2042" width="1.28515625" style="96" customWidth="1"/>
    <col min="2043" max="2043" width="28.7109375" style="96" customWidth="1"/>
    <col min="2044" max="2044" width="0.85546875" style="96" customWidth="1"/>
    <col min="2045" max="2045" width="31" style="96" customWidth="1"/>
    <col min="2046" max="2046" width="3.85546875" style="96" customWidth="1"/>
    <col min="2047" max="2047" width="22" style="96" customWidth="1"/>
    <col min="2048" max="2293" width="9.140625" style="96"/>
    <col min="2294" max="2294" width="6.28515625" style="96" customWidth="1"/>
    <col min="2295" max="2295" width="6.7109375" style="96" customWidth="1"/>
    <col min="2296" max="2296" width="9.140625" style="96"/>
    <col min="2297" max="2297" width="64.5703125" style="96" customWidth="1"/>
    <col min="2298" max="2298" width="1.28515625" style="96" customWidth="1"/>
    <col min="2299" max="2299" width="28.7109375" style="96" customWidth="1"/>
    <col min="2300" max="2300" width="0.85546875" style="96" customWidth="1"/>
    <col min="2301" max="2301" width="31" style="96" customWidth="1"/>
    <col min="2302" max="2302" width="3.85546875" style="96" customWidth="1"/>
    <col min="2303" max="2303" width="22" style="96" customWidth="1"/>
    <col min="2304" max="2549" width="9.140625" style="96"/>
    <col min="2550" max="2550" width="6.28515625" style="96" customWidth="1"/>
    <col min="2551" max="2551" width="6.7109375" style="96" customWidth="1"/>
    <col min="2552" max="2552" width="9.140625" style="96"/>
    <col min="2553" max="2553" width="64.5703125" style="96" customWidth="1"/>
    <col min="2554" max="2554" width="1.28515625" style="96" customWidth="1"/>
    <col min="2555" max="2555" width="28.7109375" style="96" customWidth="1"/>
    <col min="2556" max="2556" width="0.85546875" style="96" customWidth="1"/>
    <col min="2557" max="2557" width="31" style="96" customWidth="1"/>
    <col min="2558" max="2558" width="3.85546875" style="96" customWidth="1"/>
    <col min="2559" max="2559" width="22" style="96" customWidth="1"/>
    <col min="2560" max="2805" width="9.140625" style="96"/>
    <col min="2806" max="2806" width="6.28515625" style="96" customWidth="1"/>
    <col min="2807" max="2807" width="6.7109375" style="96" customWidth="1"/>
    <col min="2808" max="2808" width="9.140625" style="96"/>
    <col min="2809" max="2809" width="64.5703125" style="96" customWidth="1"/>
    <col min="2810" max="2810" width="1.28515625" style="96" customWidth="1"/>
    <col min="2811" max="2811" width="28.7109375" style="96" customWidth="1"/>
    <col min="2812" max="2812" width="0.85546875" style="96" customWidth="1"/>
    <col min="2813" max="2813" width="31" style="96" customWidth="1"/>
    <col min="2814" max="2814" width="3.85546875" style="96" customWidth="1"/>
    <col min="2815" max="2815" width="22" style="96" customWidth="1"/>
    <col min="2816" max="3061" width="9.140625" style="96"/>
    <col min="3062" max="3062" width="6.28515625" style="96" customWidth="1"/>
    <col min="3063" max="3063" width="6.7109375" style="96" customWidth="1"/>
    <col min="3064" max="3064" width="9.140625" style="96"/>
    <col min="3065" max="3065" width="64.5703125" style="96" customWidth="1"/>
    <col min="3066" max="3066" width="1.28515625" style="96" customWidth="1"/>
    <col min="3067" max="3067" width="28.7109375" style="96" customWidth="1"/>
    <col min="3068" max="3068" width="0.85546875" style="96" customWidth="1"/>
    <col min="3069" max="3069" width="31" style="96" customWidth="1"/>
    <col min="3070" max="3070" width="3.85546875" style="96" customWidth="1"/>
    <col min="3071" max="3071" width="22" style="96" customWidth="1"/>
    <col min="3072" max="3317" width="9.140625" style="96"/>
    <col min="3318" max="3318" width="6.28515625" style="96" customWidth="1"/>
    <col min="3319" max="3319" width="6.7109375" style="96" customWidth="1"/>
    <col min="3320" max="3320" width="9.140625" style="96"/>
    <col min="3321" max="3321" width="64.5703125" style="96" customWidth="1"/>
    <col min="3322" max="3322" width="1.28515625" style="96" customWidth="1"/>
    <col min="3323" max="3323" width="28.7109375" style="96" customWidth="1"/>
    <col min="3324" max="3324" width="0.85546875" style="96" customWidth="1"/>
    <col min="3325" max="3325" width="31" style="96" customWidth="1"/>
    <col min="3326" max="3326" width="3.85546875" style="96" customWidth="1"/>
    <col min="3327" max="3327" width="22" style="96" customWidth="1"/>
    <col min="3328" max="3573" width="9.140625" style="96"/>
    <col min="3574" max="3574" width="6.28515625" style="96" customWidth="1"/>
    <col min="3575" max="3575" width="6.7109375" style="96" customWidth="1"/>
    <col min="3576" max="3576" width="9.140625" style="96"/>
    <col min="3577" max="3577" width="64.5703125" style="96" customWidth="1"/>
    <col min="3578" max="3578" width="1.28515625" style="96" customWidth="1"/>
    <col min="3579" max="3579" width="28.7109375" style="96" customWidth="1"/>
    <col min="3580" max="3580" width="0.85546875" style="96" customWidth="1"/>
    <col min="3581" max="3581" width="31" style="96" customWidth="1"/>
    <col min="3582" max="3582" width="3.85546875" style="96" customWidth="1"/>
    <col min="3583" max="3583" width="22" style="96" customWidth="1"/>
    <col min="3584" max="3829" width="9.140625" style="96"/>
    <col min="3830" max="3830" width="6.28515625" style="96" customWidth="1"/>
    <col min="3831" max="3831" width="6.7109375" style="96" customWidth="1"/>
    <col min="3832" max="3832" width="9.140625" style="96"/>
    <col min="3833" max="3833" width="64.5703125" style="96" customWidth="1"/>
    <col min="3834" max="3834" width="1.28515625" style="96" customWidth="1"/>
    <col min="3835" max="3835" width="28.7109375" style="96" customWidth="1"/>
    <col min="3836" max="3836" width="0.85546875" style="96" customWidth="1"/>
    <col min="3837" max="3837" width="31" style="96" customWidth="1"/>
    <col min="3838" max="3838" width="3.85546875" style="96" customWidth="1"/>
    <col min="3839" max="3839" width="22" style="96" customWidth="1"/>
    <col min="3840" max="4085" width="9.140625" style="96"/>
    <col min="4086" max="4086" width="6.28515625" style="96" customWidth="1"/>
    <col min="4087" max="4087" width="6.7109375" style="96" customWidth="1"/>
    <col min="4088" max="4088" width="9.140625" style="96"/>
    <col min="4089" max="4089" width="64.5703125" style="96" customWidth="1"/>
    <col min="4090" max="4090" width="1.28515625" style="96" customWidth="1"/>
    <col min="4091" max="4091" width="28.7109375" style="96" customWidth="1"/>
    <col min="4092" max="4092" width="0.85546875" style="96" customWidth="1"/>
    <col min="4093" max="4093" width="31" style="96" customWidth="1"/>
    <col min="4094" max="4094" width="3.85546875" style="96" customWidth="1"/>
    <col min="4095" max="4095" width="22" style="96" customWidth="1"/>
    <col min="4096" max="4341" width="9.140625" style="96"/>
    <col min="4342" max="4342" width="6.28515625" style="96" customWidth="1"/>
    <col min="4343" max="4343" width="6.7109375" style="96" customWidth="1"/>
    <col min="4344" max="4344" width="9.140625" style="96"/>
    <col min="4345" max="4345" width="64.5703125" style="96" customWidth="1"/>
    <col min="4346" max="4346" width="1.28515625" style="96" customWidth="1"/>
    <col min="4347" max="4347" width="28.7109375" style="96" customWidth="1"/>
    <col min="4348" max="4348" width="0.85546875" style="96" customWidth="1"/>
    <col min="4349" max="4349" width="31" style="96" customWidth="1"/>
    <col min="4350" max="4350" width="3.85546875" style="96" customWidth="1"/>
    <col min="4351" max="4351" width="22" style="96" customWidth="1"/>
    <col min="4352" max="4597" width="9.140625" style="96"/>
    <col min="4598" max="4598" width="6.28515625" style="96" customWidth="1"/>
    <col min="4599" max="4599" width="6.7109375" style="96" customWidth="1"/>
    <col min="4600" max="4600" width="9.140625" style="96"/>
    <col min="4601" max="4601" width="64.5703125" style="96" customWidth="1"/>
    <col min="4602" max="4602" width="1.28515625" style="96" customWidth="1"/>
    <col min="4603" max="4603" width="28.7109375" style="96" customWidth="1"/>
    <col min="4604" max="4604" width="0.85546875" style="96" customWidth="1"/>
    <col min="4605" max="4605" width="31" style="96" customWidth="1"/>
    <col min="4606" max="4606" width="3.85546875" style="96" customWidth="1"/>
    <col min="4607" max="4607" width="22" style="96" customWidth="1"/>
    <col min="4608" max="4853" width="9.140625" style="96"/>
    <col min="4854" max="4854" width="6.28515625" style="96" customWidth="1"/>
    <col min="4855" max="4855" width="6.7109375" style="96" customWidth="1"/>
    <col min="4856" max="4856" width="9.140625" style="96"/>
    <col min="4857" max="4857" width="64.5703125" style="96" customWidth="1"/>
    <col min="4858" max="4858" width="1.28515625" style="96" customWidth="1"/>
    <col min="4859" max="4859" width="28.7109375" style="96" customWidth="1"/>
    <col min="4860" max="4860" width="0.85546875" style="96" customWidth="1"/>
    <col min="4861" max="4861" width="31" style="96" customWidth="1"/>
    <col min="4862" max="4862" width="3.85546875" style="96" customWidth="1"/>
    <col min="4863" max="4863" width="22" style="96" customWidth="1"/>
    <col min="4864" max="5109" width="9.140625" style="96"/>
    <col min="5110" max="5110" width="6.28515625" style="96" customWidth="1"/>
    <col min="5111" max="5111" width="6.7109375" style="96" customWidth="1"/>
    <col min="5112" max="5112" width="9.140625" style="96"/>
    <col min="5113" max="5113" width="64.5703125" style="96" customWidth="1"/>
    <col min="5114" max="5114" width="1.28515625" style="96" customWidth="1"/>
    <col min="5115" max="5115" width="28.7109375" style="96" customWidth="1"/>
    <col min="5116" max="5116" width="0.85546875" style="96" customWidth="1"/>
    <col min="5117" max="5117" width="31" style="96" customWidth="1"/>
    <col min="5118" max="5118" width="3.85546875" style="96" customWidth="1"/>
    <col min="5119" max="5119" width="22" style="96" customWidth="1"/>
    <col min="5120" max="5365" width="9.140625" style="96"/>
    <col min="5366" max="5366" width="6.28515625" style="96" customWidth="1"/>
    <col min="5367" max="5367" width="6.7109375" style="96" customWidth="1"/>
    <col min="5368" max="5368" width="9.140625" style="96"/>
    <col min="5369" max="5369" width="64.5703125" style="96" customWidth="1"/>
    <col min="5370" max="5370" width="1.28515625" style="96" customWidth="1"/>
    <col min="5371" max="5371" width="28.7109375" style="96" customWidth="1"/>
    <col min="5372" max="5372" width="0.85546875" style="96" customWidth="1"/>
    <col min="5373" max="5373" width="31" style="96" customWidth="1"/>
    <col min="5374" max="5374" width="3.85546875" style="96" customWidth="1"/>
    <col min="5375" max="5375" width="22" style="96" customWidth="1"/>
    <col min="5376" max="5621" width="9.140625" style="96"/>
    <col min="5622" max="5622" width="6.28515625" style="96" customWidth="1"/>
    <col min="5623" max="5623" width="6.7109375" style="96" customWidth="1"/>
    <col min="5624" max="5624" width="9.140625" style="96"/>
    <col min="5625" max="5625" width="64.5703125" style="96" customWidth="1"/>
    <col min="5626" max="5626" width="1.28515625" style="96" customWidth="1"/>
    <col min="5627" max="5627" width="28.7109375" style="96" customWidth="1"/>
    <col min="5628" max="5628" width="0.85546875" style="96" customWidth="1"/>
    <col min="5629" max="5629" width="31" style="96" customWidth="1"/>
    <col min="5630" max="5630" width="3.85546875" style="96" customWidth="1"/>
    <col min="5631" max="5631" width="22" style="96" customWidth="1"/>
    <col min="5632" max="5877" width="9.140625" style="96"/>
    <col min="5878" max="5878" width="6.28515625" style="96" customWidth="1"/>
    <col min="5879" max="5879" width="6.7109375" style="96" customWidth="1"/>
    <col min="5880" max="5880" width="9.140625" style="96"/>
    <col min="5881" max="5881" width="64.5703125" style="96" customWidth="1"/>
    <col min="5882" max="5882" width="1.28515625" style="96" customWidth="1"/>
    <col min="5883" max="5883" width="28.7109375" style="96" customWidth="1"/>
    <col min="5884" max="5884" width="0.85546875" style="96" customWidth="1"/>
    <col min="5885" max="5885" width="31" style="96" customWidth="1"/>
    <col min="5886" max="5886" width="3.85546875" style="96" customWidth="1"/>
    <col min="5887" max="5887" width="22" style="96" customWidth="1"/>
    <col min="5888" max="6133" width="9.140625" style="96"/>
    <col min="6134" max="6134" width="6.28515625" style="96" customWidth="1"/>
    <col min="6135" max="6135" width="6.7109375" style="96" customWidth="1"/>
    <col min="6136" max="6136" width="9.140625" style="96"/>
    <col min="6137" max="6137" width="64.5703125" style="96" customWidth="1"/>
    <col min="6138" max="6138" width="1.28515625" style="96" customWidth="1"/>
    <col min="6139" max="6139" width="28.7109375" style="96" customWidth="1"/>
    <col min="6140" max="6140" width="0.85546875" style="96" customWidth="1"/>
    <col min="6141" max="6141" width="31" style="96" customWidth="1"/>
    <col min="6142" max="6142" width="3.85546875" style="96" customWidth="1"/>
    <col min="6143" max="6143" width="22" style="96" customWidth="1"/>
    <col min="6144" max="6389" width="9.140625" style="96"/>
    <col min="6390" max="6390" width="6.28515625" style="96" customWidth="1"/>
    <col min="6391" max="6391" width="6.7109375" style="96" customWidth="1"/>
    <col min="6392" max="6392" width="9.140625" style="96"/>
    <col min="6393" max="6393" width="64.5703125" style="96" customWidth="1"/>
    <col min="6394" max="6394" width="1.28515625" style="96" customWidth="1"/>
    <col min="6395" max="6395" width="28.7109375" style="96" customWidth="1"/>
    <col min="6396" max="6396" width="0.85546875" style="96" customWidth="1"/>
    <col min="6397" max="6397" width="31" style="96" customWidth="1"/>
    <col min="6398" max="6398" width="3.85546875" style="96" customWidth="1"/>
    <col min="6399" max="6399" width="22" style="96" customWidth="1"/>
    <col min="6400" max="6645" width="9.140625" style="96"/>
    <col min="6646" max="6646" width="6.28515625" style="96" customWidth="1"/>
    <col min="6647" max="6647" width="6.7109375" style="96" customWidth="1"/>
    <col min="6648" max="6648" width="9.140625" style="96"/>
    <col min="6649" max="6649" width="64.5703125" style="96" customWidth="1"/>
    <col min="6650" max="6650" width="1.28515625" style="96" customWidth="1"/>
    <col min="6651" max="6651" width="28.7109375" style="96" customWidth="1"/>
    <col min="6652" max="6652" width="0.85546875" style="96" customWidth="1"/>
    <col min="6653" max="6653" width="31" style="96" customWidth="1"/>
    <col min="6654" max="6654" width="3.85546875" style="96" customWidth="1"/>
    <col min="6655" max="6655" width="22" style="96" customWidth="1"/>
    <col min="6656" max="6901" width="9.140625" style="96"/>
    <col min="6902" max="6902" width="6.28515625" style="96" customWidth="1"/>
    <col min="6903" max="6903" width="6.7109375" style="96" customWidth="1"/>
    <col min="6904" max="6904" width="9.140625" style="96"/>
    <col min="6905" max="6905" width="64.5703125" style="96" customWidth="1"/>
    <col min="6906" max="6906" width="1.28515625" style="96" customWidth="1"/>
    <col min="6907" max="6907" width="28.7109375" style="96" customWidth="1"/>
    <col min="6908" max="6908" width="0.85546875" style="96" customWidth="1"/>
    <col min="6909" max="6909" width="31" style="96" customWidth="1"/>
    <col min="6910" max="6910" width="3.85546875" style="96" customWidth="1"/>
    <col min="6911" max="6911" width="22" style="96" customWidth="1"/>
    <col min="6912" max="7157" width="9.140625" style="96"/>
    <col min="7158" max="7158" width="6.28515625" style="96" customWidth="1"/>
    <col min="7159" max="7159" width="6.7109375" style="96" customWidth="1"/>
    <col min="7160" max="7160" width="9.140625" style="96"/>
    <col min="7161" max="7161" width="64.5703125" style="96" customWidth="1"/>
    <col min="7162" max="7162" width="1.28515625" style="96" customWidth="1"/>
    <col min="7163" max="7163" width="28.7109375" style="96" customWidth="1"/>
    <col min="7164" max="7164" width="0.85546875" style="96" customWidth="1"/>
    <col min="7165" max="7165" width="31" style="96" customWidth="1"/>
    <col min="7166" max="7166" width="3.85546875" style="96" customWidth="1"/>
    <col min="7167" max="7167" width="22" style="96" customWidth="1"/>
    <col min="7168" max="7413" width="9.140625" style="96"/>
    <col min="7414" max="7414" width="6.28515625" style="96" customWidth="1"/>
    <col min="7415" max="7415" width="6.7109375" style="96" customWidth="1"/>
    <col min="7416" max="7416" width="9.140625" style="96"/>
    <col min="7417" max="7417" width="64.5703125" style="96" customWidth="1"/>
    <col min="7418" max="7418" width="1.28515625" style="96" customWidth="1"/>
    <col min="7419" max="7419" width="28.7109375" style="96" customWidth="1"/>
    <col min="7420" max="7420" width="0.85546875" style="96" customWidth="1"/>
    <col min="7421" max="7421" width="31" style="96" customWidth="1"/>
    <col min="7422" max="7422" width="3.85546875" style="96" customWidth="1"/>
    <col min="7423" max="7423" width="22" style="96" customWidth="1"/>
    <col min="7424" max="7669" width="9.140625" style="96"/>
    <col min="7670" max="7670" width="6.28515625" style="96" customWidth="1"/>
    <col min="7671" max="7671" width="6.7109375" style="96" customWidth="1"/>
    <col min="7672" max="7672" width="9.140625" style="96"/>
    <col min="7673" max="7673" width="64.5703125" style="96" customWidth="1"/>
    <col min="7674" max="7674" width="1.28515625" style="96" customWidth="1"/>
    <col min="7675" max="7675" width="28.7109375" style="96" customWidth="1"/>
    <col min="7676" max="7676" width="0.85546875" style="96" customWidth="1"/>
    <col min="7677" max="7677" width="31" style="96" customWidth="1"/>
    <col min="7678" max="7678" width="3.85546875" style="96" customWidth="1"/>
    <col min="7679" max="7679" width="22" style="96" customWidth="1"/>
    <col min="7680" max="7925" width="9.140625" style="96"/>
    <col min="7926" max="7926" width="6.28515625" style="96" customWidth="1"/>
    <col min="7927" max="7927" width="6.7109375" style="96" customWidth="1"/>
    <col min="7928" max="7928" width="9.140625" style="96"/>
    <col min="7929" max="7929" width="64.5703125" style="96" customWidth="1"/>
    <col min="7930" max="7930" width="1.28515625" style="96" customWidth="1"/>
    <col min="7931" max="7931" width="28.7109375" style="96" customWidth="1"/>
    <col min="7932" max="7932" width="0.85546875" style="96" customWidth="1"/>
    <col min="7933" max="7933" width="31" style="96" customWidth="1"/>
    <col min="7934" max="7934" width="3.85546875" style="96" customWidth="1"/>
    <col min="7935" max="7935" width="22" style="96" customWidth="1"/>
    <col min="7936" max="8181" width="9.140625" style="96"/>
    <col min="8182" max="8182" width="6.28515625" style="96" customWidth="1"/>
    <col min="8183" max="8183" width="6.7109375" style="96" customWidth="1"/>
    <col min="8184" max="8184" width="9.140625" style="96"/>
    <col min="8185" max="8185" width="64.5703125" style="96" customWidth="1"/>
    <col min="8186" max="8186" width="1.28515625" style="96" customWidth="1"/>
    <col min="8187" max="8187" width="28.7109375" style="96" customWidth="1"/>
    <col min="8188" max="8188" width="0.85546875" style="96" customWidth="1"/>
    <col min="8189" max="8189" width="31" style="96" customWidth="1"/>
    <col min="8190" max="8190" width="3.85546875" style="96" customWidth="1"/>
    <col min="8191" max="8191" width="22" style="96" customWidth="1"/>
    <col min="8192" max="8437" width="9.140625" style="96"/>
    <col min="8438" max="8438" width="6.28515625" style="96" customWidth="1"/>
    <col min="8439" max="8439" width="6.7109375" style="96" customWidth="1"/>
    <col min="8440" max="8440" width="9.140625" style="96"/>
    <col min="8441" max="8441" width="64.5703125" style="96" customWidth="1"/>
    <col min="8442" max="8442" width="1.28515625" style="96" customWidth="1"/>
    <col min="8443" max="8443" width="28.7109375" style="96" customWidth="1"/>
    <col min="8444" max="8444" width="0.85546875" style="96" customWidth="1"/>
    <col min="8445" max="8445" width="31" style="96" customWidth="1"/>
    <col min="8446" max="8446" width="3.85546875" style="96" customWidth="1"/>
    <col min="8447" max="8447" width="22" style="96" customWidth="1"/>
    <col min="8448" max="8693" width="9.140625" style="96"/>
    <col min="8694" max="8694" width="6.28515625" style="96" customWidth="1"/>
    <col min="8695" max="8695" width="6.7109375" style="96" customWidth="1"/>
    <col min="8696" max="8696" width="9.140625" style="96"/>
    <col min="8697" max="8697" width="64.5703125" style="96" customWidth="1"/>
    <col min="8698" max="8698" width="1.28515625" style="96" customWidth="1"/>
    <col min="8699" max="8699" width="28.7109375" style="96" customWidth="1"/>
    <col min="8700" max="8700" width="0.85546875" style="96" customWidth="1"/>
    <col min="8701" max="8701" width="31" style="96" customWidth="1"/>
    <col min="8702" max="8702" width="3.85546875" style="96" customWidth="1"/>
    <col min="8703" max="8703" width="22" style="96" customWidth="1"/>
    <col min="8704" max="8949" width="9.140625" style="96"/>
    <col min="8950" max="8950" width="6.28515625" style="96" customWidth="1"/>
    <col min="8951" max="8951" width="6.7109375" style="96" customWidth="1"/>
    <col min="8952" max="8952" width="9.140625" style="96"/>
    <col min="8953" max="8953" width="64.5703125" style="96" customWidth="1"/>
    <col min="8954" max="8954" width="1.28515625" style="96" customWidth="1"/>
    <col min="8955" max="8955" width="28.7109375" style="96" customWidth="1"/>
    <col min="8956" max="8956" width="0.85546875" style="96" customWidth="1"/>
    <col min="8957" max="8957" width="31" style="96" customWidth="1"/>
    <col min="8958" max="8958" width="3.85546875" style="96" customWidth="1"/>
    <col min="8959" max="8959" width="22" style="96" customWidth="1"/>
    <col min="8960" max="9205" width="9.140625" style="96"/>
    <col min="9206" max="9206" width="6.28515625" style="96" customWidth="1"/>
    <col min="9207" max="9207" width="6.7109375" style="96" customWidth="1"/>
    <col min="9208" max="9208" width="9.140625" style="96"/>
    <col min="9209" max="9209" width="64.5703125" style="96" customWidth="1"/>
    <col min="9210" max="9210" width="1.28515625" style="96" customWidth="1"/>
    <col min="9211" max="9211" width="28.7109375" style="96" customWidth="1"/>
    <col min="9212" max="9212" width="0.85546875" style="96" customWidth="1"/>
    <col min="9213" max="9213" width="31" style="96" customWidth="1"/>
    <col min="9214" max="9214" width="3.85546875" style="96" customWidth="1"/>
    <col min="9215" max="9215" width="22" style="96" customWidth="1"/>
    <col min="9216" max="9461" width="9.140625" style="96"/>
    <col min="9462" max="9462" width="6.28515625" style="96" customWidth="1"/>
    <col min="9463" max="9463" width="6.7109375" style="96" customWidth="1"/>
    <col min="9464" max="9464" width="9.140625" style="96"/>
    <col min="9465" max="9465" width="64.5703125" style="96" customWidth="1"/>
    <col min="9466" max="9466" width="1.28515625" style="96" customWidth="1"/>
    <col min="9467" max="9467" width="28.7109375" style="96" customWidth="1"/>
    <col min="9468" max="9468" width="0.85546875" style="96" customWidth="1"/>
    <col min="9469" max="9469" width="31" style="96" customWidth="1"/>
    <col min="9470" max="9470" width="3.85546875" style="96" customWidth="1"/>
    <col min="9471" max="9471" width="22" style="96" customWidth="1"/>
    <col min="9472" max="9717" width="9.140625" style="96"/>
    <col min="9718" max="9718" width="6.28515625" style="96" customWidth="1"/>
    <col min="9719" max="9719" width="6.7109375" style="96" customWidth="1"/>
    <col min="9720" max="9720" width="9.140625" style="96"/>
    <col min="9721" max="9721" width="64.5703125" style="96" customWidth="1"/>
    <col min="9722" max="9722" width="1.28515625" style="96" customWidth="1"/>
    <col min="9723" max="9723" width="28.7109375" style="96" customWidth="1"/>
    <col min="9724" max="9724" width="0.85546875" style="96" customWidth="1"/>
    <col min="9725" max="9725" width="31" style="96" customWidth="1"/>
    <col min="9726" max="9726" width="3.85546875" style="96" customWidth="1"/>
    <col min="9727" max="9727" width="22" style="96" customWidth="1"/>
    <col min="9728" max="9973" width="9.140625" style="96"/>
    <col min="9974" max="9974" width="6.28515625" style="96" customWidth="1"/>
    <col min="9975" max="9975" width="6.7109375" style="96" customWidth="1"/>
    <col min="9976" max="9976" width="9.140625" style="96"/>
    <col min="9977" max="9977" width="64.5703125" style="96" customWidth="1"/>
    <col min="9978" max="9978" width="1.28515625" style="96" customWidth="1"/>
    <col min="9979" max="9979" width="28.7109375" style="96" customWidth="1"/>
    <col min="9980" max="9980" width="0.85546875" style="96" customWidth="1"/>
    <col min="9981" max="9981" width="31" style="96" customWidth="1"/>
    <col min="9982" max="9982" width="3.85546875" style="96" customWidth="1"/>
    <col min="9983" max="9983" width="22" style="96" customWidth="1"/>
    <col min="9984" max="10229" width="9.140625" style="96"/>
    <col min="10230" max="10230" width="6.28515625" style="96" customWidth="1"/>
    <col min="10231" max="10231" width="6.7109375" style="96" customWidth="1"/>
    <col min="10232" max="10232" width="9.140625" style="96"/>
    <col min="10233" max="10233" width="64.5703125" style="96" customWidth="1"/>
    <col min="10234" max="10234" width="1.28515625" style="96" customWidth="1"/>
    <col min="10235" max="10235" width="28.7109375" style="96" customWidth="1"/>
    <col min="10236" max="10236" width="0.85546875" style="96" customWidth="1"/>
    <col min="10237" max="10237" width="31" style="96" customWidth="1"/>
    <col min="10238" max="10238" width="3.85546875" style="96" customWidth="1"/>
    <col min="10239" max="10239" width="22" style="96" customWidth="1"/>
    <col min="10240" max="10485" width="9.140625" style="96"/>
    <col min="10486" max="10486" width="6.28515625" style="96" customWidth="1"/>
    <col min="10487" max="10487" width="6.7109375" style="96" customWidth="1"/>
    <col min="10488" max="10488" width="9.140625" style="96"/>
    <col min="10489" max="10489" width="64.5703125" style="96" customWidth="1"/>
    <col min="10490" max="10490" width="1.28515625" style="96" customWidth="1"/>
    <col min="10491" max="10491" width="28.7109375" style="96" customWidth="1"/>
    <col min="10492" max="10492" width="0.85546875" style="96" customWidth="1"/>
    <col min="10493" max="10493" width="31" style="96" customWidth="1"/>
    <col min="10494" max="10494" width="3.85546875" style="96" customWidth="1"/>
    <col min="10495" max="10495" width="22" style="96" customWidth="1"/>
    <col min="10496" max="10741" width="9.140625" style="96"/>
    <col min="10742" max="10742" width="6.28515625" style="96" customWidth="1"/>
    <col min="10743" max="10743" width="6.7109375" style="96" customWidth="1"/>
    <col min="10744" max="10744" width="9.140625" style="96"/>
    <col min="10745" max="10745" width="64.5703125" style="96" customWidth="1"/>
    <col min="10746" max="10746" width="1.28515625" style="96" customWidth="1"/>
    <col min="10747" max="10747" width="28.7109375" style="96" customWidth="1"/>
    <col min="10748" max="10748" width="0.85546875" style="96" customWidth="1"/>
    <col min="10749" max="10749" width="31" style="96" customWidth="1"/>
    <col min="10750" max="10750" width="3.85546875" style="96" customWidth="1"/>
    <col min="10751" max="10751" width="22" style="96" customWidth="1"/>
    <col min="10752" max="10997" width="9.140625" style="96"/>
    <col min="10998" max="10998" width="6.28515625" style="96" customWidth="1"/>
    <col min="10999" max="10999" width="6.7109375" style="96" customWidth="1"/>
    <col min="11000" max="11000" width="9.140625" style="96"/>
    <col min="11001" max="11001" width="64.5703125" style="96" customWidth="1"/>
    <col min="11002" max="11002" width="1.28515625" style="96" customWidth="1"/>
    <col min="11003" max="11003" width="28.7109375" style="96" customWidth="1"/>
    <col min="11004" max="11004" width="0.85546875" style="96" customWidth="1"/>
    <col min="11005" max="11005" width="31" style="96" customWidth="1"/>
    <col min="11006" max="11006" width="3.85546875" style="96" customWidth="1"/>
    <col min="11007" max="11007" width="22" style="96" customWidth="1"/>
    <col min="11008" max="11253" width="9.140625" style="96"/>
    <col min="11254" max="11254" width="6.28515625" style="96" customWidth="1"/>
    <col min="11255" max="11255" width="6.7109375" style="96" customWidth="1"/>
    <col min="11256" max="11256" width="9.140625" style="96"/>
    <col min="11257" max="11257" width="64.5703125" style="96" customWidth="1"/>
    <col min="11258" max="11258" width="1.28515625" style="96" customWidth="1"/>
    <col min="11259" max="11259" width="28.7109375" style="96" customWidth="1"/>
    <col min="11260" max="11260" width="0.85546875" style="96" customWidth="1"/>
    <col min="11261" max="11261" width="31" style="96" customWidth="1"/>
    <col min="11262" max="11262" width="3.85546875" style="96" customWidth="1"/>
    <col min="11263" max="11263" width="22" style="96" customWidth="1"/>
    <col min="11264" max="11509" width="9.140625" style="96"/>
    <col min="11510" max="11510" width="6.28515625" style="96" customWidth="1"/>
    <col min="11511" max="11511" width="6.7109375" style="96" customWidth="1"/>
    <col min="11512" max="11512" width="9.140625" style="96"/>
    <col min="11513" max="11513" width="64.5703125" style="96" customWidth="1"/>
    <col min="11514" max="11514" width="1.28515625" style="96" customWidth="1"/>
    <col min="11515" max="11515" width="28.7109375" style="96" customWidth="1"/>
    <col min="11516" max="11516" width="0.85546875" style="96" customWidth="1"/>
    <col min="11517" max="11517" width="31" style="96" customWidth="1"/>
    <col min="11518" max="11518" width="3.85546875" style="96" customWidth="1"/>
    <col min="11519" max="11519" width="22" style="96" customWidth="1"/>
    <col min="11520" max="11765" width="9.140625" style="96"/>
    <col min="11766" max="11766" width="6.28515625" style="96" customWidth="1"/>
    <col min="11767" max="11767" width="6.7109375" style="96" customWidth="1"/>
    <col min="11768" max="11768" width="9.140625" style="96"/>
    <col min="11769" max="11769" width="64.5703125" style="96" customWidth="1"/>
    <col min="11770" max="11770" width="1.28515625" style="96" customWidth="1"/>
    <col min="11771" max="11771" width="28.7109375" style="96" customWidth="1"/>
    <col min="11772" max="11772" width="0.85546875" style="96" customWidth="1"/>
    <col min="11773" max="11773" width="31" style="96" customWidth="1"/>
    <col min="11774" max="11774" width="3.85546875" style="96" customWidth="1"/>
    <col min="11775" max="11775" width="22" style="96" customWidth="1"/>
    <col min="11776" max="12021" width="9.140625" style="96"/>
    <col min="12022" max="12022" width="6.28515625" style="96" customWidth="1"/>
    <col min="12023" max="12023" width="6.7109375" style="96" customWidth="1"/>
    <col min="12024" max="12024" width="9.140625" style="96"/>
    <col min="12025" max="12025" width="64.5703125" style="96" customWidth="1"/>
    <col min="12026" max="12026" width="1.28515625" style="96" customWidth="1"/>
    <col min="12027" max="12027" width="28.7109375" style="96" customWidth="1"/>
    <col min="12028" max="12028" width="0.85546875" style="96" customWidth="1"/>
    <col min="12029" max="12029" width="31" style="96" customWidth="1"/>
    <col min="12030" max="12030" width="3.85546875" style="96" customWidth="1"/>
    <col min="12031" max="12031" width="22" style="96" customWidth="1"/>
    <col min="12032" max="12277" width="9.140625" style="96"/>
    <col min="12278" max="12278" width="6.28515625" style="96" customWidth="1"/>
    <col min="12279" max="12279" width="6.7109375" style="96" customWidth="1"/>
    <col min="12280" max="12280" width="9.140625" style="96"/>
    <col min="12281" max="12281" width="64.5703125" style="96" customWidth="1"/>
    <col min="12282" max="12282" width="1.28515625" style="96" customWidth="1"/>
    <col min="12283" max="12283" width="28.7109375" style="96" customWidth="1"/>
    <col min="12284" max="12284" width="0.85546875" style="96" customWidth="1"/>
    <col min="12285" max="12285" width="31" style="96" customWidth="1"/>
    <col min="12286" max="12286" width="3.85546875" style="96" customWidth="1"/>
    <col min="12287" max="12287" width="22" style="96" customWidth="1"/>
    <col min="12288" max="12533" width="9.140625" style="96"/>
    <col min="12534" max="12534" width="6.28515625" style="96" customWidth="1"/>
    <col min="12535" max="12535" width="6.7109375" style="96" customWidth="1"/>
    <col min="12536" max="12536" width="9.140625" style="96"/>
    <col min="12537" max="12537" width="64.5703125" style="96" customWidth="1"/>
    <col min="12538" max="12538" width="1.28515625" style="96" customWidth="1"/>
    <col min="12539" max="12539" width="28.7109375" style="96" customWidth="1"/>
    <col min="12540" max="12540" width="0.85546875" style="96" customWidth="1"/>
    <col min="12541" max="12541" width="31" style="96" customWidth="1"/>
    <col min="12542" max="12542" width="3.85546875" style="96" customWidth="1"/>
    <col min="12543" max="12543" width="22" style="96" customWidth="1"/>
    <col min="12544" max="12789" width="9.140625" style="96"/>
    <col min="12790" max="12790" width="6.28515625" style="96" customWidth="1"/>
    <col min="12791" max="12791" width="6.7109375" style="96" customWidth="1"/>
    <col min="12792" max="12792" width="9.140625" style="96"/>
    <col min="12793" max="12793" width="64.5703125" style="96" customWidth="1"/>
    <col min="12794" max="12794" width="1.28515625" style="96" customWidth="1"/>
    <col min="12795" max="12795" width="28.7109375" style="96" customWidth="1"/>
    <col min="12796" max="12796" width="0.85546875" style="96" customWidth="1"/>
    <col min="12797" max="12797" width="31" style="96" customWidth="1"/>
    <col min="12798" max="12798" width="3.85546875" style="96" customWidth="1"/>
    <col min="12799" max="12799" width="22" style="96" customWidth="1"/>
    <col min="12800" max="13045" width="9.140625" style="96"/>
    <col min="13046" max="13046" width="6.28515625" style="96" customWidth="1"/>
    <col min="13047" max="13047" width="6.7109375" style="96" customWidth="1"/>
    <col min="13048" max="13048" width="9.140625" style="96"/>
    <col min="13049" max="13049" width="64.5703125" style="96" customWidth="1"/>
    <col min="13050" max="13050" width="1.28515625" style="96" customWidth="1"/>
    <col min="13051" max="13051" width="28.7109375" style="96" customWidth="1"/>
    <col min="13052" max="13052" width="0.85546875" style="96" customWidth="1"/>
    <col min="13053" max="13053" width="31" style="96" customWidth="1"/>
    <col min="13054" max="13054" width="3.85546875" style="96" customWidth="1"/>
    <col min="13055" max="13055" width="22" style="96" customWidth="1"/>
    <col min="13056" max="13301" width="9.140625" style="96"/>
    <col min="13302" max="13302" width="6.28515625" style="96" customWidth="1"/>
    <col min="13303" max="13303" width="6.7109375" style="96" customWidth="1"/>
    <col min="13304" max="13304" width="9.140625" style="96"/>
    <col min="13305" max="13305" width="64.5703125" style="96" customWidth="1"/>
    <col min="13306" max="13306" width="1.28515625" style="96" customWidth="1"/>
    <col min="13307" max="13307" width="28.7109375" style="96" customWidth="1"/>
    <col min="13308" max="13308" width="0.85546875" style="96" customWidth="1"/>
    <col min="13309" max="13309" width="31" style="96" customWidth="1"/>
    <col min="13310" max="13310" width="3.85546875" style="96" customWidth="1"/>
    <col min="13311" max="13311" width="22" style="96" customWidth="1"/>
    <col min="13312" max="13557" width="9.140625" style="96"/>
    <col min="13558" max="13558" width="6.28515625" style="96" customWidth="1"/>
    <col min="13559" max="13559" width="6.7109375" style="96" customWidth="1"/>
    <col min="13560" max="13560" width="9.140625" style="96"/>
    <col min="13561" max="13561" width="64.5703125" style="96" customWidth="1"/>
    <col min="13562" max="13562" width="1.28515625" style="96" customWidth="1"/>
    <col min="13563" max="13563" width="28.7109375" style="96" customWidth="1"/>
    <col min="13564" max="13564" width="0.85546875" style="96" customWidth="1"/>
    <col min="13565" max="13565" width="31" style="96" customWidth="1"/>
    <col min="13566" max="13566" width="3.85546875" style="96" customWidth="1"/>
    <col min="13567" max="13567" width="22" style="96" customWidth="1"/>
    <col min="13568" max="13813" width="9.140625" style="96"/>
    <col min="13814" max="13814" width="6.28515625" style="96" customWidth="1"/>
    <col min="13815" max="13815" width="6.7109375" style="96" customWidth="1"/>
    <col min="13816" max="13816" width="9.140625" style="96"/>
    <col min="13817" max="13817" width="64.5703125" style="96" customWidth="1"/>
    <col min="13818" max="13818" width="1.28515625" style="96" customWidth="1"/>
    <col min="13819" max="13819" width="28.7109375" style="96" customWidth="1"/>
    <col min="13820" max="13820" width="0.85546875" style="96" customWidth="1"/>
    <col min="13821" max="13821" width="31" style="96" customWidth="1"/>
    <col min="13822" max="13822" width="3.85546875" style="96" customWidth="1"/>
    <col min="13823" max="13823" width="22" style="96" customWidth="1"/>
    <col min="13824" max="14069" width="9.140625" style="96"/>
    <col min="14070" max="14070" width="6.28515625" style="96" customWidth="1"/>
    <col min="14071" max="14071" width="6.7109375" style="96" customWidth="1"/>
    <col min="14072" max="14072" width="9.140625" style="96"/>
    <col min="14073" max="14073" width="64.5703125" style="96" customWidth="1"/>
    <col min="14074" max="14074" width="1.28515625" style="96" customWidth="1"/>
    <col min="14075" max="14075" width="28.7109375" style="96" customWidth="1"/>
    <col min="14076" max="14076" width="0.85546875" style="96" customWidth="1"/>
    <col min="14077" max="14077" width="31" style="96" customWidth="1"/>
    <col min="14078" max="14078" width="3.85546875" style="96" customWidth="1"/>
    <col min="14079" max="14079" width="22" style="96" customWidth="1"/>
    <col min="14080" max="14325" width="9.140625" style="96"/>
    <col min="14326" max="14326" width="6.28515625" style="96" customWidth="1"/>
    <col min="14327" max="14327" width="6.7109375" style="96" customWidth="1"/>
    <col min="14328" max="14328" width="9.140625" style="96"/>
    <col min="14329" max="14329" width="64.5703125" style="96" customWidth="1"/>
    <col min="14330" max="14330" width="1.28515625" style="96" customWidth="1"/>
    <col min="14331" max="14331" width="28.7109375" style="96" customWidth="1"/>
    <col min="14332" max="14332" width="0.85546875" style="96" customWidth="1"/>
    <col min="14333" max="14333" width="31" style="96" customWidth="1"/>
    <col min="14334" max="14334" width="3.85546875" style="96" customWidth="1"/>
    <col min="14335" max="14335" width="22" style="96" customWidth="1"/>
    <col min="14336" max="14581" width="9.140625" style="96"/>
    <col min="14582" max="14582" width="6.28515625" style="96" customWidth="1"/>
    <col min="14583" max="14583" width="6.7109375" style="96" customWidth="1"/>
    <col min="14584" max="14584" width="9.140625" style="96"/>
    <col min="14585" max="14585" width="64.5703125" style="96" customWidth="1"/>
    <col min="14586" max="14586" width="1.28515625" style="96" customWidth="1"/>
    <col min="14587" max="14587" width="28.7109375" style="96" customWidth="1"/>
    <col min="14588" max="14588" width="0.85546875" style="96" customWidth="1"/>
    <col min="14589" max="14589" width="31" style="96" customWidth="1"/>
    <col min="14590" max="14590" width="3.85546875" style="96" customWidth="1"/>
    <col min="14591" max="14591" width="22" style="96" customWidth="1"/>
    <col min="14592" max="14837" width="9.140625" style="96"/>
    <col min="14838" max="14838" width="6.28515625" style="96" customWidth="1"/>
    <col min="14839" max="14839" width="6.7109375" style="96" customWidth="1"/>
    <col min="14840" max="14840" width="9.140625" style="96"/>
    <col min="14841" max="14841" width="64.5703125" style="96" customWidth="1"/>
    <col min="14842" max="14842" width="1.28515625" style="96" customWidth="1"/>
    <col min="14843" max="14843" width="28.7109375" style="96" customWidth="1"/>
    <col min="14844" max="14844" width="0.85546875" style="96" customWidth="1"/>
    <col min="14845" max="14845" width="31" style="96" customWidth="1"/>
    <col min="14846" max="14846" width="3.85546875" style="96" customWidth="1"/>
    <col min="14847" max="14847" width="22" style="96" customWidth="1"/>
    <col min="14848" max="15093" width="9.140625" style="96"/>
    <col min="15094" max="15094" width="6.28515625" style="96" customWidth="1"/>
    <col min="15095" max="15095" width="6.7109375" style="96" customWidth="1"/>
    <col min="15096" max="15096" width="9.140625" style="96"/>
    <col min="15097" max="15097" width="64.5703125" style="96" customWidth="1"/>
    <col min="15098" max="15098" width="1.28515625" style="96" customWidth="1"/>
    <col min="15099" max="15099" width="28.7109375" style="96" customWidth="1"/>
    <col min="15100" max="15100" width="0.85546875" style="96" customWidth="1"/>
    <col min="15101" max="15101" width="31" style="96" customWidth="1"/>
    <col min="15102" max="15102" width="3.85546875" style="96" customWidth="1"/>
    <col min="15103" max="15103" width="22" style="96" customWidth="1"/>
    <col min="15104" max="15349" width="9.140625" style="96"/>
    <col min="15350" max="15350" width="6.28515625" style="96" customWidth="1"/>
    <col min="15351" max="15351" width="6.7109375" style="96" customWidth="1"/>
    <col min="15352" max="15352" width="9.140625" style="96"/>
    <col min="15353" max="15353" width="64.5703125" style="96" customWidth="1"/>
    <col min="15354" max="15354" width="1.28515625" style="96" customWidth="1"/>
    <col min="15355" max="15355" width="28.7109375" style="96" customWidth="1"/>
    <col min="15356" max="15356" width="0.85546875" style="96" customWidth="1"/>
    <col min="15357" max="15357" width="31" style="96" customWidth="1"/>
    <col min="15358" max="15358" width="3.85546875" style="96" customWidth="1"/>
    <col min="15359" max="15359" width="22" style="96" customWidth="1"/>
    <col min="15360" max="15605" width="9.140625" style="96"/>
    <col min="15606" max="15606" width="6.28515625" style="96" customWidth="1"/>
    <col min="15607" max="15607" width="6.7109375" style="96" customWidth="1"/>
    <col min="15608" max="15608" width="9.140625" style="96"/>
    <col min="15609" max="15609" width="64.5703125" style="96" customWidth="1"/>
    <col min="15610" max="15610" width="1.28515625" style="96" customWidth="1"/>
    <col min="15611" max="15611" width="28.7109375" style="96" customWidth="1"/>
    <col min="15612" max="15612" width="0.85546875" style="96" customWidth="1"/>
    <col min="15613" max="15613" width="31" style="96" customWidth="1"/>
    <col min="15614" max="15614" width="3.85546875" style="96" customWidth="1"/>
    <col min="15615" max="15615" width="22" style="96" customWidth="1"/>
    <col min="15616" max="15861" width="9.140625" style="96"/>
    <col min="15862" max="15862" width="6.28515625" style="96" customWidth="1"/>
    <col min="15863" max="15863" width="6.7109375" style="96" customWidth="1"/>
    <col min="15864" max="15864" width="9.140625" style="96"/>
    <col min="15865" max="15865" width="64.5703125" style="96" customWidth="1"/>
    <col min="15866" max="15866" width="1.28515625" style="96" customWidth="1"/>
    <col min="15867" max="15867" width="28.7109375" style="96" customWidth="1"/>
    <col min="15868" max="15868" width="0.85546875" style="96" customWidth="1"/>
    <col min="15869" max="15869" width="31" style="96" customWidth="1"/>
    <col min="15870" max="15870" width="3.85546875" style="96" customWidth="1"/>
    <col min="15871" max="15871" width="22" style="96" customWidth="1"/>
    <col min="15872" max="16117" width="9.140625" style="96"/>
    <col min="16118" max="16118" width="6.28515625" style="96" customWidth="1"/>
    <col min="16119" max="16119" width="6.7109375" style="96" customWidth="1"/>
    <col min="16120" max="16120" width="9.140625" style="96"/>
    <col min="16121" max="16121" width="64.5703125" style="96" customWidth="1"/>
    <col min="16122" max="16122" width="1.28515625" style="96" customWidth="1"/>
    <col min="16123" max="16123" width="28.7109375" style="96" customWidth="1"/>
    <col min="16124" max="16124" width="0.85546875" style="96" customWidth="1"/>
    <col min="16125" max="16125" width="31" style="96" customWidth="1"/>
    <col min="16126" max="16126" width="3.85546875" style="96" customWidth="1"/>
    <col min="16127" max="16127" width="22" style="96" customWidth="1"/>
    <col min="16128" max="16384" width="9.140625" style="96"/>
  </cols>
  <sheetData>
    <row r="2" spans="2:21" s="86" customFormat="1">
      <c r="B2" s="83"/>
      <c r="C2" s="84" t="s">
        <v>195</v>
      </c>
      <c r="D2" s="84"/>
      <c r="E2" s="84"/>
      <c r="F2" s="85"/>
    </row>
    <row r="3" spans="2:21" s="90" customFormat="1">
      <c r="B3" s="87"/>
      <c r="C3" s="261" t="s">
        <v>196</v>
      </c>
      <c r="D3" s="88"/>
      <c r="E3" s="262" t="s">
        <v>35</v>
      </c>
      <c r="F3" s="89"/>
    </row>
    <row r="4" spans="2:21">
      <c r="B4" s="91"/>
      <c r="C4" s="92"/>
      <c r="D4" s="93"/>
      <c r="E4" s="94"/>
      <c r="F4" s="95"/>
      <c r="H4" s="267"/>
      <c r="I4" s="267"/>
      <c r="J4" s="267"/>
      <c r="K4" s="267"/>
      <c r="L4" s="267"/>
      <c r="M4" s="267"/>
      <c r="N4" s="267"/>
      <c r="O4" s="267"/>
      <c r="P4" s="267"/>
      <c r="Q4" s="267"/>
      <c r="R4" s="267"/>
      <c r="S4" s="267"/>
      <c r="T4" s="267"/>
      <c r="U4" s="267"/>
    </row>
    <row r="5" spans="2:21" s="102" customFormat="1" ht="12.75" customHeight="1">
      <c r="B5" s="97"/>
      <c r="C5" s="98" t="s">
        <v>197</v>
      </c>
      <c r="D5" s="99"/>
      <c r="E5" s="100">
        <v>-19050</v>
      </c>
      <c r="F5" s="101"/>
      <c r="H5" s="490" t="s">
        <v>204</v>
      </c>
      <c r="I5" s="491"/>
      <c r="J5" s="491"/>
      <c r="K5" s="491"/>
      <c r="L5" s="491"/>
      <c r="M5" s="491"/>
      <c r="N5" s="491"/>
      <c r="O5" s="491"/>
      <c r="P5" s="491"/>
      <c r="Q5" s="491"/>
      <c r="R5" s="491"/>
      <c r="S5" s="491"/>
      <c r="T5" s="491"/>
      <c r="U5" s="491"/>
    </row>
    <row r="6" spans="2:21" s="102" customFormat="1">
      <c r="B6" s="97"/>
      <c r="C6" s="98" t="s">
        <v>198</v>
      </c>
      <c r="D6" s="99"/>
      <c r="E6" s="100">
        <v>-17132</v>
      </c>
      <c r="F6" s="101"/>
      <c r="H6" s="491"/>
      <c r="I6" s="491"/>
      <c r="J6" s="491"/>
      <c r="K6" s="491"/>
      <c r="L6" s="491"/>
      <c r="M6" s="491"/>
      <c r="N6" s="491"/>
      <c r="O6" s="491"/>
      <c r="P6" s="491"/>
      <c r="Q6" s="491"/>
      <c r="R6" s="491"/>
      <c r="S6" s="491"/>
      <c r="T6" s="491"/>
      <c r="U6" s="491"/>
    </row>
    <row r="7" spans="2:21" s="102" customFormat="1">
      <c r="B7" s="97"/>
      <c r="C7" s="98" t="s">
        <v>199</v>
      </c>
      <c r="D7" s="99"/>
      <c r="E7" s="100">
        <v>276578</v>
      </c>
      <c r="F7" s="101"/>
      <c r="H7" s="491"/>
      <c r="I7" s="491"/>
      <c r="J7" s="491"/>
      <c r="K7" s="491"/>
      <c r="L7" s="491"/>
      <c r="M7" s="491"/>
      <c r="N7" s="491"/>
      <c r="O7" s="491"/>
      <c r="P7" s="491"/>
      <c r="Q7" s="491"/>
      <c r="R7" s="491"/>
      <c r="S7" s="491"/>
      <c r="T7" s="491"/>
      <c r="U7" s="491"/>
    </row>
    <row r="8" spans="2:21" s="102" customFormat="1">
      <c r="B8" s="97"/>
      <c r="C8" s="103" t="s">
        <v>83</v>
      </c>
      <c r="D8" s="99"/>
      <c r="E8" s="100">
        <v>256332</v>
      </c>
      <c r="F8" s="101"/>
      <c r="H8" s="268"/>
      <c r="I8" s="268"/>
      <c r="J8" s="268"/>
      <c r="K8" s="268"/>
      <c r="L8" s="268"/>
      <c r="M8" s="268"/>
      <c r="N8" s="268"/>
      <c r="O8" s="268"/>
      <c r="P8" s="268"/>
      <c r="Q8" s="268"/>
      <c r="R8" s="268"/>
      <c r="S8" s="268"/>
      <c r="T8" s="268"/>
      <c r="U8" s="268"/>
    </row>
    <row r="9" spans="2:21" s="107" customFormat="1">
      <c r="B9" s="104"/>
      <c r="C9" s="263" t="s">
        <v>200</v>
      </c>
      <c r="D9" s="105"/>
      <c r="E9" s="264">
        <v>496728</v>
      </c>
      <c r="F9" s="106"/>
      <c r="H9" s="269"/>
      <c r="I9" s="269"/>
      <c r="J9" s="269"/>
      <c r="K9" s="269"/>
      <c r="L9" s="269"/>
      <c r="M9" s="269"/>
      <c r="N9" s="269"/>
      <c r="O9" s="269"/>
      <c r="P9" s="269"/>
      <c r="Q9" s="269"/>
      <c r="R9" s="269"/>
      <c r="S9" s="269"/>
      <c r="T9" s="269"/>
      <c r="U9" s="269"/>
    </row>
    <row r="10" spans="2:21" s="99" customFormat="1">
      <c r="B10" s="108"/>
      <c r="C10" s="109" t="s">
        <v>201</v>
      </c>
      <c r="E10" s="100">
        <v>-31341</v>
      </c>
      <c r="F10" s="110"/>
      <c r="H10" s="270"/>
      <c r="I10" s="270"/>
      <c r="J10" s="270"/>
      <c r="K10" s="270"/>
      <c r="L10" s="270"/>
      <c r="M10" s="270"/>
      <c r="N10" s="270"/>
      <c r="O10" s="270"/>
      <c r="P10" s="270"/>
      <c r="Q10" s="270"/>
      <c r="R10" s="270"/>
      <c r="S10" s="270"/>
      <c r="T10" s="270"/>
      <c r="U10" s="270"/>
    </row>
    <row r="11" spans="2:21">
      <c r="B11" s="91"/>
      <c r="C11" s="103" t="s">
        <v>202</v>
      </c>
      <c r="D11" s="93"/>
      <c r="E11" s="100">
        <v>53426</v>
      </c>
      <c r="F11" s="95"/>
      <c r="H11" s="271"/>
      <c r="I11" s="267"/>
      <c r="J11" s="267"/>
      <c r="K11" s="267"/>
      <c r="L11" s="267"/>
      <c r="M11" s="267"/>
      <c r="N11" s="267"/>
      <c r="O11" s="267"/>
      <c r="P11" s="267"/>
      <c r="Q11" s="267"/>
      <c r="R11" s="267"/>
      <c r="S11" s="267"/>
      <c r="T11" s="267"/>
      <c r="U11" s="267"/>
    </row>
    <row r="12" spans="2:21" s="107" customFormat="1" ht="12.75" customHeight="1">
      <c r="B12" s="104"/>
      <c r="C12" s="263" t="s">
        <v>54</v>
      </c>
      <c r="D12" s="105"/>
      <c r="E12" s="264">
        <v>518813</v>
      </c>
      <c r="F12" s="106"/>
      <c r="H12" s="490" t="s">
        <v>208</v>
      </c>
      <c r="I12" s="490"/>
      <c r="J12" s="490"/>
      <c r="K12" s="490"/>
      <c r="L12" s="490"/>
      <c r="M12" s="490"/>
      <c r="N12" s="490"/>
      <c r="O12" s="490"/>
      <c r="P12" s="490"/>
      <c r="Q12" s="490"/>
      <c r="R12" s="490"/>
      <c r="S12" s="490"/>
      <c r="T12" s="490"/>
      <c r="U12" s="490"/>
    </row>
    <row r="13" spans="2:21" s="102" customFormat="1">
      <c r="B13" s="111"/>
      <c r="C13" s="112"/>
      <c r="D13" s="113"/>
      <c r="E13" s="114"/>
      <c r="F13" s="115"/>
      <c r="H13" s="490"/>
      <c r="I13" s="490"/>
      <c r="J13" s="490"/>
      <c r="K13" s="490"/>
      <c r="L13" s="490"/>
      <c r="M13" s="490"/>
      <c r="N13" s="490"/>
      <c r="O13" s="490"/>
      <c r="P13" s="490"/>
      <c r="Q13" s="490"/>
      <c r="R13" s="490"/>
      <c r="S13" s="490"/>
      <c r="T13" s="490"/>
      <c r="U13" s="490"/>
    </row>
    <row r="14" spans="2:21" s="102" customFormat="1">
      <c r="C14" s="98"/>
      <c r="D14" s="99"/>
      <c r="E14" s="116"/>
      <c r="H14" s="490"/>
      <c r="I14" s="490"/>
      <c r="J14" s="490"/>
      <c r="K14" s="490"/>
      <c r="L14" s="490"/>
      <c r="M14" s="490"/>
      <c r="N14" s="490"/>
      <c r="O14" s="490"/>
      <c r="P14" s="490"/>
      <c r="Q14" s="490"/>
      <c r="R14" s="490"/>
      <c r="S14" s="490"/>
      <c r="T14" s="490"/>
      <c r="U14" s="490"/>
    </row>
    <row r="15" spans="2:21">
      <c r="H15" s="490"/>
      <c r="I15" s="490"/>
      <c r="J15" s="490"/>
      <c r="K15" s="490"/>
      <c r="L15" s="490"/>
      <c r="M15" s="490"/>
      <c r="N15" s="490"/>
      <c r="O15" s="490"/>
      <c r="P15" s="490"/>
      <c r="Q15" s="490"/>
      <c r="R15" s="490"/>
      <c r="S15" s="490"/>
      <c r="T15" s="490"/>
      <c r="U15" s="490"/>
    </row>
    <row r="16" spans="2:21">
      <c r="B16" s="117"/>
      <c r="C16" s="118" t="s">
        <v>203</v>
      </c>
      <c r="D16" s="119"/>
      <c r="E16" s="118"/>
      <c r="F16" s="120"/>
    </row>
    <row r="17" spans="2:6">
      <c r="B17" s="91"/>
      <c r="C17" s="265" t="s">
        <v>60</v>
      </c>
      <c r="E17" s="266" t="s">
        <v>35</v>
      </c>
      <c r="F17" s="95"/>
    </row>
    <row r="18" spans="2:6">
      <c r="B18" s="91"/>
      <c r="C18" s="121" t="s">
        <v>44</v>
      </c>
      <c r="E18" s="122">
        <v>3204060</v>
      </c>
      <c r="F18" s="95"/>
    </row>
    <row r="19" spans="2:6">
      <c r="B19" s="91"/>
      <c r="C19" s="123" t="s">
        <v>61</v>
      </c>
      <c r="E19" s="124">
        <v>-2621270</v>
      </c>
      <c r="F19" s="95"/>
    </row>
    <row r="20" spans="2:6">
      <c r="B20" s="91"/>
      <c r="C20" s="121" t="s">
        <v>48</v>
      </c>
      <c r="E20" s="125">
        <v>582790</v>
      </c>
      <c r="F20" s="95"/>
    </row>
    <row r="21" spans="2:6">
      <c r="B21" s="91"/>
      <c r="C21" s="126" t="s">
        <v>62</v>
      </c>
      <c r="E21" s="127">
        <v>0.182</v>
      </c>
      <c r="F21" s="95"/>
    </row>
    <row r="22" spans="2:6">
      <c r="B22" s="91"/>
      <c r="C22" s="121" t="s">
        <v>63</v>
      </c>
      <c r="E22" s="128">
        <v>-373735</v>
      </c>
      <c r="F22" s="95"/>
    </row>
    <row r="23" spans="2:6">
      <c r="B23" s="91"/>
      <c r="C23" s="123" t="s">
        <v>64</v>
      </c>
      <c r="E23" s="124">
        <v>-73674</v>
      </c>
      <c r="F23" s="95"/>
    </row>
    <row r="24" spans="2:6">
      <c r="B24" s="91"/>
      <c r="C24" s="123" t="s">
        <v>65</v>
      </c>
      <c r="E24" s="124">
        <v>-112907</v>
      </c>
      <c r="F24" s="95"/>
    </row>
    <row r="25" spans="2:6">
      <c r="B25" s="91"/>
      <c r="C25" s="129" t="s">
        <v>66</v>
      </c>
      <c r="E25" s="124">
        <v>-187154</v>
      </c>
      <c r="F25" s="95"/>
    </row>
    <row r="26" spans="2:6">
      <c r="B26" s="91"/>
      <c r="C26" s="121" t="s">
        <v>68</v>
      </c>
      <c r="E26" s="125">
        <v>209055</v>
      </c>
      <c r="F26" s="95"/>
    </row>
    <row r="27" spans="2:6">
      <c r="B27" s="91"/>
      <c r="C27" s="126" t="s">
        <v>69</v>
      </c>
      <c r="E27" s="130">
        <v>6.6000000000000003E-2</v>
      </c>
      <c r="F27" s="95"/>
    </row>
    <row r="28" spans="2:6">
      <c r="B28" s="91"/>
      <c r="C28" s="121" t="s">
        <v>70</v>
      </c>
      <c r="E28" s="125">
        <v>-276578</v>
      </c>
      <c r="F28" s="95"/>
    </row>
    <row r="29" spans="2:6">
      <c r="B29" s="91"/>
      <c r="C29" s="123" t="s">
        <v>71</v>
      </c>
      <c r="E29" s="124">
        <v>31341</v>
      </c>
      <c r="F29" s="95"/>
    </row>
    <row r="30" spans="2:6">
      <c r="B30" s="91"/>
      <c r="C30" s="121" t="s">
        <v>72</v>
      </c>
      <c r="E30" s="125">
        <v>-36182</v>
      </c>
      <c r="F30" s="95"/>
    </row>
    <row r="31" spans="2:6">
      <c r="B31" s="91"/>
      <c r="C31" s="123" t="s">
        <v>73</v>
      </c>
      <c r="E31" s="124">
        <v>17132</v>
      </c>
      <c r="F31" s="95"/>
    </row>
    <row r="32" spans="2:6">
      <c r="B32" s="91"/>
      <c r="C32" s="131" t="s">
        <v>74</v>
      </c>
      <c r="E32" s="125">
        <v>-19050</v>
      </c>
      <c r="F32" s="95"/>
    </row>
    <row r="33" spans="2:6">
      <c r="B33" s="91"/>
      <c r="C33" s="126" t="s">
        <v>75</v>
      </c>
      <c r="E33" s="130">
        <v>-5.0000000000000001E-3</v>
      </c>
      <c r="F33" s="95"/>
    </row>
    <row r="34" spans="2:6">
      <c r="B34" s="91"/>
      <c r="C34" s="132" t="s">
        <v>76</v>
      </c>
      <c r="E34" s="132"/>
      <c r="F34" s="95"/>
    </row>
    <row r="35" spans="2:6">
      <c r="B35" s="91"/>
      <c r="C35" s="121" t="s">
        <v>77</v>
      </c>
      <c r="E35" s="133">
        <v>-32179</v>
      </c>
      <c r="F35" s="95"/>
    </row>
    <row r="36" spans="2:6">
      <c r="B36" s="91"/>
      <c r="C36" s="121" t="s">
        <v>78</v>
      </c>
      <c r="E36" s="133">
        <v>13129</v>
      </c>
      <c r="F36" s="95"/>
    </row>
    <row r="37" spans="2:6">
      <c r="B37" s="91"/>
      <c r="C37" s="121" t="s">
        <v>79</v>
      </c>
      <c r="E37" s="134">
        <v>496728</v>
      </c>
      <c r="F37" s="95"/>
    </row>
    <row r="38" spans="2:6">
      <c r="B38" s="91"/>
      <c r="C38" s="126" t="s">
        <v>80</v>
      </c>
      <c r="E38" s="135">
        <v>0.155</v>
      </c>
      <c r="F38" s="95"/>
    </row>
    <row r="39" spans="2:6">
      <c r="B39" s="91"/>
      <c r="C39" s="121" t="s">
        <v>81</v>
      </c>
      <c r="E39" s="134">
        <v>518813</v>
      </c>
      <c r="F39" s="95"/>
    </row>
    <row r="40" spans="2:6">
      <c r="B40" s="91"/>
      <c r="C40" s="126" t="s">
        <v>82</v>
      </c>
      <c r="E40" s="135">
        <v>0.16200000000000001</v>
      </c>
      <c r="F40" s="95"/>
    </row>
    <row r="41" spans="2:6">
      <c r="B41" s="91"/>
      <c r="C41" s="123" t="s">
        <v>83</v>
      </c>
      <c r="E41" s="136">
        <v>256332</v>
      </c>
      <c r="F41" s="95"/>
    </row>
    <row r="42" spans="2:6" ht="5.25" customHeight="1">
      <c r="B42" s="137"/>
      <c r="C42" s="138"/>
      <c r="D42" s="138"/>
      <c r="E42" s="138"/>
      <c r="F42" s="139"/>
    </row>
  </sheetData>
  <mergeCells count="2">
    <mergeCell ref="H5:U7"/>
    <mergeCell ref="H12:U1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9:P36"/>
  <sheetViews>
    <sheetView showGridLines="0" zoomScaleNormal="100" workbookViewId="0"/>
  </sheetViews>
  <sheetFormatPr defaultRowHeight="15"/>
  <sheetData>
    <row r="29" spans="11:16" ht="15" customHeight="1">
      <c r="K29" s="492" t="s">
        <v>205</v>
      </c>
      <c r="L29" s="492"/>
      <c r="M29" s="492"/>
      <c r="N29" s="492"/>
      <c r="O29" s="492"/>
      <c r="P29" s="492"/>
    </row>
    <row r="30" spans="11:16">
      <c r="K30" s="492"/>
      <c r="L30" s="492"/>
      <c r="M30" s="492"/>
      <c r="N30" s="492"/>
      <c r="O30" s="492"/>
      <c r="P30" s="492"/>
    </row>
    <row r="36" spans="2:7" ht="40.5" customHeight="1">
      <c r="B36" s="493" t="s">
        <v>206</v>
      </c>
      <c r="C36" s="493"/>
      <c r="D36" s="493"/>
      <c r="E36" s="493"/>
      <c r="F36" s="493"/>
      <c r="G36" s="493"/>
    </row>
  </sheetData>
  <mergeCells count="2">
    <mergeCell ref="K29:P30"/>
    <mergeCell ref="B36:G36"/>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zoomScale="145" zoomScaleNormal="145" workbookViewId="0"/>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70" zoomScaleNormal="70" workbookViewId="0">
      <selection activeCell="N49" sqref="N49"/>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92D050"/>
  </sheetPr>
  <dimension ref="A5:M9"/>
  <sheetViews>
    <sheetView showGridLines="0" zoomScale="40" zoomScaleNormal="40" workbookViewId="0">
      <selection activeCell="P19" sqref="P19"/>
    </sheetView>
  </sheetViews>
  <sheetFormatPr defaultRowHeight="15"/>
  <cols>
    <col min="5" max="5" width="17.7109375" bestFit="1" customWidth="1"/>
    <col min="6" max="6" width="34" bestFit="1" customWidth="1"/>
    <col min="9" max="9" width="17.7109375" bestFit="1" customWidth="1"/>
    <col min="10" max="10" width="30.28515625" bestFit="1" customWidth="1"/>
  </cols>
  <sheetData>
    <row r="5" spans="1:13" ht="71.25" customHeight="1"/>
    <row r="6" spans="1:13" ht="33.75">
      <c r="A6" s="453" t="s">
        <v>6</v>
      </c>
      <c r="B6" s="453"/>
      <c r="C6" s="453"/>
      <c r="D6" s="453"/>
      <c r="E6" s="453"/>
      <c r="F6" s="453"/>
      <c r="G6" s="453"/>
      <c r="H6" s="453"/>
      <c r="I6" s="453"/>
      <c r="J6" s="453"/>
      <c r="K6" s="453"/>
      <c r="L6" s="453"/>
      <c r="M6" s="453"/>
    </row>
    <row r="7" spans="1:13" ht="33.75">
      <c r="A7" s="454">
        <v>1253079108</v>
      </c>
      <c r="B7" s="454"/>
      <c r="C7" s="454"/>
      <c r="D7" s="454"/>
      <c r="E7" s="454"/>
      <c r="F7" s="454"/>
      <c r="G7" s="454"/>
      <c r="H7" s="454"/>
      <c r="I7" s="454"/>
      <c r="J7" s="454"/>
      <c r="K7" s="454"/>
      <c r="L7" s="454"/>
      <c r="M7" s="454"/>
    </row>
    <row r="8" spans="1:13" ht="33.75">
      <c r="D8" s="455" t="s">
        <v>7</v>
      </c>
      <c r="E8" s="456"/>
      <c r="F8" s="457"/>
      <c r="G8" s="2"/>
      <c r="H8" s="458" t="s">
        <v>8</v>
      </c>
      <c r="I8" s="459"/>
      <c r="J8" s="460"/>
    </row>
    <row r="9" spans="1:13" ht="33.75">
      <c r="D9" s="3" t="s">
        <v>9</v>
      </c>
      <c r="E9" s="4">
        <v>0.56279999999999997</v>
      </c>
      <c r="F9" s="5">
        <v>705260684</v>
      </c>
      <c r="G9" s="2"/>
      <c r="H9" s="3" t="s">
        <v>10</v>
      </c>
      <c r="I9" s="4">
        <v>0.43719999999999998</v>
      </c>
      <c r="J9" s="5">
        <v>547818424</v>
      </c>
    </row>
  </sheetData>
  <mergeCells count="4">
    <mergeCell ref="A6:M6"/>
    <mergeCell ref="A7:M7"/>
    <mergeCell ref="D8:F8"/>
    <mergeCell ref="H8:J8"/>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B04A-D796-4EB2-A5CC-01E9B36A64B8}">
  <sheetPr>
    <tabColor rgb="FF92D050"/>
  </sheetPr>
  <dimension ref="B2:F32"/>
  <sheetViews>
    <sheetView showGridLines="0" zoomScale="50" zoomScaleNormal="50" workbookViewId="0"/>
  </sheetViews>
  <sheetFormatPr defaultColWidth="8.7109375" defaultRowHeight="15"/>
  <cols>
    <col min="2" max="2" width="75.5703125" bestFit="1" customWidth="1"/>
    <col min="3" max="3" width="37.28515625" bestFit="1" customWidth="1"/>
    <col min="4" max="4" width="24.140625" bestFit="1" customWidth="1"/>
    <col min="5" max="5" width="77.28515625" bestFit="1" customWidth="1"/>
    <col min="6" max="6" width="35.85546875" customWidth="1"/>
    <col min="7" max="7" width="35.140625" bestFit="1" customWidth="1"/>
    <col min="8" max="8" width="37" bestFit="1" customWidth="1"/>
  </cols>
  <sheetData>
    <row r="2" spans="2:6" ht="60" customHeight="1"/>
    <row r="3" spans="2:6" ht="22.5">
      <c r="B3" s="8"/>
      <c r="C3" s="7"/>
      <c r="E3" s="6"/>
      <c r="F3" s="7"/>
    </row>
    <row r="4" spans="2:6" ht="22.5">
      <c r="B4" s="8"/>
      <c r="C4" s="7"/>
      <c r="E4" s="6"/>
      <c r="F4" s="7"/>
    </row>
    <row r="5" spans="2:6" ht="22.5">
      <c r="B5" s="225" t="s">
        <v>12</v>
      </c>
      <c r="C5" s="226" t="s">
        <v>14</v>
      </c>
      <c r="E5" s="7"/>
    </row>
    <row r="6" spans="2:6" ht="22.5">
      <c r="B6" s="6" t="s">
        <v>15</v>
      </c>
      <c r="C6" s="7">
        <v>1.6</v>
      </c>
      <c r="E6" s="7"/>
    </row>
    <row r="7" spans="2:6" ht="22.5">
      <c r="B7" s="6" t="s">
        <v>16</v>
      </c>
      <c r="C7" s="7">
        <v>0.6</v>
      </c>
      <c r="E7" s="7"/>
    </row>
    <row r="8" spans="2:6" ht="22.5">
      <c r="B8" s="6" t="s">
        <v>17</v>
      </c>
      <c r="C8" s="7">
        <v>0.5</v>
      </c>
      <c r="E8" s="6"/>
      <c r="F8" s="7"/>
    </row>
    <row r="9" spans="2:6" ht="22.5">
      <c r="B9" s="9" t="s">
        <v>357</v>
      </c>
      <c r="F9" s="7"/>
    </row>
    <row r="32" spans="2:2">
      <c r="B32" t="s">
        <v>19</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FC8BF-0C01-4300-BAEA-24ACCFE72B0C}">
  <sheetPr>
    <tabColor rgb="FF00B0F0"/>
  </sheetPr>
  <dimension ref="B1:BA45"/>
  <sheetViews>
    <sheetView showGridLines="0" zoomScale="40" zoomScaleNormal="40" workbookViewId="0"/>
  </sheetViews>
  <sheetFormatPr defaultRowHeight="15"/>
  <cols>
    <col min="2" max="3" width="9.5703125" customWidth="1"/>
    <col min="4" max="4" width="13.42578125" customWidth="1"/>
    <col min="5" max="5" width="0" hidden="1" customWidth="1"/>
    <col min="6" max="6" width="10.7109375" bestFit="1" customWidth="1"/>
    <col min="7" max="7" width="9.5703125" bestFit="1" customWidth="1"/>
    <col min="8" max="11" width="10.7109375" bestFit="1" customWidth="1"/>
    <col min="12" max="16" width="10.7109375" customWidth="1"/>
    <col min="17" max="17" width="19.140625" customWidth="1"/>
    <col min="18" max="19" width="17.28515625" customWidth="1"/>
    <col min="20" max="20" width="31.5703125" customWidth="1"/>
    <col min="21" max="21" width="14.140625" customWidth="1"/>
    <col min="22" max="22" width="14.42578125" customWidth="1"/>
    <col min="23" max="24" width="13.140625" customWidth="1"/>
    <col min="25" max="29" width="16.140625" customWidth="1"/>
    <col min="30" max="30" width="12.5703125" customWidth="1"/>
    <col min="31" max="31" width="13.140625" customWidth="1"/>
    <col min="32" max="32" width="15.7109375" bestFit="1" customWidth="1"/>
    <col min="33" max="41" width="15.7109375" customWidth="1"/>
    <col min="42" max="44" width="13.140625" bestFit="1" customWidth="1"/>
    <col min="45" max="45" width="12.7109375" bestFit="1" customWidth="1"/>
    <col min="46" max="52" width="13.140625" bestFit="1" customWidth="1"/>
    <col min="53" max="53" width="13.140625" customWidth="1"/>
  </cols>
  <sheetData>
    <row r="1" spans="4:29" ht="30" customHeight="1"/>
    <row r="2" spans="4:29" ht="33.75">
      <c r="D2" s="10"/>
      <c r="E2" s="10"/>
      <c r="F2" s="10"/>
      <c r="G2" s="10"/>
      <c r="H2" s="10"/>
      <c r="I2" s="10"/>
      <c r="J2" s="10"/>
      <c r="K2" s="10"/>
      <c r="L2" s="10"/>
      <c r="M2" s="10"/>
      <c r="N2" s="10"/>
      <c r="O2" s="10"/>
      <c r="P2" s="10"/>
      <c r="Q2" s="10"/>
      <c r="R2" s="10"/>
      <c r="S2" s="10"/>
      <c r="T2" s="10"/>
      <c r="U2" s="10"/>
      <c r="V2" s="10"/>
      <c r="W2" s="10"/>
      <c r="X2" s="10"/>
      <c r="Y2" s="10"/>
      <c r="Z2" s="10"/>
      <c r="AA2" s="10"/>
      <c r="AB2" s="10"/>
      <c r="AC2" s="10"/>
    </row>
    <row r="3" spans="4:29" ht="33.75">
      <c r="D3" s="466" t="s">
        <v>279</v>
      </c>
      <c r="E3" s="466"/>
      <c r="F3" s="466"/>
      <c r="G3" s="466"/>
      <c r="H3" s="466"/>
      <c r="I3" s="466"/>
      <c r="J3" s="466"/>
      <c r="K3" s="466"/>
      <c r="L3" s="466"/>
      <c r="M3" s="466"/>
      <c r="N3" s="466"/>
      <c r="O3" s="466"/>
      <c r="P3" s="466"/>
      <c r="Q3" s="466"/>
      <c r="R3" s="466"/>
      <c r="S3" s="466"/>
      <c r="T3" s="466"/>
      <c r="U3" s="466"/>
      <c r="V3" s="466"/>
      <c r="W3" s="11"/>
      <c r="X3" s="11"/>
      <c r="Y3" s="11"/>
      <c r="Z3" s="11"/>
      <c r="AA3" s="11"/>
      <c r="AB3" s="11"/>
      <c r="AC3" s="11"/>
    </row>
    <row r="18" spans="2:53" ht="21">
      <c r="Q18" s="12"/>
      <c r="R18" s="12"/>
      <c r="S18" s="12"/>
      <c r="T18" s="467" t="s">
        <v>21</v>
      </c>
      <c r="U18" s="468"/>
      <c r="V18" s="12"/>
    </row>
    <row r="19" spans="2:53" ht="42">
      <c r="Q19" s="276" t="s">
        <v>22</v>
      </c>
      <c r="R19" s="275" t="s">
        <v>23</v>
      </c>
      <c r="S19" s="276" t="s">
        <v>24</v>
      </c>
      <c r="T19" s="275" t="s">
        <v>25</v>
      </c>
      <c r="U19" s="276" t="s">
        <v>26</v>
      </c>
      <c r="V19" s="275" t="s">
        <v>13</v>
      </c>
    </row>
    <row r="20" spans="2:53" ht="21">
      <c r="D20" s="469" t="s">
        <v>27</v>
      </c>
      <c r="E20" s="470"/>
      <c r="F20" s="470"/>
      <c r="G20" s="470"/>
      <c r="H20" s="470"/>
      <c r="I20" s="470"/>
      <c r="J20" s="470"/>
      <c r="K20" s="470"/>
      <c r="L20" s="470"/>
      <c r="M20" s="470"/>
      <c r="N20" s="470"/>
      <c r="O20" s="470"/>
      <c r="P20" s="471"/>
      <c r="Q20" s="13">
        <v>1000</v>
      </c>
      <c r="R20" s="13">
        <v>1800</v>
      </c>
      <c r="S20" s="13">
        <v>2710</v>
      </c>
      <c r="T20" s="13">
        <v>360</v>
      </c>
      <c r="U20" s="13">
        <v>1030</v>
      </c>
      <c r="V20" s="13">
        <v>6900</v>
      </c>
    </row>
    <row r="21" spans="2:53" ht="20.25">
      <c r="D21" s="14" t="s">
        <v>280</v>
      </c>
    </row>
    <row r="22" spans="2:53" ht="20.25">
      <c r="D22" s="14" t="s">
        <v>281</v>
      </c>
    </row>
    <row r="23" spans="2:53" ht="30.75">
      <c r="B23" s="472" t="s">
        <v>28</v>
      </c>
      <c r="C23" s="473"/>
      <c r="D23" s="473"/>
      <c r="E23" s="473"/>
      <c r="F23" s="473"/>
      <c r="G23" s="473"/>
      <c r="H23" s="473"/>
      <c r="I23" s="473"/>
      <c r="J23" s="473"/>
      <c r="K23" s="473"/>
      <c r="L23" s="473"/>
      <c r="M23" s="473"/>
      <c r="N23" s="473"/>
      <c r="O23" s="473"/>
      <c r="P23" s="473"/>
      <c r="Q23" s="473"/>
      <c r="R23" s="473"/>
      <c r="S23" s="473"/>
      <c r="T23" s="473"/>
      <c r="U23" s="473"/>
      <c r="V23" s="473"/>
      <c r="W23" s="473"/>
      <c r="X23" s="473"/>
      <c r="Y23" s="473"/>
      <c r="Z23" s="473"/>
      <c r="AA23" s="473"/>
      <c r="AB23" s="473"/>
      <c r="AC23" s="473"/>
      <c r="AD23" s="473"/>
      <c r="AE23" s="473"/>
      <c r="AF23" s="473"/>
      <c r="AG23" s="473"/>
      <c r="AH23" s="473"/>
      <c r="AI23" s="473"/>
      <c r="AJ23" s="473"/>
      <c r="AK23" s="473"/>
      <c r="AL23" s="473"/>
      <c r="AM23" s="473"/>
      <c r="AN23" s="473"/>
      <c r="AO23" s="473"/>
      <c r="AP23" s="473"/>
      <c r="AQ23" s="473"/>
      <c r="AR23" s="473"/>
    </row>
    <row r="24" spans="2:53" ht="23.25">
      <c r="B24" s="228" t="s">
        <v>29</v>
      </c>
      <c r="C24" s="227"/>
      <c r="D24" s="227"/>
      <c r="E24" s="395" t="s">
        <v>30</v>
      </c>
      <c r="F24" s="229" t="s">
        <v>31</v>
      </c>
      <c r="G24" s="229" t="s">
        <v>32</v>
      </c>
      <c r="H24" s="229" t="s">
        <v>33</v>
      </c>
      <c r="I24" s="229" t="s">
        <v>34</v>
      </c>
      <c r="J24" s="229" t="s">
        <v>35</v>
      </c>
      <c r="K24" s="229" t="s">
        <v>36</v>
      </c>
      <c r="L24" s="229" t="s">
        <v>193</v>
      </c>
      <c r="M24" s="229" t="s">
        <v>213</v>
      </c>
      <c r="N24" s="229" t="s">
        <v>223</v>
      </c>
      <c r="O24" s="229" t="s">
        <v>234</v>
      </c>
      <c r="P24" s="229" t="s">
        <v>240</v>
      </c>
      <c r="Q24" s="229" t="s">
        <v>251</v>
      </c>
      <c r="R24" s="229" t="s">
        <v>253</v>
      </c>
      <c r="S24" s="229" t="s">
        <v>257</v>
      </c>
      <c r="T24" s="229" t="s">
        <v>260</v>
      </c>
      <c r="U24" s="229" t="s">
        <v>266</v>
      </c>
      <c r="V24" s="229" t="s">
        <v>269</v>
      </c>
      <c r="W24" s="229" t="s">
        <v>278</v>
      </c>
      <c r="X24" s="229" t="s">
        <v>290</v>
      </c>
      <c r="Y24" s="229" t="s">
        <v>291</v>
      </c>
      <c r="Z24" s="229" t="s">
        <v>302</v>
      </c>
      <c r="AA24" s="229" t="s">
        <v>304</v>
      </c>
      <c r="AB24" s="229" t="s">
        <v>305</v>
      </c>
      <c r="AC24" s="229" t="s">
        <v>307</v>
      </c>
      <c r="AD24" s="229" t="s">
        <v>309</v>
      </c>
      <c r="AE24" s="229" t="s">
        <v>310</v>
      </c>
      <c r="AF24" s="229" t="s">
        <v>320</v>
      </c>
      <c r="AG24" s="229" t="s">
        <v>339</v>
      </c>
      <c r="AH24" s="229" t="s">
        <v>340</v>
      </c>
      <c r="AI24" s="229" t="s">
        <v>351</v>
      </c>
      <c r="AJ24" s="229" t="s">
        <v>354</v>
      </c>
      <c r="AK24" s="229" t="s">
        <v>361</v>
      </c>
      <c r="AL24" s="229" t="s">
        <v>370</v>
      </c>
      <c r="AM24" s="277"/>
      <c r="AN24" s="474" t="s">
        <v>29</v>
      </c>
      <c r="AO24" s="474"/>
      <c r="AP24" s="229">
        <v>2013</v>
      </c>
      <c r="AQ24" s="229">
        <v>2014</v>
      </c>
      <c r="AR24" s="229">
        <v>2015</v>
      </c>
      <c r="AS24" s="229">
        <v>2016</v>
      </c>
      <c r="AT24" s="229">
        <v>2017</v>
      </c>
      <c r="AU24" s="229">
        <v>2018</v>
      </c>
      <c r="AV24" s="229">
        <v>2019</v>
      </c>
      <c r="AW24" s="229">
        <v>2020</v>
      </c>
      <c r="AX24" s="229">
        <v>2021</v>
      </c>
      <c r="AY24" s="229">
        <v>2022</v>
      </c>
      <c r="AZ24" s="229">
        <v>2023</v>
      </c>
      <c r="BA24" s="229">
        <v>2024</v>
      </c>
    </row>
    <row r="25" spans="2:53" ht="23.25">
      <c r="B25" s="15" t="s">
        <v>37</v>
      </c>
      <c r="C25" s="16"/>
      <c r="D25" s="16"/>
      <c r="E25" s="17">
        <v>737</v>
      </c>
      <c r="F25" s="17">
        <v>769</v>
      </c>
      <c r="G25" s="17">
        <v>760</v>
      </c>
      <c r="H25" s="17">
        <v>747</v>
      </c>
      <c r="I25" s="17">
        <v>715</v>
      </c>
      <c r="J25" s="17">
        <v>813</v>
      </c>
      <c r="K25" s="17">
        <v>845</v>
      </c>
      <c r="L25" s="17">
        <v>714</v>
      </c>
      <c r="M25" s="147">
        <v>800</v>
      </c>
      <c r="N25" s="147">
        <v>833</v>
      </c>
      <c r="O25" s="147">
        <v>834</v>
      </c>
      <c r="P25" s="147">
        <v>797</v>
      </c>
      <c r="Q25" s="147">
        <v>771</v>
      </c>
      <c r="R25" s="147">
        <v>533</v>
      </c>
      <c r="S25" s="147">
        <v>696</v>
      </c>
      <c r="T25" s="147">
        <v>760</v>
      </c>
      <c r="U25" s="147">
        <v>780</v>
      </c>
      <c r="V25" s="147">
        <v>751</v>
      </c>
      <c r="W25" s="147">
        <v>924</v>
      </c>
      <c r="X25" s="147">
        <v>723</v>
      </c>
      <c r="Y25" s="147">
        <v>677</v>
      </c>
      <c r="Z25" s="147">
        <v>671</v>
      </c>
      <c r="AA25" s="147">
        <v>660</v>
      </c>
      <c r="AB25" s="147">
        <v>650</v>
      </c>
      <c r="AC25" s="147">
        <v>717</v>
      </c>
      <c r="AD25" s="147">
        <v>416</v>
      </c>
      <c r="AE25" s="147">
        <v>352</v>
      </c>
      <c r="AF25" s="147">
        <v>585</v>
      </c>
      <c r="AG25" s="147">
        <v>700</v>
      </c>
      <c r="AH25" s="147">
        <v>817</v>
      </c>
      <c r="AI25" s="147">
        <v>873</v>
      </c>
      <c r="AJ25" s="147">
        <v>797</v>
      </c>
      <c r="AK25" s="147">
        <v>773</v>
      </c>
      <c r="AL25" s="147">
        <v>789</v>
      </c>
      <c r="AM25" s="278"/>
      <c r="AN25" s="461" t="s">
        <v>37</v>
      </c>
      <c r="AO25" s="461"/>
      <c r="AP25" s="17">
        <v>6859</v>
      </c>
      <c r="AQ25" s="17">
        <v>6055</v>
      </c>
      <c r="AR25" s="17">
        <v>5007</v>
      </c>
      <c r="AS25" s="17">
        <v>3143</v>
      </c>
      <c r="AT25" s="17">
        <v>3013</v>
      </c>
      <c r="AU25" s="17">
        <v>3087</v>
      </c>
      <c r="AV25" s="17">
        <v>3264</v>
      </c>
      <c r="AW25" s="17">
        <v>2760</v>
      </c>
      <c r="AX25" s="17">
        <v>3178</v>
      </c>
      <c r="AY25" s="17">
        <v>2658</v>
      </c>
      <c r="AZ25" s="17">
        <v>2070</v>
      </c>
      <c r="BA25" s="17">
        <v>3187</v>
      </c>
    </row>
    <row r="26" spans="2:53" ht="23.25">
      <c r="B26" s="15" t="s">
        <v>38</v>
      </c>
      <c r="C26" s="16"/>
      <c r="D26" s="16"/>
      <c r="E26" s="17">
        <v>965</v>
      </c>
      <c r="F26" s="17">
        <v>1000</v>
      </c>
      <c r="G26" s="17">
        <v>983</v>
      </c>
      <c r="H26" s="17">
        <v>1096</v>
      </c>
      <c r="I26" s="17">
        <v>1072</v>
      </c>
      <c r="J26" s="17">
        <v>1058</v>
      </c>
      <c r="K26" s="17">
        <v>1066</v>
      </c>
      <c r="L26" s="17">
        <v>1048</v>
      </c>
      <c r="M26" s="147">
        <v>977</v>
      </c>
      <c r="N26" s="147">
        <v>1100</v>
      </c>
      <c r="O26" s="147">
        <v>1043</v>
      </c>
      <c r="P26" s="147">
        <v>944</v>
      </c>
      <c r="Q26" s="147">
        <v>1075</v>
      </c>
      <c r="R26" s="147">
        <v>676</v>
      </c>
      <c r="S26" s="147">
        <v>801</v>
      </c>
      <c r="T26" s="147">
        <v>1143</v>
      </c>
      <c r="U26" s="147">
        <v>1292</v>
      </c>
      <c r="V26" s="147">
        <v>1324</v>
      </c>
      <c r="W26" s="147">
        <v>1213</v>
      </c>
      <c r="X26" s="147">
        <v>1166</v>
      </c>
      <c r="Y26" s="147">
        <v>1091</v>
      </c>
      <c r="Z26" s="147">
        <v>1072</v>
      </c>
      <c r="AA26" s="147">
        <v>1037</v>
      </c>
      <c r="AB26" s="147">
        <v>1004</v>
      </c>
      <c r="AC26" s="147">
        <v>971</v>
      </c>
      <c r="AD26" s="147">
        <v>988</v>
      </c>
      <c r="AE26" s="147">
        <v>1040</v>
      </c>
      <c r="AF26" s="147">
        <v>1017</v>
      </c>
      <c r="AG26" s="147">
        <v>1023</v>
      </c>
      <c r="AH26" s="147">
        <v>1062</v>
      </c>
      <c r="AI26" s="147">
        <v>1150</v>
      </c>
      <c r="AJ26" s="147">
        <v>1124</v>
      </c>
      <c r="AK26" s="147">
        <v>1058</v>
      </c>
      <c r="AL26" s="147">
        <v>1122</v>
      </c>
      <c r="AM26" s="278"/>
      <c r="AN26" s="461" t="s">
        <v>38</v>
      </c>
      <c r="AO26" s="461"/>
      <c r="AP26" s="17">
        <v>6306</v>
      </c>
      <c r="AQ26" s="17">
        <v>5524</v>
      </c>
      <c r="AR26" s="17">
        <v>4848</v>
      </c>
      <c r="AS26" s="17">
        <v>3618</v>
      </c>
      <c r="AT26" s="17">
        <v>4044</v>
      </c>
      <c r="AU26" s="17">
        <v>4244</v>
      </c>
      <c r="AV26" s="17">
        <v>4064</v>
      </c>
      <c r="AW26" s="17">
        <v>3695</v>
      </c>
      <c r="AX26" s="17">
        <v>4995</v>
      </c>
      <c r="AY26" s="17">
        <v>4204</v>
      </c>
      <c r="AZ26" s="17">
        <v>4016</v>
      </c>
      <c r="BA26" s="17">
        <v>4359</v>
      </c>
    </row>
    <row r="27" spans="2:53" ht="23.25">
      <c r="B27" s="462" t="s">
        <v>241</v>
      </c>
      <c r="C27" s="463"/>
      <c r="D27" s="464"/>
      <c r="E27" s="17">
        <v>313</v>
      </c>
      <c r="F27" s="17">
        <v>279</v>
      </c>
      <c r="G27" s="17">
        <v>356</v>
      </c>
      <c r="H27" s="17">
        <v>433</v>
      </c>
      <c r="I27" s="17">
        <v>423</v>
      </c>
      <c r="J27" s="17">
        <v>405</v>
      </c>
      <c r="K27" s="17">
        <v>343</v>
      </c>
      <c r="L27" s="17">
        <v>324</v>
      </c>
      <c r="M27" s="147">
        <v>356</v>
      </c>
      <c r="N27" s="147">
        <v>384</v>
      </c>
      <c r="O27" s="147">
        <v>309</v>
      </c>
      <c r="P27" s="147">
        <v>223</v>
      </c>
      <c r="Q27" s="147">
        <v>368</v>
      </c>
      <c r="R27" s="147">
        <v>116</v>
      </c>
      <c r="S27" s="147">
        <v>240.02845350291045</v>
      </c>
      <c r="T27" s="147">
        <v>521</v>
      </c>
      <c r="U27" s="147">
        <v>670</v>
      </c>
      <c r="V27" s="147">
        <v>652</v>
      </c>
      <c r="W27" s="147">
        <v>502.22396284646311</v>
      </c>
      <c r="X27" s="147">
        <v>462.19381891770183</v>
      </c>
      <c r="Y27" s="147">
        <v>451</v>
      </c>
      <c r="Z27" s="147">
        <v>482.46705873206452</v>
      </c>
      <c r="AA27" s="147">
        <v>512</v>
      </c>
      <c r="AB27" s="147">
        <v>499</v>
      </c>
      <c r="AC27" s="147">
        <v>488.87922581292992</v>
      </c>
      <c r="AD27" s="147">
        <v>585.9594327428</v>
      </c>
      <c r="AE27" s="147">
        <v>674</v>
      </c>
      <c r="AF27" s="147">
        <v>538</v>
      </c>
      <c r="AG27" s="147">
        <v>511.71721427910006</v>
      </c>
      <c r="AH27" s="147">
        <v>372.03585811517246</v>
      </c>
      <c r="AI27" s="147">
        <v>387.41261471379391</v>
      </c>
      <c r="AJ27" s="147">
        <v>401.73761101125797</v>
      </c>
      <c r="AK27" s="147">
        <v>425.73761101125797</v>
      </c>
      <c r="AL27" s="147">
        <v>432.88127138128721</v>
      </c>
      <c r="AM27" s="278"/>
      <c r="AN27" s="465" t="s">
        <v>241</v>
      </c>
      <c r="AO27" s="465"/>
      <c r="AP27" s="16"/>
      <c r="AQ27" s="17"/>
      <c r="AR27" s="17"/>
      <c r="AS27" s="17">
        <v>798.59370473110334</v>
      </c>
      <c r="AT27" s="17">
        <v>1381</v>
      </c>
      <c r="AU27" s="17">
        <v>1495</v>
      </c>
      <c r="AV27" s="17">
        <v>1272</v>
      </c>
      <c r="AW27" s="17">
        <v>1245</v>
      </c>
      <c r="AX27" s="17">
        <v>2285.7800948229724</v>
      </c>
      <c r="AY27" s="17">
        <v>1944.0311879749527</v>
      </c>
      <c r="AZ27" s="17">
        <v>2286</v>
      </c>
      <c r="BA27" s="17">
        <v>1672.9032981193243</v>
      </c>
    </row>
    <row r="28" spans="2:53">
      <c r="E28" s="18"/>
      <c r="F28" s="18"/>
      <c r="G28" s="18"/>
      <c r="H28" s="18"/>
      <c r="I28" s="18"/>
      <c r="J28" s="18"/>
      <c r="K28" s="18"/>
      <c r="L28" s="18"/>
      <c r="M28" s="18"/>
      <c r="N28" s="18"/>
      <c r="O28" s="18"/>
      <c r="P28" s="18"/>
    </row>
    <row r="30" spans="2:53">
      <c r="T30" s="18"/>
    </row>
    <row r="42" spans="18:38">
      <c r="R42" s="18"/>
    </row>
    <row r="45" spans="18:38">
      <c r="AL45" s="18"/>
    </row>
  </sheetData>
  <mergeCells count="9">
    <mergeCell ref="AN26:AO26"/>
    <mergeCell ref="B27:D27"/>
    <mergeCell ref="AN27:AO27"/>
    <mergeCell ref="D3:V3"/>
    <mergeCell ref="T18:U18"/>
    <mergeCell ref="D20:P20"/>
    <mergeCell ref="B23:AR23"/>
    <mergeCell ref="AN24:AO24"/>
    <mergeCell ref="AN25:AO25"/>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6575A-DF61-43C8-939E-273AB536A3FC}">
  <sheetPr>
    <tabColor rgb="FF00B0F0"/>
  </sheetPr>
  <dimension ref="B1:AY30"/>
  <sheetViews>
    <sheetView showGridLines="0" topLeftCell="R1" zoomScale="70" zoomScaleNormal="70" workbookViewId="0">
      <selection activeCell="AI25" sqref="AI25:AJ27"/>
    </sheetView>
  </sheetViews>
  <sheetFormatPr defaultRowHeight="15"/>
  <cols>
    <col min="1" max="1" width="9.5703125" customWidth="1"/>
    <col min="2" max="2" width="62.28515625" bestFit="1" customWidth="1"/>
    <col min="3" max="7" width="0" hidden="1" customWidth="1"/>
    <col min="8" max="16" width="12.7109375" customWidth="1"/>
    <col min="17" max="17" width="12.85546875" customWidth="1"/>
    <col min="18" max="18" width="11.85546875" bestFit="1" customWidth="1"/>
    <col min="19" max="20" width="14.140625" customWidth="1"/>
    <col min="21" max="27" width="12.42578125" customWidth="1"/>
    <col min="28" max="30" width="18.85546875" customWidth="1"/>
    <col min="31" max="31" width="11.42578125" bestFit="1" customWidth="1"/>
    <col min="32" max="33" width="11.28515625" bestFit="1" customWidth="1"/>
    <col min="34" max="36" width="11.28515625" customWidth="1"/>
    <col min="37" max="37" width="28.140625" customWidth="1"/>
    <col min="38" max="38" width="30.140625" bestFit="1" customWidth="1"/>
    <col min="39" max="39" width="11.85546875" bestFit="1" customWidth="1"/>
    <col min="40" max="40" width="11.85546875" customWidth="1"/>
    <col min="41" max="42" width="11.85546875" bestFit="1" customWidth="1"/>
    <col min="43" max="43" width="13.5703125" bestFit="1" customWidth="1"/>
    <col min="44" max="45" width="11.85546875" bestFit="1" customWidth="1"/>
    <col min="46" max="47" width="11.85546875" customWidth="1"/>
    <col min="48" max="50" width="12.5703125" customWidth="1"/>
  </cols>
  <sheetData>
    <row r="1" spans="2:51" ht="59.25" customHeight="1"/>
    <row r="2" spans="2:51" ht="21">
      <c r="B2" s="158" t="s">
        <v>221</v>
      </c>
    </row>
    <row r="3" spans="2:51" ht="21">
      <c r="B3" s="230" t="s">
        <v>212</v>
      </c>
      <c r="C3" s="231" t="s">
        <v>30</v>
      </c>
      <c r="D3" s="231" t="s">
        <v>31</v>
      </c>
      <c r="E3" s="231" t="s">
        <v>32</v>
      </c>
      <c r="F3" s="231" t="s">
        <v>33</v>
      </c>
      <c r="G3" s="231" t="s">
        <v>34</v>
      </c>
      <c r="H3" s="232" t="s">
        <v>35</v>
      </c>
      <c r="I3" s="232" t="s">
        <v>36</v>
      </c>
      <c r="J3" s="232" t="s">
        <v>193</v>
      </c>
      <c r="K3" s="232" t="s">
        <v>213</v>
      </c>
      <c r="L3" s="232" t="s">
        <v>223</v>
      </c>
      <c r="M3" s="232" t="s">
        <v>234</v>
      </c>
      <c r="N3" s="232" t="s">
        <v>240</v>
      </c>
      <c r="O3" s="232" t="s">
        <v>251</v>
      </c>
      <c r="P3" s="232" t="s">
        <v>253</v>
      </c>
      <c r="Q3" s="232" t="s">
        <v>257</v>
      </c>
      <c r="R3" s="232" t="s">
        <v>260</v>
      </c>
      <c r="S3" s="232" t="s">
        <v>266</v>
      </c>
      <c r="T3" s="232" t="s">
        <v>269</v>
      </c>
      <c r="U3" s="232" t="s">
        <v>278</v>
      </c>
      <c r="V3" s="232" t="s">
        <v>290</v>
      </c>
      <c r="W3" s="232" t="s">
        <v>291</v>
      </c>
      <c r="X3" s="232" t="s">
        <v>302</v>
      </c>
      <c r="Y3" s="232" t="s">
        <v>304</v>
      </c>
      <c r="Z3" s="232" t="s">
        <v>305</v>
      </c>
      <c r="AA3" s="232" t="s">
        <v>307</v>
      </c>
      <c r="AB3" s="232" t="s">
        <v>309</v>
      </c>
      <c r="AC3" s="232" t="s">
        <v>310</v>
      </c>
      <c r="AD3" s="232" t="s">
        <v>320</v>
      </c>
      <c r="AE3" s="232" t="s">
        <v>339</v>
      </c>
      <c r="AF3" s="232" t="s">
        <v>340</v>
      </c>
      <c r="AG3" s="232" t="s">
        <v>351</v>
      </c>
      <c r="AH3" s="232" t="s">
        <v>354</v>
      </c>
      <c r="AI3" s="232" t="s">
        <v>361</v>
      </c>
      <c r="AJ3" s="232" t="s">
        <v>370</v>
      </c>
      <c r="AK3" s="145"/>
      <c r="AL3" s="233" t="s">
        <v>212</v>
      </c>
      <c r="AM3" s="232">
        <v>2013</v>
      </c>
      <c r="AN3" s="231">
        <v>2014</v>
      </c>
      <c r="AO3" s="231">
        <v>2015</v>
      </c>
      <c r="AP3" s="231">
        <v>2016</v>
      </c>
      <c r="AQ3" s="231">
        <v>2017</v>
      </c>
      <c r="AR3" s="229">
        <v>2018</v>
      </c>
      <c r="AS3" s="229">
        <v>2019</v>
      </c>
      <c r="AT3" s="229">
        <v>2020</v>
      </c>
      <c r="AU3" s="229">
        <v>2021</v>
      </c>
      <c r="AV3" s="229">
        <v>2022</v>
      </c>
      <c r="AW3" s="229">
        <v>2023</v>
      </c>
      <c r="AX3" s="229">
        <v>2024</v>
      </c>
    </row>
    <row r="4" spans="2:51" ht="21">
      <c r="B4" s="22" t="s">
        <v>210</v>
      </c>
      <c r="C4" s="140">
        <v>0.318</v>
      </c>
      <c r="D4" s="141">
        <v>0.33900000000000002</v>
      </c>
      <c r="E4" s="141">
        <v>0.36699999999999999</v>
      </c>
      <c r="F4" s="141">
        <v>0.39800000000000002</v>
      </c>
      <c r="G4" s="141">
        <v>0.35099999999999998</v>
      </c>
      <c r="H4" s="141">
        <v>0.42399999999999999</v>
      </c>
      <c r="I4" s="141">
        <v>0.36699999999999999</v>
      </c>
      <c r="J4" s="141">
        <v>0.372</v>
      </c>
      <c r="K4" s="148">
        <v>0.35899999999999999</v>
      </c>
      <c r="L4" s="148">
        <v>0.34899999999999998</v>
      </c>
      <c r="M4" s="148">
        <v>0.375</v>
      </c>
      <c r="N4" s="148">
        <v>0.32400000000000001</v>
      </c>
      <c r="O4" s="148">
        <v>0.36699999999999999</v>
      </c>
      <c r="P4" s="148">
        <v>0.22800000000000001</v>
      </c>
      <c r="Q4" s="148">
        <v>0.27200000000000002</v>
      </c>
      <c r="R4" s="148">
        <v>0.33</v>
      </c>
      <c r="S4" s="148">
        <v>0.35499999999999998</v>
      </c>
      <c r="T4" s="148">
        <v>0.315</v>
      </c>
      <c r="U4" s="148">
        <v>0.30745106500682201</v>
      </c>
      <c r="V4" s="148">
        <v>0.33262364070459322</v>
      </c>
      <c r="W4" s="148">
        <v>0.38115124873664019</v>
      </c>
      <c r="X4" s="148">
        <v>0.35965550084273673</v>
      </c>
      <c r="Y4" s="148">
        <v>0.32737086921440417</v>
      </c>
      <c r="Z4" s="148">
        <v>0.31263416219786244</v>
      </c>
      <c r="AA4" s="148">
        <v>0.34542903999997809</v>
      </c>
      <c r="AB4" s="148">
        <v>0.36006267438133321</v>
      </c>
      <c r="AC4" s="148">
        <v>0.35499999999999998</v>
      </c>
      <c r="AD4" s="148">
        <v>0.29899999999999999</v>
      </c>
      <c r="AE4" s="148">
        <v>0.35</v>
      </c>
      <c r="AF4" s="148">
        <v>0.36017330692407962</v>
      </c>
      <c r="AG4" s="148">
        <v>0.3199798518271782</v>
      </c>
      <c r="AH4" s="148">
        <v>0.34856591296621198</v>
      </c>
      <c r="AI4" s="148">
        <v>0.35188563381891319</v>
      </c>
      <c r="AJ4" s="148">
        <v>0.33703252399297673</v>
      </c>
      <c r="AK4" s="145"/>
      <c r="AL4" s="164" t="s">
        <v>210</v>
      </c>
      <c r="AM4" s="141">
        <v>0.31</v>
      </c>
      <c r="AN4" s="141">
        <v>0.3</v>
      </c>
      <c r="AO4" s="141">
        <v>0.28999999999999998</v>
      </c>
      <c r="AP4" s="141">
        <v>0.31</v>
      </c>
      <c r="AQ4" s="141">
        <v>0.35699999999999998</v>
      </c>
      <c r="AR4" s="141">
        <v>0.377</v>
      </c>
      <c r="AS4" s="141">
        <v>0.35199999999999998</v>
      </c>
      <c r="AT4" s="141">
        <v>0.31</v>
      </c>
      <c r="AU4" s="141">
        <v>0.32720638614516623</v>
      </c>
      <c r="AV4" s="141">
        <v>0.34513685927647608</v>
      </c>
      <c r="AW4" s="141">
        <v>0.34</v>
      </c>
      <c r="AX4" s="141">
        <v>0.344679767929367</v>
      </c>
      <c r="AY4" s="145"/>
    </row>
    <row r="5" spans="2:51" ht="21">
      <c r="B5" s="22" t="s">
        <v>209</v>
      </c>
      <c r="C5" s="142">
        <v>0.371</v>
      </c>
      <c r="D5" s="141">
        <v>0.33</v>
      </c>
      <c r="E5" s="141">
        <v>0.33400000000000002</v>
      </c>
      <c r="F5" s="141">
        <v>0.3</v>
      </c>
      <c r="G5" s="141">
        <v>0.34</v>
      </c>
      <c r="H5" s="141">
        <v>0.30399999999999999</v>
      </c>
      <c r="I5" s="141">
        <v>0.34200000000000003</v>
      </c>
      <c r="J5" s="141">
        <v>0.34899999999999998</v>
      </c>
      <c r="K5" s="148">
        <v>0.38600000000000001</v>
      </c>
      <c r="L5" s="148">
        <v>0.36799999999999999</v>
      </c>
      <c r="M5" s="148">
        <v>0.313</v>
      </c>
      <c r="N5" s="148">
        <v>0.38800000000000001</v>
      </c>
      <c r="O5" s="148">
        <v>0.317</v>
      </c>
      <c r="P5" s="148">
        <v>0.38600000000000001</v>
      </c>
      <c r="Q5" s="148">
        <v>0.35199999999999998</v>
      </c>
      <c r="R5" s="148">
        <v>0.33100000000000002</v>
      </c>
      <c r="S5" s="148">
        <v>0.32900000000000001</v>
      </c>
      <c r="T5" s="148">
        <v>0.34899999999999998</v>
      </c>
      <c r="U5" s="148">
        <v>0.35699999999999998</v>
      </c>
      <c r="V5" s="148">
        <v>0.25425883466341687</v>
      </c>
      <c r="W5" s="148">
        <v>0.29351256262266656</v>
      </c>
      <c r="X5" s="148">
        <v>0.28932078842284081</v>
      </c>
      <c r="Y5" s="148">
        <v>0.25260800355877705</v>
      </c>
      <c r="Z5" s="148">
        <v>0.26215011796059945</v>
      </c>
      <c r="AA5" s="148">
        <v>0.25789340416043904</v>
      </c>
      <c r="AB5" s="148">
        <v>0.29090840814967384</v>
      </c>
      <c r="AC5" s="148">
        <v>0.28599999999999998</v>
      </c>
      <c r="AD5" s="148">
        <v>0.311</v>
      </c>
      <c r="AE5" s="148">
        <v>0.27</v>
      </c>
      <c r="AF5" s="148">
        <v>0.25062462200959729</v>
      </c>
      <c r="AG5" s="148">
        <v>0.27260114452773521</v>
      </c>
      <c r="AH5" s="148">
        <v>0.26861278737452304</v>
      </c>
      <c r="AI5" s="148">
        <v>0.27484666053379159</v>
      </c>
      <c r="AJ5" s="148">
        <v>0.27490308939414221</v>
      </c>
      <c r="AK5" s="145"/>
      <c r="AL5" s="164" t="s">
        <v>209</v>
      </c>
      <c r="AM5" s="141">
        <v>0.36</v>
      </c>
      <c r="AN5" s="141">
        <v>0.37</v>
      </c>
      <c r="AO5" s="141">
        <v>0.37</v>
      </c>
      <c r="AP5" s="141">
        <v>0.38</v>
      </c>
      <c r="AQ5" s="141">
        <v>0.33400000000000002</v>
      </c>
      <c r="AR5" s="141">
        <v>0.33500000000000002</v>
      </c>
      <c r="AS5" s="141">
        <v>0.36299999999999999</v>
      </c>
      <c r="AT5" s="141">
        <v>0.34100000000000003</v>
      </c>
      <c r="AU5" s="141">
        <v>0.32645080542348925</v>
      </c>
      <c r="AV5" s="141">
        <v>0.27428971777802807</v>
      </c>
      <c r="AW5" s="141">
        <v>0.28599999999999998</v>
      </c>
      <c r="AX5" s="141">
        <v>0.265459638477964</v>
      </c>
      <c r="AY5" s="145"/>
    </row>
    <row r="6" spans="2:51" ht="21">
      <c r="B6" s="22" t="s">
        <v>211</v>
      </c>
      <c r="C6" s="142">
        <v>0.311</v>
      </c>
      <c r="D6" s="141">
        <v>0.33100000000000002</v>
      </c>
      <c r="E6" s="141">
        <v>0.29899999999999999</v>
      </c>
      <c r="F6" s="141">
        <v>0.30199999999999999</v>
      </c>
      <c r="G6" s="141">
        <v>0.309</v>
      </c>
      <c r="H6" s="141">
        <v>0.27200000000000002</v>
      </c>
      <c r="I6" s="141">
        <v>0.29099999999999998</v>
      </c>
      <c r="J6" s="141">
        <v>0.28000000000000003</v>
      </c>
      <c r="K6" s="148">
        <v>0.254</v>
      </c>
      <c r="L6" s="148">
        <v>0.28299999999999997</v>
      </c>
      <c r="M6" s="148">
        <v>0.312</v>
      </c>
      <c r="N6" s="148">
        <v>0.28799999999999998</v>
      </c>
      <c r="O6" s="148">
        <v>0.316</v>
      </c>
      <c r="P6" s="148">
        <v>0.38600000000000001</v>
      </c>
      <c r="Q6" s="148">
        <v>0.376</v>
      </c>
      <c r="R6" s="148">
        <v>0.33900000000000002</v>
      </c>
      <c r="S6" s="148">
        <v>0.315</v>
      </c>
      <c r="T6" s="148">
        <v>0.33600000000000002</v>
      </c>
      <c r="U6" s="148">
        <v>0.33500000000000002</v>
      </c>
      <c r="V6" s="148">
        <v>0.41311752463198986</v>
      </c>
      <c r="W6" s="148">
        <v>0.32533618864069325</v>
      </c>
      <c r="X6" s="148">
        <v>0.35102371073442246</v>
      </c>
      <c r="Y6" s="148">
        <v>0.42002112722681884</v>
      </c>
      <c r="Z6" s="148">
        <v>0.42521571984153816</v>
      </c>
      <c r="AA6" s="148">
        <v>0.39667755583958286</v>
      </c>
      <c r="AB6" s="148">
        <v>0.34902891746899301</v>
      </c>
      <c r="AC6" s="148">
        <v>0.35899999999999999</v>
      </c>
      <c r="AD6" s="148">
        <v>0.39</v>
      </c>
      <c r="AE6" s="148">
        <v>0.38</v>
      </c>
      <c r="AF6" s="148">
        <v>0.38920207106632315</v>
      </c>
      <c r="AG6" s="148">
        <v>0.40741900364508665</v>
      </c>
      <c r="AH6" s="148">
        <v>0.38282129965926498</v>
      </c>
      <c r="AI6" s="148">
        <v>0.37326770564729539</v>
      </c>
      <c r="AJ6" s="148">
        <v>0.38806438661288117</v>
      </c>
      <c r="AK6" s="145"/>
      <c r="AL6" s="164" t="s">
        <v>211</v>
      </c>
      <c r="AM6" s="141">
        <v>0.33</v>
      </c>
      <c r="AN6" s="142">
        <v>0.33</v>
      </c>
      <c r="AO6" s="142">
        <v>0.34</v>
      </c>
      <c r="AP6" s="142">
        <v>0.31</v>
      </c>
      <c r="AQ6" s="142">
        <v>0.31</v>
      </c>
      <c r="AR6" s="142">
        <v>0.28799999999999998</v>
      </c>
      <c r="AS6" s="142">
        <v>0.28499999999999998</v>
      </c>
      <c r="AT6" s="142">
        <v>0.34899999999999998</v>
      </c>
      <c r="AU6" s="142">
        <v>0.34634280843134452</v>
      </c>
      <c r="AV6" s="142">
        <v>0.38057342294549579</v>
      </c>
      <c r="AW6" s="142">
        <v>0.374</v>
      </c>
      <c r="AX6" s="141">
        <v>0.38986059359266872</v>
      </c>
      <c r="AY6" s="145"/>
    </row>
    <row r="7" spans="2:51" ht="21">
      <c r="B7" s="143" t="s">
        <v>42</v>
      </c>
      <c r="C7" s="144">
        <v>1</v>
      </c>
      <c r="D7" s="144">
        <v>1</v>
      </c>
      <c r="E7" s="144">
        <v>1</v>
      </c>
      <c r="F7" s="144">
        <v>1</v>
      </c>
      <c r="G7" s="144">
        <v>1</v>
      </c>
      <c r="H7" s="144">
        <v>1</v>
      </c>
      <c r="I7" s="144">
        <v>1</v>
      </c>
      <c r="J7" s="144">
        <v>1</v>
      </c>
      <c r="K7" s="149">
        <v>1</v>
      </c>
      <c r="L7" s="149">
        <v>1</v>
      </c>
      <c r="M7" s="149">
        <v>1</v>
      </c>
      <c r="N7" s="149">
        <v>1</v>
      </c>
      <c r="O7" s="149">
        <v>1</v>
      </c>
      <c r="P7" s="149">
        <v>1</v>
      </c>
      <c r="Q7" s="149">
        <v>1</v>
      </c>
      <c r="R7" s="149">
        <v>1</v>
      </c>
      <c r="S7" s="149">
        <v>1</v>
      </c>
      <c r="T7" s="149">
        <v>1</v>
      </c>
      <c r="U7" s="149">
        <v>1</v>
      </c>
      <c r="V7" s="149">
        <v>1</v>
      </c>
      <c r="W7" s="149">
        <v>1</v>
      </c>
      <c r="X7" s="149">
        <v>1</v>
      </c>
      <c r="Y7" s="149">
        <v>1</v>
      </c>
      <c r="Z7" s="149">
        <v>1</v>
      </c>
      <c r="AA7" s="149">
        <v>1</v>
      </c>
      <c r="AB7" s="149">
        <f>SUM(AB4:AB6)</f>
        <v>1</v>
      </c>
      <c r="AC7" s="149">
        <v>1</v>
      </c>
      <c r="AD7" s="149">
        <v>1</v>
      </c>
      <c r="AE7" s="149">
        <v>1</v>
      </c>
      <c r="AF7" s="149">
        <v>1</v>
      </c>
      <c r="AG7" s="149">
        <v>1</v>
      </c>
      <c r="AH7" s="149">
        <v>1</v>
      </c>
      <c r="AI7" s="149">
        <v>1</v>
      </c>
      <c r="AJ7" s="149">
        <v>1</v>
      </c>
      <c r="AK7" s="145"/>
      <c r="AL7" s="153" t="s">
        <v>42</v>
      </c>
      <c r="AM7" s="144">
        <v>1</v>
      </c>
      <c r="AN7" s="144">
        <v>1</v>
      </c>
      <c r="AO7" s="144">
        <v>1</v>
      </c>
      <c r="AP7" s="144">
        <v>1</v>
      </c>
      <c r="AQ7" s="154">
        <v>1</v>
      </c>
      <c r="AR7" s="154">
        <v>1</v>
      </c>
      <c r="AS7" s="154">
        <v>1</v>
      </c>
      <c r="AT7" s="154">
        <v>1</v>
      </c>
      <c r="AU7" s="154">
        <v>1</v>
      </c>
      <c r="AV7" s="154">
        <v>1</v>
      </c>
      <c r="AW7" s="154">
        <v>1</v>
      </c>
      <c r="AX7" s="144">
        <v>1</v>
      </c>
      <c r="AY7" s="145"/>
    </row>
    <row r="8" spans="2:51" ht="21">
      <c r="B8" s="152"/>
      <c r="C8" s="289"/>
      <c r="D8" s="289"/>
      <c r="E8" s="289"/>
      <c r="F8" s="289"/>
      <c r="G8" s="289"/>
      <c r="H8" s="289"/>
      <c r="I8" s="289"/>
      <c r="J8" s="289"/>
      <c r="K8" s="290"/>
      <c r="L8" s="290"/>
      <c r="M8" s="290"/>
      <c r="N8" s="290"/>
      <c r="O8" s="290"/>
      <c r="P8" s="290"/>
      <c r="Q8" s="290"/>
    </row>
    <row r="9" spans="2:51" ht="21">
      <c r="B9" s="158" t="s">
        <v>222</v>
      </c>
      <c r="C9" s="289"/>
      <c r="D9" s="289"/>
      <c r="E9" s="289"/>
      <c r="F9" s="289"/>
      <c r="G9" s="289"/>
      <c r="H9" s="289"/>
      <c r="I9" s="289"/>
      <c r="J9" s="289"/>
      <c r="K9" s="290"/>
      <c r="L9" s="290"/>
      <c r="M9" s="290"/>
      <c r="N9" s="290"/>
      <c r="O9" s="290"/>
      <c r="P9" s="290"/>
      <c r="Q9" s="290"/>
      <c r="AT9" s="145"/>
      <c r="AU9" s="145"/>
      <c r="AV9" s="145"/>
      <c r="AW9" s="145"/>
      <c r="AX9" s="145"/>
    </row>
    <row r="10" spans="2:51" ht="21">
      <c r="B10" s="230" t="s">
        <v>224</v>
      </c>
      <c r="C10" s="231" t="s">
        <v>30</v>
      </c>
      <c r="D10" s="231" t="s">
        <v>31</v>
      </c>
      <c r="E10" s="231" t="s">
        <v>32</v>
      </c>
      <c r="F10" s="231" t="s">
        <v>33</v>
      </c>
      <c r="G10" s="231" t="s">
        <v>34</v>
      </c>
      <c r="H10" s="232" t="s">
        <v>35</v>
      </c>
      <c r="I10" s="232" t="s">
        <v>36</v>
      </c>
      <c r="J10" s="232" t="s">
        <v>193</v>
      </c>
      <c r="K10" s="232" t="s">
        <v>213</v>
      </c>
      <c r="L10" s="232" t="s">
        <v>223</v>
      </c>
      <c r="M10" s="232" t="s">
        <v>234</v>
      </c>
      <c r="N10" s="232" t="s">
        <v>240</v>
      </c>
      <c r="O10" s="232" t="s">
        <v>251</v>
      </c>
      <c r="P10" s="232" t="s">
        <v>253</v>
      </c>
      <c r="Q10" s="232" t="s">
        <v>257</v>
      </c>
      <c r="R10" s="232" t="s">
        <v>260</v>
      </c>
      <c r="S10" s="232" t="s">
        <v>266</v>
      </c>
      <c r="T10" s="232" t="s">
        <v>269</v>
      </c>
      <c r="U10" s="232" t="s">
        <v>278</v>
      </c>
      <c r="V10" s="232" t="s">
        <v>290</v>
      </c>
      <c r="W10" s="232" t="s">
        <v>291</v>
      </c>
      <c r="X10" s="232" t="s">
        <v>302</v>
      </c>
      <c r="Y10" s="232" t="s">
        <v>304</v>
      </c>
      <c r="Z10" s="232" t="s">
        <v>305</v>
      </c>
      <c r="AA10" s="232" t="s">
        <v>307</v>
      </c>
      <c r="AB10" s="232" t="s">
        <v>309</v>
      </c>
      <c r="AC10" s="232" t="s">
        <v>310</v>
      </c>
      <c r="AD10" s="232" t="s">
        <v>320</v>
      </c>
      <c r="AE10" s="232" t="str">
        <f>AE3</f>
        <v>1T24</v>
      </c>
      <c r="AF10" s="232" t="s">
        <v>340</v>
      </c>
      <c r="AG10" s="232" t="s">
        <v>351</v>
      </c>
      <c r="AH10" s="232" t="s">
        <v>354</v>
      </c>
      <c r="AI10" s="232" t="s">
        <v>361</v>
      </c>
      <c r="AJ10" s="232" t="s">
        <v>370</v>
      </c>
      <c r="AL10" s="230" t="s">
        <v>224</v>
      </c>
      <c r="AM10" s="231">
        <v>2013</v>
      </c>
      <c r="AN10" s="231">
        <v>2014</v>
      </c>
      <c r="AO10" s="231">
        <v>2015</v>
      </c>
      <c r="AP10" s="231">
        <v>2016</v>
      </c>
      <c r="AQ10" s="231">
        <v>2017</v>
      </c>
      <c r="AR10" s="229">
        <v>2018</v>
      </c>
      <c r="AS10" s="229">
        <v>2019</v>
      </c>
      <c r="AT10" s="229">
        <v>2020</v>
      </c>
      <c r="AU10" s="229">
        <v>2021</v>
      </c>
      <c r="AV10" s="229">
        <v>2022</v>
      </c>
      <c r="AW10" s="229">
        <v>2023</v>
      </c>
      <c r="AX10" s="229">
        <v>2024</v>
      </c>
    </row>
    <row r="11" spans="2:51" ht="21">
      <c r="B11" s="163" t="s">
        <v>219</v>
      </c>
      <c r="C11" s="156">
        <v>825</v>
      </c>
      <c r="D11" s="156">
        <v>840</v>
      </c>
      <c r="E11" s="156">
        <v>882</v>
      </c>
      <c r="F11" s="156">
        <v>894</v>
      </c>
      <c r="G11" s="156">
        <v>919</v>
      </c>
      <c r="H11" s="156">
        <v>834</v>
      </c>
      <c r="I11" s="156">
        <v>992</v>
      </c>
      <c r="J11" s="156">
        <v>905</v>
      </c>
      <c r="K11" s="156">
        <v>885</v>
      </c>
      <c r="L11" s="156">
        <v>949</v>
      </c>
      <c r="M11" s="156">
        <v>945</v>
      </c>
      <c r="N11" s="156">
        <v>903</v>
      </c>
      <c r="O11" s="156">
        <v>902</v>
      </c>
      <c r="P11" s="156">
        <v>506</v>
      </c>
      <c r="Q11" s="156">
        <v>801</v>
      </c>
      <c r="R11" s="156">
        <v>1093</v>
      </c>
      <c r="S11" s="156">
        <v>1167</v>
      </c>
      <c r="T11" s="156">
        <v>1250</v>
      </c>
      <c r="U11" s="156">
        <v>1085.443</v>
      </c>
      <c r="V11" s="156">
        <v>791.73199999999997</v>
      </c>
      <c r="W11" s="291">
        <v>869</v>
      </c>
      <c r="X11" s="291">
        <v>901</v>
      </c>
      <c r="Y11" s="291">
        <v>934</v>
      </c>
      <c r="Z11" s="291">
        <v>897</v>
      </c>
      <c r="AA11" s="291">
        <v>927</v>
      </c>
      <c r="AB11" s="291">
        <v>874</v>
      </c>
      <c r="AC11" s="291">
        <v>924</v>
      </c>
      <c r="AD11" s="291">
        <v>920</v>
      </c>
      <c r="AE11" s="291">
        <v>918.73948799999982</v>
      </c>
      <c r="AF11" s="291">
        <v>973.97471999999993</v>
      </c>
      <c r="AG11" s="291">
        <v>1070.0246090000001</v>
      </c>
      <c r="AH11" s="291">
        <v>961.28189400000099</v>
      </c>
      <c r="AI11" s="291">
        <v>1001.516138</v>
      </c>
      <c r="AJ11" s="156">
        <v>972.92137599999899</v>
      </c>
      <c r="AK11" s="155"/>
      <c r="AL11" s="160" t="s">
        <v>219</v>
      </c>
      <c r="AM11" s="156">
        <v>5407</v>
      </c>
      <c r="AN11" s="156">
        <v>4572</v>
      </c>
      <c r="AO11" s="156">
        <v>3590</v>
      </c>
      <c r="AP11" s="156">
        <v>3176</v>
      </c>
      <c r="AQ11" s="156">
        <v>3441</v>
      </c>
      <c r="AR11" s="156">
        <v>3650</v>
      </c>
      <c r="AS11" s="156">
        <v>3681.6120000000001</v>
      </c>
      <c r="AT11" s="291">
        <v>3302</v>
      </c>
      <c r="AU11" s="291">
        <v>4293.741</v>
      </c>
      <c r="AV11" s="291">
        <v>3601</v>
      </c>
      <c r="AW11" s="291">
        <v>3646</v>
      </c>
      <c r="AX11" s="291">
        <v>3925</v>
      </c>
    </row>
    <row r="12" spans="2:51" ht="21">
      <c r="B12" s="164" t="s">
        <v>220</v>
      </c>
      <c r="C12" s="156">
        <v>105</v>
      </c>
      <c r="D12" s="156">
        <v>150</v>
      </c>
      <c r="E12" s="156">
        <v>134</v>
      </c>
      <c r="F12" s="156">
        <v>196</v>
      </c>
      <c r="G12" s="156">
        <v>170</v>
      </c>
      <c r="H12" s="156">
        <v>143</v>
      </c>
      <c r="I12" s="156">
        <v>115</v>
      </c>
      <c r="J12" s="156">
        <v>120</v>
      </c>
      <c r="K12" s="156">
        <v>119</v>
      </c>
      <c r="L12" s="156">
        <v>110</v>
      </c>
      <c r="M12" s="156">
        <v>88</v>
      </c>
      <c r="N12" s="156">
        <v>107</v>
      </c>
      <c r="O12" s="156">
        <v>145</v>
      </c>
      <c r="P12" s="156">
        <v>102</v>
      </c>
      <c r="Q12" s="156">
        <v>133</v>
      </c>
      <c r="R12" s="156">
        <v>40</v>
      </c>
      <c r="S12" s="156">
        <v>87</v>
      </c>
      <c r="T12" s="156">
        <v>65</v>
      </c>
      <c r="U12" s="156">
        <v>104.015</v>
      </c>
      <c r="V12" s="156">
        <v>272.42500000000001</v>
      </c>
      <c r="W12" s="291">
        <v>267.44844599999999</v>
      </c>
      <c r="X12" s="291">
        <v>140.54900000000001</v>
      </c>
      <c r="Y12" s="291">
        <v>108.904</v>
      </c>
      <c r="Z12" s="291">
        <v>91.763999999999996</v>
      </c>
      <c r="AA12" s="291">
        <v>100.985</v>
      </c>
      <c r="AB12" s="291">
        <v>69.694999999999993</v>
      </c>
      <c r="AC12" s="291">
        <v>90</v>
      </c>
      <c r="AD12" s="291">
        <v>121</v>
      </c>
      <c r="AE12" s="291">
        <v>123.449</v>
      </c>
      <c r="AF12" s="291">
        <v>67.906360000000063</v>
      </c>
      <c r="AG12" s="291">
        <v>55.984310000000008</v>
      </c>
      <c r="AH12" s="291">
        <v>96.147999999999996</v>
      </c>
      <c r="AI12" s="291">
        <v>91.673126999999994</v>
      </c>
      <c r="AJ12" s="156">
        <v>106.1192649999998</v>
      </c>
      <c r="AK12" s="155"/>
      <c r="AL12" s="161" t="s">
        <v>220</v>
      </c>
      <c r="AM12" s="156">
        <v>813</v>
      </c>
      <c r="AN12" s="156">
        <v>968</v>
      </c>
      <c r="AO12" s="156">
        <v>1325</v>
      </c>
      <c r="AP12" s="156">
        <v>477</v>
      </c>
      <c r="AQ12" s="156">
        <v>585</v>
      </c>
      <c r="AR12" s="156">
        <v>548</v>
      </c>
      <c r="AS12" s="156">
        <v>423.83799999999997</v>
      </c>
      <c r="AT12" s="291">
        <v>421</v>
      </c>
      <c r="AU12" s="291">
        <v>528.97399999999993</v>
      </c>
      <c r="AV12" s="291">
        <v>608.66544599999997</v>
      </c>
      <c r="AW12" s="291">
        <v>382</v>
      </c>
      <c r="AX12" s="291">
        <v>337</v>
      </c>
    </row>
    <row r="13" spans="2:51" ht="21">
      <c r="B13" s="143" t="s">
        <v>13</v>
      </c>
      <c r="C13" s="157">
        <v>930</v>
      </c>
      <c r="D13" s="157">
        <v>990</v>
      </c>
      <c r="E13" s="157">
        <v>1016</v>
      </c>
      <c r="F13" s="157">
        <v>1090</v>
      </c>
      <c r="G13" s="157">
        <v>1089</v>
      </c>
      <c r="H13" s="157">
        <v>977</v>
      </c>
      <c r="I13" s="157">
        <v>1107</v>
      </c>
      <c r="J13" s="157">
        <v>1026</v>
      </c>
      <c r="K13" s="157">
        <v>1004</v>
      </c>
      <c r="L13" s="157">
        <v>1059</v>
      </c>
      <c r="M13" s="157">
        <v>1033</v>
      </c>
      <c r="N13" s="157">
        <v>1009</v>
      </c>
      <c r="O13" s="157">
        <v>1048</v>
      </c>
      <c r="P13" s="157">
        <v>608</v>
      </c>
      <c r="Q13" s="157">
        <v>934</v>
      </c>
      <c r="R13" s="157">
        <v>1133</v>
      </c>
      <c r="S13" s="157">
        <v>1254</v>
      </c>
      <c r="T13" s="157">
        <v>1315</v>
      </c>
      <c r="U13" s="157">
        <v>1189.4580000000001</v>
      </c>
      <c r="V13" s="157">
        <v>1064.1569999999999</v>
      </c>
      <c r="W13" s="292">
        <v>1136</v>
      </c>
      <c r="X13" s="292">
        <v>1042</v>
      </c>
      <c r="Y13" s="292">
        <v>1043</v>
      </c>
      <c r="Z13" s="292">
        <v>989</v>
      </c>
      <c r="AA13" s="292">
        <v>1028</v>
      </c>
      <c r="AB13" s="292">
        <v>944</v>
      </c>
      <c r="AC13" s="292">
        <v>1014</v>
      </c>
      <c r="AD13" s="292">
        <v>1041</v>
      </c>
      <c r="AE13" s="292">
        <v>1042.1884879999998</v>
      </c>
      <c r="AF13" s="292">
        <v>1041.8810800000001</v>
      </c>
      <c r="AG13" s="292">
        <v>1126.0089190000001</v>
      </c>
      <c r="AH13" s="292">
        <v>1057.429894000001</v>
      </c>
      <c r="AI13" s="292">
        <v>1093.189265</v>
      </c>
      <c r="AJ13" s="157">
        <v>1079.0406409999982</v>
      </c>
      <c r="AK13" s="155"/>
      <c r="AL13" s="162" t="s">
        <v>13</v>
      </c>
      <c r="AM13" s="157">
        <v>6220</v>
      </c>
      <c r="AN13" s="157">
        <v>5541</v>
      </c>
      <c r="AO13" s="157">
        <v>4915</v>
      </c>
      <c r="AP13" s="157">
        <v>3652</v>
      </c>
      <c r="AQ13" s="157">
        <v>4026</v>
      </c>
      <c r="AR13" s="157">
        <v>4198</v>
      </c>
      <c r="AS13" s="157">
        <v>4105.4560000000001</v>
      </c>
      <c r="AT13" s="292">
        <v>3723</v>
      </c>
      <c r="AU13" s="292">
        <v>4822.7150000000001</v>
      </c>
      <c r="AV13" s="292">
        <v>4209</v>
      </c>
      <c r="AW13" s="292">
        <v>4027</v>
      </c>
      <c r="AX13" s="377">
        <v>4262</v>
      </c>
    </row>
    <row r="14" spans="2:51" ht="21">
      <c r="B14" s="293" t="s">
        <v>353</v>
      </c>
      <c r="C14" s="289"/>
      <c r="D14" s="289"/>
      <c r="E14" s="289"/>
      <c r="F14" s="289"/>
      <c r="G14" s="289"/>
      <c r="H14" s="289"/>
      <c r="I14" s="289"/>
      <c r="J14" s="289"/>
      <c r="K14" s="290"/>
      <c r="L14" s="290"/>
      <c r="M14" s="290"/>
      <c r="N14" s="290"/>
      <c r="O14" s="290"/>
      <c r="P14" s="290"/>
    </row>
    <row r="23" spans="3:36">
      <c r="M23" s="177"/>
      <c r="N23" s="177"/>
      <c r="U23" s="176"/>
      <c r="V23" s="176"/>
      <c r="W23" s="176"/>
      <c r="X23" s="176"/>
      <c r="Y23" s="176"/>
      <c r="Z23" s="176"/>
      <c r="AA23" s="176"/>
      <c r="AB23" s="145"/>
      <c r="AC23" s="145"/>
      <c r="AD23" s="145"/>
      <c r="AE23" s="145"/>
      <c r="AF23" s="145"/>
      <c r="AG23" s="145"/>
      <c r="AH23" s="145"/>
      <c r="AI23" s="145"/>
    </row>
    <row r="24" spans="3:36">
      <c r="M24" s="177"/>
      <c r="N24" s="177"/>
      <c r="U24" s="176"/>
      <c r="V24" s="176"/>
      <c r="W24" s="176"/>
      <c r="X24" s="176"/>
      <c r="Y24" s="176"/>
      <c r="Z24" s="176"/>
      <c r="AA24" s="176"/>
      <c r="AB24" s="145"/>
      <c r="AC24" s="145"/>
      <c r="AD24" s="145"/>
      <c r="AE24" s="145"/>
      <c r="AF24" s="145"/>
      <c r="AG24" s="145"/>
      <c r="AH24" s="145"/>
      <c r="AI24" s="145"/>
    </row>
    <row r="25" spans="3:36" ht="25.5">
      <c r="D25" s="159"/>
      <c r="M25" s="177"/>
      <c r="N25" s="177"/>
      <c r="U25" s="176"/>
      <c r="V25" s="176"/>
      <c r="W25" s="176"/>
      <c r="X25" s="176"/>
      <c r="Y25" s="176"/>
      <c r="Z25" s="176"/>
      <c r="AA25" s="176"/>
      <c r="AB25" s="145"/>
      <c r="AC25" s="145"/>
      <c r="AD25" s="145"/>
      <c r="AE25" s="145"/>
      <c r="AF25" s="145"/>
      <c r="AG25" s="145"/>
      <c r="AH25" s="145"/>
      <c r="AI25" s="176"/>
      <c r="AJ25" s="176"/>
    </row>
    <row r="26" spans="3:36">
      <c r="AI26" s="176"/>
      <c r="AJ26" s="176"/>
    </row>
    <row r="27" spans="3:36">
      <c r="C27" s="165"/>
      <c r="AI27" s="176"/>
    </row>
    <row r="28" spans="3:36">
      <c r="AI28" s="176"/>
    </row>
    <row r="30" spans="3:36">
      <c r="I30" t="s">
        <v>20</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69995-75E8-4637-9EA1-625CC9C6708A}">
  <sheetPr>
    <tabColor rgb="FF0093DD"/>
  </sheetPr>
  <dimension ref="B1:AC26"/>
  <sheetViews>
    <sheetView showGridLines="0" zoomScale="70" zoomScaleNormal="70" workbookViewId="0">
      <pane xSplit="2" topLeftCell="J1" activePane="topRight" state="frozen"/>
      <selection activeCell="BC25" sqref="BC25"/>
      <selection pane="topRight" activeCell="U4" sqref="U4:U12"/>
    </sheetView>
  </sheetViews>
  <sheetFormatPr defaultRowHeight="15"/>
  <cols>
    <col min="2" max="2" width="59.42578125" bestFit="1" customWidth="1"/>
    <col min="3" max="18" width="10.7109375" customWidth="1"/>
    <col min="19" max="19" width="11.5703125" bestFit="1" customWidth="1"/>
    <col min="20" max="20" width="11.5703125" customWidth="1"/>
    <col min="21" max="21" width="10.7109375" customWidth="1"/>
    <col min="22" max="22" width="27.28515625" customWidth="1"/>
    <col min="23" max="23" width="53.140625" customWidth="1"/>
    <col min="24" max="25" width="10.7109375" bestFit="1" customWidth="1"/>
    <col min="26" max="26" width="12" bestFit="1" customWidth="1"/>
    <col min="27" max="27" width="12" customWidth="1"/>
  </cols>
  <sheetData>
    <row r="1" spans="2:29" ht="59.25" customHeight="1"/>
    <row r="2" spans="2:29" ht="21">
      <c r="B2" s="158"/>
    </row>
    <row r="3" spans="2:29" ht="21">
      <c r="B3" s="230" t="s">
        <v>349</v>
      </c>
      <c r="C3" s="232" t="s">
        <v>260</v>
      </c>
      <c r="D3" s="232" t="s">
        <v>266</v>
      </c>
      <c r="E3" s="232" t="s">
        <v>269</v>
      </c>
      <c r="F3" s="232" t="s">
        <v>278</v>
      </c>
      <c r="G3" s="232" t="s">
        <v>290</v>
      </c>
      <c r="H3" s="232" t="s">
        <v>291</v>
      </c>
      <c r="I3" s="232" t="s">
        <v>302</v>
      </c>
      <c r="J3" s="232" t="s">
        <v>304</v>
      </c>
      <c r="K3" s="232" t="s">
        <v>305</v>
      </c>
      <c r="L3" s="232" t="s">
        <v>307</v>
      </c>
      <c r="M3" s="232" t="s">
        <v>309</v>
      </c>
      <c r="N3" s="231" t="s">
        <v>310</v>
      </c>
      <c r="O3" s="231" t="s">
        <v>320</v>
      </c>
      <c r="P3" s="231" t="s">
        <v>339</v>
      </c>
      <c r="Q3" s="231" t="s">
        <v>340</v>
      </c>
      <c r="R3" s="231" t="s">
        <v>351</v>
      </c>
      <c r="S3" s="231" t="s">
        <v>354</v>
      </c>
      <c r="T3" s="231" t="s">
        <v>361</v>
      </c>
      <c r="U3" s="231" t="s">
        <v>370</v>
      </c>
      <c r="W3" s="230" t="s">
        <v>349</v>
      </c>
      <c r="X3" s="364">
        <v>2021</v>
      </c>
      <c r="Y3" s="364">
        <v>2022</v>
      </c>
      <c r="Z3" s="364">
        <v>2023</v>
      </c>
      <c r="AA3" s="229">
        <v>2024</v>
      </c>
    </row>
    <row r="4" spans="2:29" ht="21.95" customHeight="1">
      <c r="B4" s="163" t="s">
        <v>343</v>
      </c>
      <c r="C4" s="367">
        <v>0.10953757367893478</v>
      </c>
      <c r="D4" s="365">
        <v>8.8704561230608006E-2</v>
      </c>
      <c r="E4" s="365">
        <v>7.360676238557011E-2</v>
      </c>
      <c r="F4" s="365">
        <v>7.8946550997309545E-2</v>
      </c>
      <c r="G4" s="365">
        <v>8.868724112190704E-2</v>
      </c>
      <c r="H4" s="365">
        <v>0.13736749986270785</v>
      </c>
      <c r="I4" s="365">
        <v>0.17145856839752732</v>
      </c>
      <c r="J4" s="365">
        <v>0.18768848428080498</v>
      </c>
      <c r="K4" s="365">
        <v>0.19334853345745409</v>
      </c>
      <c r="L4" s="365">
        <v>0.22340275079798802</v>
      </c>
      <c r="M4" s="365">
        <v>0.19550243008939019</v>
      </c>
      <c r="N4" s="140">
        <v>0.13723814764574482</v>
      </c>
      <c r="O4" s="368">
        <v>9.7833034263049359E-2</v>
      </c>
      <c r="P4" s="368">
        <v>0.15601248827945802</v>
      </c>
      <c r="Q4" s="368">
        <v>0.18401232362808231</v>
      </c>
      <c r="R4" s="368">
        <v>0.18001932133688836</v>
      </c>
      <c r="S4" s="368">
        <v>0.16474671480868258</v>
      </c>
      <c r="T4" s="368">
        <v>0.1587637811607813</v>
      </c>
      <c r="U4" s="368">
        <v>0.14369741101722247</v>
      </c>
      <c r="V4" s="155"/>
      <c r="W4" s="366" t="s">
        <v>343</v>
      </c>
      <c r="X4" s="368">
        <v>8.2135702267982877E-2</v>
      </c>
      <c r="Y4" s="368">
        <v>0.17412015213657916</v>
      </c>
      <c r="Z4" s="368">
        <v>0.16408709189292744</v>
      </c>
      <c r="AA4" s="368">
        <v>0.17362512394859708</v>
      </c>
      <c r="AB4" s="145"/>
      <c r="AC4" s="145"/>
    </row>
    <row r="5" spans="2:29" ht="21">
      <c r="B5" s="164" t="s">
        <v>344</v>
      </c>
      <c r="C5" s="369">
        <v>3.6263743511071853E-2</v>
      </c>
      <c r="D5" s="148">
        <v>3.1891310569037726E-2</v>
      </c>
      <c r="E5" s="148">
        <v>2.5612160784804789E-2</v>
      </c>
      <c r="F5" s="148">
        <v>2.3292678704396903E-2</v>
      </c>
      <c r="G5" s="148">
        <v>2.3112109470597615E-2</v>
      </c>
      <c r="H5" s="148">
        <v>2.102406681109481E-2</v>
      </c>
      <c r="I5" s="148">
        <v>1.481720507665963E-2</v>
      </c>
      <c r="J5" s="148">
        <v>9.5478976625623466E-3</v>
      </c>
      <c r="K5" s="148">
        <v>7.8080238403682219E-3</v>
      </c>
      <c r="L5" s="148">
        <v>1.2116600133190929E-2</v>
      </c>
      <c r="M5" s="148">
        <v>1.5918163253187033E-2</v>
      </c>
      <c r="N5" s="142">
        <v>1.6771978643676317E-2</v>
      </c>
      <c r="O5" s="356">
        <v>1.8220724956842963E-2</v>
      </c>
      <c r="P5" s="356">
        <v>2.6042194617800867E-2</v>
      </c>
      <c r="Q5" s="356">
        <v>2.8889883418138584E-2</v>
      </c>
      <c r="R5" s="356">
        <v>3.0630770460834719E-2</v>
      </c>
      <c r="S5" s="356">
        <v>3.0506284008980363E-2</v>
      </c>
      <c r="T5" s="356">
        <v>3.143525171976088E-2</v>
      </c>
      <c r="U5" s="356">
        <v>3.1473916580088787E-2</v>
      </c>
      <c r="W5" s="22" t="s">
        <v>344</v>
      </c>
      <c r="X5" s="356">
        <v>2.5406229926889474E-2</v>
      </c>
      <c r="Y5" s="356">
        <v>1.2933355037323903E-2</v>
      </c>
      <c r="Z5" s="356">
        <v>1.5707697166464911E-2</v>
      </c>
      <c r="AA5" s="356">
        <v>2.8575122583105645E-2</v>
      </c>
      <c r="AC5" s="145"/>
    </row>
    <row r="6" spans="2:29" ht="21">
      <c r="B6" s="164" t="s">
        <v>258</v>
      </c>
      <c r="C6" s="369">
        <v>7.7658033303096091E-2</v>
      </c>
      <c r="D6" s="148">
        <v>7.1753151046019467E-2</v>
      </c>
      <c r="E6" s="148">
        <v>6.3518016092012936E-2</v>
      </c>
      <c r="F6" s="148">
        <v>6.0704876582999626E-2</v>
      </c>
      <c r="G6" s="148">
        <v>6.4022812273775417E-2</v>
      </c>
      <c r="H6" s="148">
        <v>7.8376427800274137E-2</v>
      </c>
      <c r="I6" s="148">
        <v>8.2436683212317757E-2</v>
      </c>
      <c r="J6" s="148">
        <v>8.2112530709055762E-2</v>
      </c>
      <c r="K6" s="148">
        <v>8.1071339727291525E-2</v>
      </c>
      <c r="L6" s="148">
        <v>8.5499362509968466E-2</v>
      </c>
      <c r="M6" s="148">
        <v>8.4375813573442621E-2</v>
      </c>
      <c r="N6" s="142">
        <v>8.3942028358146084E-2</v>
      </c>
      <c r="O6" s="356">
        <v>7.7949370151816258E-2</v>
      </c>
      <c r="P6" s="356">
        <v>8.8528619594039681E-2</v>
      </c>
      <c r="Q6" s="356">
        <v>8.8072916702473955E-2</v>
      </c>
      <c r="R6" s="356">
        <v>8.8033469102175382E-2</v>
      </c>
      <c r="S6" s="356">
        <v>8.5920481892009751E-2</v>
      </c>
      <c r="T6" s="356">
        <v>9.0009623027360708E-2</v>
      </c>
      <c r="U6" s="356">
        <v>8.9213976537538112E-2</v>
      </c>
      <c r="V6" s="155"/>
      <c r="W6" s="22" t="s">
        <v>258</v>
      </c>
      <c r="X6" s="356">
        <v>6.4421409561420395E-2</v>
      </c>
      <c r="Y6" s="356">
        <v>8.1120809188126336E-2</v>
      </c>
      <c r="Z6" s="356">
        <v>8.2889968867498318E-2</v>
      </c>
      <c r="AA6" s="356">
        <v>8.8203542736109877E-2</v>
      </c>
      <c r="AC6" s="145"/>
    </row>
    <row r="7" spans="2:29" ht="21">
      <c r="B7" s="164" t="s">
        <v>259</v>
      </c>
      <c r="C7" s="369">
        <v>7.2097644922499898E-2</v>
      </c>
      <c r="D7" s="148">
        <v>6.3558189338484783E-2</v>
      </c>
      <c r="E7" s="148">
        <v>5.6090693349232369E-2</v>
      </c>
      <c r="F7" s="148">
        <v>5.7007259083931415E-2</v>
      </c>
      <c r="G7" s="148">
        <v>6.2726818890420463E-2</v>
      </c>
      <c r="H7" s="148">
        <v>7.0584961580827582E-2</v>
      </c>
      <c r="I7" s="148">
        <v>7.0659654478939043E-2</v>
      </c>
      <c r="J7" s="148">
        <v>6.4725159543578437E-2</v>
      </c>
      <c r="K7" s="148">
        <v>6.5668191585034938E-2</v>
      </c>
      <c r="L7" s="148">
        <v>7.1642140328743567E-2</v>
      </c>
      <c r="M7" s="148">
        <v>7.4017877375226554E-2</v>
      </c>
      <c r="N7" s="142">
        <v>7.3828513127970119E-2</v>
      </c>
      <c r="O7" s="356">
        <v>6.6193265074329918E-2</v>
      </c>
      <c r="P7" s="356">
        <v>6.8430865222205484E-2</v>
      </c>
      <c r="Q7" s="356">
        <v>6.5382949462952089E-2</v>
      </c>
      <c r="R7" s="356">
        <v>6.7058688682232109E-2</v>
      </c>
      <c r="S7" s="356">
        <v>6.7111521075177274E-2</v>
      </c>
      <c r="T7" s="356">
        <v>6.7925224850300267E-2</v>
      </c>
      <c r="U7" s="356">
        <v>6.6139941011216286E-2</v>
      </c>
      <c r="W7" s="22" t="s">
        <v>259</v>
      </c>
      <c r="X7" s="356">
        <v>5.9638101211511939E-2</v>
      </c>
      <c r="Y7" s="356">
        <v>6.7742256493047701E-2</v>
      </c>
      <c r="Z7" s="356">
        <v>7.1344251982064746E-2</v>
      </c>
      <c r="AA7" s="356">
        <v>6.6940322323052442E-2</v>
      </c>
      <c r="AC7" s="145"/>
    </row>
    <row r="8" spans="2:29" ht="21">
      <c r="B8" s="164" t="s">
        <v>345</v>
      </c>
      <c r="C8" s="369">
        <v>8.8954485645567086E-2</v>
      </c>
      <c r="D8" s="148">
        <v>7.475040283880395E-2</v>
      </c>
      <c r="E8" s="148">
        <v>6.4114538662696174E-2</v>
      </c>
      <c r="F8" s="148">
        <v>6.1513783351566417E-2</v>
      </c>
      <c r="G8" s="148">
        <v>6.6098257775201397E-2</v>
      </c>
      <c r="H8" s="148">
        <v>7.3637444366170937E-2</v>
      </c>
      <c r="I8" s="148">
        <v>7.2633551428563217E-2</v>
      </c>
      <c r="J8" s="148">
        <v>6.6859942194949867E-2</v>
      </c>
      <c r="K8" s="148">
        <v>6.8343322380576069E-2</v>
      </c>
      <c r="L8" s="148">
        <v>8.5545561232883344E-2</v>
      </c>
      <c r="M8" s="148">
        <v>0.10826667785425585</v>
      </c>
      <c r="N8" s="142">
        <v>0.12577394267519107</v>
      </c>
      <c r="O8" s="356">
        <v>0.11194510937198032</v>
      </c>
      <c r="P8" s="356">
        <v>0.11285764307408905</v>
      </c>
      <c r="Q8" s="356">
        <v>0.10606293875107443</v>
      </c>
      <c r="R8" s="356">
        <v>0.10471584012691575</v>
      </c>
      <c r="S8" s="356">
        <v>0.11103421668057914</v>
      </c>
      <c r="T8" s="356">
        <v>0.11652101641423815</v>
      </c>
      <c r="U8" s="356">
        <v>0.11753975078030632</v>
      </c>
      <c r="W8" s="22" t="s">
        <v>345</v>
      </c>
      <c r="X8" s="356">
        <v>6.6079319507089562E-2</v>
      </c>
      <c r="Y8" s="356">
        <v>7.0183933559114758E-2</v>
      </c>
      <c r="Z8" s="356">
        <v>0.10744952882622102</v>
      </c>
      <c r="AA8" s="356">
        <v>0.109</v>
      </c>
      <c r="AC8" s="145"/>
    </row>
    <row r="9" spans="2:29" ht="21.95" customHeight="1">
      <c r="B9" s="164" t="s">
        <v>346</v>
      </c>
      <c r="C9" s="369">
        <v>0.13603820366721101</v>
      </c>
      <c r="D9" s="148">
        <v>0.13729060964495168</v>
      </c>
      <c r="E9" s="148">
        <v>0.1290758934856869</v>
      </c>
      <c r="F9" s="148">
        <v>0.1571749460333996</v>
      </c>
      <c r="G9" s="148">
        <v>0.13472288143067127</v>
      </c>
      <c r="H9" s="148">
        <v>0.10914094356771854</v>
      </c>
      <c r="I9" s="148">
        <v>0.10233237912343858</v>
      </c>
      <c r="J9" s="148">
        <v>7.9100102071894593E-2</v>
      </c>
      <c r="K9" s="148">
        <v>7.4308750799162215E-2</v>
      </c>
      <c r="L9" s="148">
        <v>8.2558177321796961E-2</v>
      </c>
      <c r="M9" s="148">
        <v>7.5156776833090078E-2</v>
      </c>
      <c r="N9" s="142">
        <v>5.6493985988821924E-2</v>
      </c>
      <c r="O9" s="356">
        <v>5.4049661626314104E-2</v>
      </c>
      <c r="P9" s="356">
        <v>9.9386751767186171E-2</v>
      </c>
      <c r="Q9" s="356">
        <v>0.10700981123504846</v>
      </c>
      <c r="R9" s="356">
        <v>0.11364635581485893</v>
      </c>
      <c r="S9" s="356">
        <v>0.11254976906741697</v>
      </c>
      <c r="T9" s="356">
        <v>0.12166816646502021</v>
      </c>
      <c r="U9" s="356">
        <v>0.11408386279948235</v>
      </c>
      <c r="V9" s="155"/>
      <c r="W9" s="22" t="s">
        <v>346</v>
      </c>
      <c r="X9" s="356">
        <v>0.14002540661331053</v>
      </c>
      <c r="Y9" s="356">
        <v>9.0111143920030182E-2</v>
      </c>
      <c r="Z9" s="356">
        <v>6.724046246642934E-2</v>
      </c>
      <c r="AA9" s="356">
        <v>0.108</v>
      </c>
      <c r="AC9" s="145"/>
    </row>
    <row r="10" spans="2:29" ht="21">
      <c r="B10" s="164" t="s">
        <v>347</v>
      </c>
      <c r="C10" s="369">
        <v>0.3739086685564047</v>
      </c>
      <c r="D10" s="148">
        <v>0.45097039723932608</v>
      </c>
      <c r="E10" s="148">
        <v>0.49831779889515843</v>
      </c>
      <c r="F10" s="148">
        <v>0.48638440288793233</v>
      </c>
      <c r="G10" s="148">
        <v>0.45820389880364154</v>
      </c>
      <c r="H10" s="148">
        <v>0.42641661426662725</v>
      </c>
      <c r="I10" s="148">
        <v>0.38296898170154653</v>
      </c>
      <c r="J10" s="148">
        <v>0.41697699580412934</v>
      </c>
      <c r="K10" s="148">
        <v>0.40196423451665658</v>
      </c>
      <c r="L10" s="148">
        <v>0.37817765488005284</v>
      </c>
      <c r="M10" s="148">
        <v>0.39713199748586137</v>
      </c>
      <c r="N10" s="142">
        <v>0.45695230765045081</v>
      </c>
      <c r="O10" s="356">
        <v>0.41812141710743433</v>
      </c>
      <c r="P10" s="356">
        <v>0.3527763634541754</v>
      </c>
      <c r="Q10" s="356">
        <v>0.33217777562364009</v>
      </c>
      <c r="R10" s="356">
        <v>0.32967336210304021</v>
      </c>
      <c r="S10" s="356">
        <v>0.32434077368336717</v>
      </c>
      <c r="T10" s="356">
        <v>0.35629680210781334</v>
      </c>
      <c r="U10" s="356">
        <v>0.33890126776547647</v>
      </c>
      <c r="W10" s="22" t="s">
        <v>347</v>
      </c>
      <c r="X10" s="356">
        <v>0.47531944263724674</v>
      </c>
      <c r="Y10" s="356">
        <v>0.40704445582242454</v>
      </c>
      <c r="Z10" s="356">
        <v>0.41158013153633016</v>
      </c>
      <c r="AA10" s="356">
        <v>0.33792677258718162</v>
      </c>
      <c r="AC10" s="145"/>
    </row>
    <row r="11" spans="2:29" ht="21">
      <c r="B11" s="164" t="s">
        <v>348</v>
      </c>
      <c r="C11" s="369">
        <v>3.5496612405939286E-2</v>
      </c>
      <c r="D11" s="148">
        <v>3.5547225515937031E-2</v>
      </c>
      <c r="E11" s="148">
        <v>3.6637869801314608E-2</v>
      </c>
      <c r="F11" s="148">
        <v>3.7858961885433279E-2</v>
      </c>
      <c r="G11" s="148">
        <v>4.1038416225221447E-2</v>
      </c>
      <c r="H11" s="148">
        <v>4.4502680776729323E-2</v>
      </c>
      <c r="I11" s="148">
        <v>3.7515472550616907E-2</v>
      </c>
      <c r="J11" s="148">
        <v>2.6204207815550554E-2</v>
      </c>
      <c r="K11" s="148">
        <v>2.3677167907982244E-2</v>
      </c>
      <c r="L11" s="148">
        <v>3.8062345353155641E-2</v>
      </c>
      <c r="M11" s="148">
        <v>3.7733103229000739E-2</v>
      </c>
      <c r="N11" s="142">
        <v>3.4581610219168051E-2</v>
      </c>
      <c r="O11" s="356">
        <v>3.8085620443761792E-2</v>
      </c>
      <c r="P11" s="356">
        <v>4.347839965395088E-2</v>
      </c>
      <c r="Q11" s="356">
        <v>4.1532198431320846E-2</v>
      </c>
      <c r="R11" s="356">
        <v>4.0133923620872584E-2</v>
      </c>
      <c r="S11" s="356">
        <v>4.2914152878248221E-2</v>
      </c>
      <c r="T11" s="356">
        <v>3.8275552478406971E-2</v>
      </c>
      <c r="U11" s="356">
        <v>4.4081408523908176E-2</v>
      </c>
      <c r="W11" s="22" t="s">
        <v>348</v>
      </c>
      <c r="X11" s="356">
        <v>3.7862702606221092E-2</v>
      </c>
      <c r="Y11" s="356">
        <v>3.2594196043103332E-2</v>
      </c>
      <c r="Z11" s="356">
        <v>3.7117325462306762E-2</v>
      </c>
      <c r="AA11" s="356">
        <v>4.1680848734840709E-2</v>
      </c>
      <c r="AC11" s="145"/>
    </row>
    <row r="12" spans="2:29" ht="21">
      <c r="B12" s="143" t="s">
        <v>11</v>
      </c>
      <c r="C12" s="357">
        <v>7.0045034309275334E-2</v>
      </c>
      <c r="D12" s="357">
        <v>4.5534152576831244E-2</v>
      </c>
      <c r="E12" s="357">
        <v>5.3026266543523715E-2</v>
      </c>
      <c r="F12" s="357">
        <v>3.7116540473030923E-2</v>
      </c>
      <c r="G12" s="357">
        <v>6.1387564008563933E-2</v>
      </c>
      <c r="H12" s="357">
        <v>3.8949360967849622E-2</v>
      </c>
      <c r="I12" s="357">
        <v>6.517750403039102E-2</v>
      </c>
      <c r="J12" s="357">
        <v>6.6784679917474055E-2</v>
      </c>
      <c r="K12" s="357">
        <v>8.3810435785474202E-2</v>
      </c>
      <c r="L12" s="357">
        <v>2.2995407442220062E-2</v>
      </c>
      <c r="M12" s="357">
        <v>1.189716030654564E-2</v>
      </c>
      <c r="N12" s="357">
        <v>1.4417485690830789E-2</v>
      </c>
      <c r="O12" s="357">
        <v>0.11760179700447093</v>
      </c>
      <c r="P12" s="357">
        <v>5.248667433709453E-2</v>
      </c>
      <c r="Q12" s="357">
        <v>4.685920274726918E-2</v>
      </c>
      <c r="R12" s="357">
        <v>4.6088268752182082E-2</v>
      </c>
      <c r="S12" s="357">
        <v>6.0876085905538613E-2</v>
      </c>
      <c r="T12" s="357">
        <v>1.910458177631813E-2</v>
      </c>
      <c r="U12" s="357">
        <v>5.4868464984761056E-2</v>
      </c>
      <c r="W12" s="153" t="s">
        <v>11</v>
      </c>
      <c r="X12" s="357">
        <v>4.9111685668327354E-2</v>
      </c>
      <c r="Y12" s="357">
        <v>6.4149697800250149E-2</v>
      </c>
      <c r="Z12" s="357">
        <v>4.2583541799757318E-2</v>
      </c>
      <c r="AA12" s="357">
        <v>4.8419496330041056E-2</v>
      </c>
      <c r="AC12" s="145"/>
    </row>
    <row r="13" spans="2:29" ht="21">
      <c r="B13" s="152"/>
      <c r="C13" s="362"/>
      <c r="D13" s="362"/>
      <c r="E13" s="362"/>
      <c r="F13" s="362"/>
      <c r="G13" s="362"/>
      <c r="H13" s="362"/>
      <c r="I13" s="362"/>
      <c r="J13" s="362"/>
      <c r="K13" s="362"/>
      <c r="L13" s="362"/>
      <c r="M13" s="362"/>
      <c r="N13" s="361"/>
      <c r="O13" s="363"/>
      <c r="P13" s="362"/>
      <c r="Q13" s="361"/>
      <c r="R13" s="361"/>
      <c r="S13" s="361"/>
      <c r="T13" s="361"/>
      <c r="U13" s="361"/>
      <c r="V13" s="363"/>
      <c r="W13" s="152"/>
      <c r="X13" s="362"/>
      <c r="Y13" s="362"/>
      <c r="Z13" s="362"/>
      <c r="AA13" s="362"/>
      <c r="AC13" s="145"/>
    </row>
    <row r="14" spans="2:29" ht="21">
      <c r="B14" s="152"/>
      <c r="C14" s="362"/>
      <c r="D14" s="362"/>
      <c r="E14" s="362"/>
      <c r="F14" s="362"/>
      <c r="G14" s="362"/>
      <c r="H14" s="362"/>
      <c r="I14" s="362"/>
      <c r="J14" s="362"/>
      <c r="K14" s="362"/>
      <c r="L14" s="362"/>
      <c r="M14" s="362"/>
      <c r="N14" s="361"/>
      <c r="O14" s="363"/>
      <c r="P14" s="362"/>
      <c r="Q14" s="361"/>
      <c r="R14" s="361"/>
      <c r="S14" s="361"/>
      <c r="T14" s="361"/>
      <c r="U14" s="361"/>
      <c r="V14" s="363"/>
      <c r="W14" s="152"/>
      <c r="X14" s="362"/>
      <c r="Y14" s="362"/>
      <c r="Z14" s="362"/>
      <c r="AA14" s="362"/>
      <c r="AC14" s="145"/>
    </row>
    <row r="15" spans="2:29" ht="21">
      <c r="B15" s="152"/>
      <c r="C15" s="362"/>
      <c r="D15" s="362"/>
      <c r="E15" s="362"/>
      <c r="F15" s="362"/>
      <c r="G15" s="362"/>
      <c r="H15" s="362"/>
      <c r="I15" s="362"/>
      <c r="J15" s="362"/>
      <c r="K15" s="362"/>
      <c r="L15" s="362"/>
      <c r="M15" s="362"/>
      <c r="N15" s="361"/>
      <c r="O15" s="363"/>
      <c r="P15" s="362"/>
      <c r="Q15" s="361"/>
      <c r="R15" s="361"/>
      <c r="S15" s="361"/>
      <c r="T15" s="361"/>
      <c r="U15" s="361"/>
      <c r="V15" s="363"/>
      <c r="W15" s="152"/>
      <c r="X15" s="362"/>
      <c r="Y15" s="362"/>
      <c r="Z15" s="362"/>
      <c r="AA15" s="362"/>
      <c r="AC15" s="145"/>
    </row>
    <row r="16" spans="2:29" ht="21">
      <c r="B16" s="158"/>
      <c r="C16" s="290"/>
      <c r="D16" s="290"/>
      <c r="E16" s="290"/>
    </row>
    <row r="17" spans="2:27" ht="21">
      <c r="B17" s="230" t="s">
        <v>338</v>
      </c>
      <c r="C17" s="232" t="s">
        <v>260</v>
      </c>
      <c r="D17" s="232" t="s">
        <v>266</v>
      </c>
      <c r="E17" s="232" t="s">
        <v>269</v>
      </c>
      <c r="F17" s="232" t="s">
        <v>278</v>
      </c>
      <c r="G17" s="232" t="s">
        <v>290</v>
      </c>
      <c r="H17" s="232" t="s">
        <v>291</v>
      </c>
      <c r="I17" s="232" t="s">
        <v>302</v>
      </c>
      <c r="J17" s="232" t="s">
        <v>304</v>
      </c>
      <c r="K17" s="232" t="s">
        <v>305</v>
      </c>
      <c r="L17" s="232" t="s">
        <v>358</v>
      </c>
      <c r="M17" s="232" t="s">
        <v>309</v>
      </c>
      <c r="N17" s="232" t="s">
        <v>310</v>
      </c>
      <c r="O17" s="232" t="s">
        <v>320</v>
      </c>
      <c r="P17" s="231" t="s">
        <v>339</v>
      </c>
      <c r="Q17" s="231" t="s">
        <v>340</v>
      </c>
      <c r="R17" s="231" t="s">
        <v>351</v>
      </c>
      <c r="S17" s="231" t="s">
        <v>354</v>
      </c>
      <c r="T17" s="231" t="s">
        <v>361</v>
      </c>
      <c r="U17" s="231" t="s">
        <v>370</v>
      </c>
      <c r="W17" s="230" t="s">
        <v>338</v>
      </c>
      <c r="X17" s="229">
        <v>2021</v>
      </c>
      <c r="Y17" s="229">
        <v>2022</v>
      </c>
      <c r="Z17" s="229" t="s">
        <v>359</v>
      </c>
      <c r="AA17" s="229">
        <v>2024</v>
      </c>
    </row>
    <row r="18" spans="2:27" ht="21">
      <c r="B18" s="143" t="s">
        <v>237</v>
      </c>
      <c r="C18" s="157">
        <v>3692.2950999999998</v>
      </c>
      <c r="D18" s="157">
        <v>4458.8288000000011</v>
      </c>
      <c r="E18" s="157">
        <v>5701.7780940000002</v>
      </c>
      <c r="F18" s="157">
        <v>5739.327867519999</v>
      </c>
      <c r="G18" s="157">
        <v>5456.8862439500008</v>
      </c>
      <c r="H18" s="157">
        <v>5819.5829587799999</v>
      </c>
      <c r="I18" s="157">
        <v>6143.9455449599991</v>
      </c>
      <c r="J18" s="157">
        <v>6950.0666472400017</v>
      </c>
      <c r="K18" s="157">
        <v>6182.2845146600002</v>
      </c>
      <c r="L18" s="157">
        <v>6008.8517925100005</v>
      </c>
      <c r="M18" s="157">
        <v>5689.5927848700003</v>
      </c>
      <c r="N18" s="157">
        <v>5964.0084329799984</v>
      </c>
      <c r="O18" s="157">
        <v>6135.5436843399993</v>
      </c>
      <c r="P18" s="358">
        <v>5464</v>
      </c>
      <c r="Q18" s="358">
        <v>5554</v>
      </c>
      <c r="R18" s="358">
        <v>5815</v>
      </c>
      <c r="S18" s="358">
        <v>5477.1440000000002</v>
      </c>
      <c r="T18" s="358">
        <v>5553</v>
      </c>
      <c r="U18" s="358">
        <v>5535.4682935699984</v>
      </c>
      <c r="V18" s="155"/>
      <c r="W18" s="143" t="s">
        <v>237</v>
      </c>
      <c r="X18" s="157">
        <f>SUM(D18:G18)</f>
        <v>21356.821005469999</v>
      </c>
      <c r="Y18" s="157">
        <f>SUM(H18:K18)</f>
        <v>25095.879665640001</v>
      </c>
      <c r="Z18" s="157">
        <f>SUM(L18:O18)</f>
        <v>23797.996694699996</v>
      </c>
      <c r="AA18" s="157">
        <v>22421.632000000001</v>
      </c>
    </row>
    <row r="19" spans="2:27" ht="21">
      <c r="B19" s="158"/>
      <c r="C19" s="360"/>
      <c r="D19" s="360"/>
      <c r="E19" s="360"/>
      <c r="F19" s="360"/>
      <c r="G19" s="360"/>
      <c r="H19" s="360"/>
      <c r="I19" s="360"/>
      <c r="J19" s="360"/>
      <c r="K19" s="360"/>
      <c r="L19" s="360"/>
      <c r="M19" s="360"/>
      <c r="N19" s="360"/>
      <c r="O19" s="360"/>
      <c r="P19" s="360"/>
      <c r="Q19" s="360"/>
      <c r="R19" s="360"/>
      <c r="S19" s="360"/>
      <c r="T19" s="360"/>
      <c r="U19" s="360"/>
    </row>
    <row r="20" spans="2:27" ht="21">
      <c r="B20" s="230" t="s">
        <v>235</v>
      </c>
      <c r="C20" s="232" t="s">
        <v>260</v>
      </c>
      <c r="D20" s="232" t="s">
        <v>266</v>
      </c>
      <c r="E20" s="232" t="s">
        <v>269</v>
      </c>
      <c r="F20" s="232" t="s">
        <v>278</v>
      </c>
      <c r="G20" s="232" t="s">
        <v>290</v>
      </c>
      <c r="H20" s="232" t="s">
        <v>291</v>
      </c>
      <c r="I20" s="232" t="s">
        <v>302</v>
      </c>
      <c r="J20" s="232" t="s">
        <v>304</v>
      </c>
      <c r="K20" s="232" t="s">
        <v>305</v>
      </c>
      <c r="L20" s="232" t="s">
        <v>358</v>
      </c>
      <c r="M20" s="232" t="s">
        <v>309</v>
      </c>
      <c r="N20" s="232" t="s">
        <v>310</v>
      </c>
      <c r="O20" s="232" t="s">
        <v>320</v>
      </c>
      <c r="P20" s="231" t="s">
        <v>339</v>
      </c>
      <c r="Q20" s="231" t="s">
        <v>340</v>
      </c>
      <c r="R20" s="231" t="s">
        <v>351</v>
      </c>
      <c r="S20" s="231" t="s">
        <v>354</v>
      </c>
      <c r="T20" s="231" t="s">
        <v>361</v>
      </c>
      <c r="U20" s="231" t="s">
        <v>370</v>
      </c>
      <c r="W20" s="230" t="s">
        <v>235</v>
      </c>
      <c r="X20" s="229">
        <v>2021</v>
      </c>
      <c r="Y20" s="229">
        <v>2022</v>
      </c>
      <c r="Z20" s="229" t="s">
        <v>359</v>
      </c>
      <c r="AA20" s="229">
        <v>2024</v>
      </c>
    </row>
    <row r="21" spans="2:27" ht="21">
      <c r="B21" s="143" t="s">
        <v>350</v>
      </c>
      <c r="C21" s="157">
        <v>3287</v>
      </c>
      <c r="D21" s="157">
        <v>3556</v>
      </c>
      <c r="E21" s="157">
        <v>4335</v>
      </c>
      <c r="F21" s="157">
        <v>4825</v>
      </c>
      <c r="G21" s="157">
        <v>5128</v>
      </c>
      <c r="H21" s="157">
        <v>5128.6318622291747</v>
      </c>
      <c r="I21" s="157">
        <v>5646.7376932017878</v>
      </c>
      <c r="J21" s="157">
        <v>6640.2373999877946</v>
      </c>
      <c r="K21" s="157">
        <v>6417.1034107900887</v>
      </c>
      <c r="L21" s="157">
        <v>5843.4111833866227</v>
      </c>
      <c r="M21" s="157">
        <v>6026.4513662390682</v>
      </c>
      <c r="N21" s="157">
        <v>5881.782316084732</v>
      </c>
      <c r="O21" s="157">
        <v>5893.9720549172798</v>
      </c>
      <c r="P21" s="358">
        <v>5268</v>
      </c>
      <c r="Q21" s="358">
        <v>5330</v>
      </c>
      <c r="R21" s="358">
        <v>5164</v>
      </c>
      <c r="S21" s="390">
        <v>5179.1022053866163</v>
      </c>
      <c r="T21" s="396">
        <v>5080</v>
      </c>
      <c r="U21" s="358">
        <v>5129.9905520148131</v>
      </c>
      <c r="V21" s="191"/>
      <c r="W21" s="143" t="s">
        <v>350</v>
      </c>
      <c r="X21" s="157">
        <v>4428</v>
      </c>
      <c r="Y21" s="157">
        <v>5928.8470110522176</v>
      </c>
      <c r="Z21" s="157">
        <v>5909.0492556285844</v>
      </c>
      <c r="AA21" s="157">
        <v>5260.8240262787422</v>
      </c>
    </row>
    <row r="22" spans="2:27" s="184" customFormat="1" ht="21">
      <c r="B22" s="293"/>
      <c r="C22" s="296"/>
      <c r="D22" s="296"/>
      <c r="V22" s="296" t="s">
        <v>20</v>
      </c>
      <c r="W22" s="296"/>
    </row>
    <row r="23" spans="2:27" s="184" customFormat="1" ht="21">
      <c r="B23" s="475"/>
      <c r="C23" s="475"/>
      <c r="D23" s="190"/>
      <c r="L23" s="190"/>
      <c r="M23" s="190"/>
      <c r="N23" s="190"/>
      <c r="O23" s="190"/>
      <c r="P23" s="190"/>
      <c r="Q23" s="190"/>
      <c r="R23" s="190"/>
      <c r="S23" s="190"/>
      <c r="T23" s="190"/>
      <c r="U23" s="190"/>
      <c r="V23" s="190"/>
      <c r="W23" s="296"/>
    </row>
    <row r="24" spans="2:27" s="184" customFormat="1" ht="21">
      <c r="B24" s="476" t="s">
        <v>265</v>
      </c>
      <c r="C24" s="476"/>
      <c r="D24" s="190"/>
      <c r="E24" s="191"/>
      <c r="F24" s="191"/>
      <c r="W24" s="296"/>
    </row>
    <row r="25" spans="2:27" s="184" customFormat="1" ht="21">
      <c r="C25" s="296"/>
      <c r="D25" s="296"/>
      <c r="W25" s="296"/>
    </row>
    <row r="26" spans="2:27" ht="46.5" customHeight="1"/>
  </sheetData>
  <mergeCells count="2">
    <mergeCell ref="B23:C23"/>
    <mergeCell ref="B24:C24"/>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23BD4-DACA-4056-A416-A9475267C8EC}">
  <sheetPr>
    <tabColor rgb="FF0093DD"/>
  </sheetPr>
  <dimension ref="B1:AY41"/>
  <sheetViews>
    <sheetView showGridLines="0" topLeftCell="AE1" zoomScale="85" zoomScaleNormal="85" workbookViewId="0">
      <selection activeCell="AI13" sqref="AI13"/>
    </sheetView>
  </sheetViews>
  <sheetFormatPr defaultColWidth="9.42578125" defaultRowHeight="15"/>
  <cols>
    <col min="1" max="1" width="9.140625" style="185" customWidth="1"/>
    <col min="2" max="2" width="59.42578125" style="185" bestFit="1" customWidth="1"/>
    <col min="3" max="8" width="9.42578125" style="185" customWidth="1"/>
    <col min="9" max="16" width="12.140625" style="185" customWidth="1"/>
    <col min="17" max="20" width="12.28515625" style="185" customWidth="1"/>
    <col min="21" max="25" width="12.140625" style="185" customWidth="1"/>
    <col min="26" max="26" width="10.7109375" style="185" customWidth="1"/>
    <col min="27" max="27" width="12.140625" style="185" customWidth="1"/>
    <col min="28" max="28" width="10.7109375" style="185" customWidth="1"/>
    <col min="29" max="33" width="13.7109375" style="185" customWidth="1"/>
    <col min="34" max="34" width="12.140625" style="185" bestFit="1" customWidth="1"/>
    <col min="35" max="36" width="10.7109375" style="185" customWidth="1"/>
    <col min="37" max="37" width="25.42578125" style="185" customWidth="1"/>
    <col min="38" max="38" width="50.140625" style="185" bestFit="1" customWidth="1"/>
    <col min="39" max="39" width="11.85546875" style="185" bestFit="1" customWidth="1"/>
    <col min="40" max="40" width="15.5703125" style="185" bestFit="1" customWidth="1"/>
    <col min="41" max="42" width="11.85546875" style="185" bestFit="1" customWidth="1"/>
    <col min="43" max="44" width="12.5703125" style="185" bestFit="1" customWidth="1"/>
    <col min="45" max="45" width="12.28515625" style="185" customWidth="1"/>
    <col min="46" max="46" width="11.85546875" style="185" bestFit="1" customWidth="1"/>
    <col min="47" max="50" width="11.85546875" style="185" customWidth="1"/>
    <col min="51" max="53" width="9.140625" style="185" bestFit="1" customWidth="1"/>
    <col min="54" max="54" width="12.85546875" style="185" customWidth="1"/>
    <col min="55" max="16384" width="9.42578125" style="185"/>
  </cols>
  <sheetData>
    <row r="1" spans="2:51" ht="59.25" customHeight="1"/>
    <row r="2" spans="2:51" ht="21">
      <c r="B2" s="186"/>
    </row>
    <row r="3" spans="2:51" ht="21">
      <c r="B3" s="234" t="s">
        <v>261</v>
      </c>
      <c r="C3" s="235" t="s">
        <v>30</v>
      </c>
      <c r="D3" s="235" t="s">
        <v>31</v>
      </c>
      <c r="E3" s="235" t="s">
        <v>32</v>
      </c>
      <c r="F3" s="235" t="s">
        <v>33</v>
      </c>
      <c r="G3" s="235" t="s">
        <v>34</v>
      </c>
      <c r="H3" s="236" t="s">
        <v>35</v>
      </c>
      <c r="I3" s="236" t="s">
        <v>36</v>
      </c>
      <c r="J3" s="236" t="s">
        <v>193</v>
      </c>
      <c r="K3" s="236" t="s">
        <v>213</v>
      </c>
      <c r="L3" s="236" t="s">
        <v>223</v>
      </c>
      <c r="M3" s="236" t="s">
        <v>234</v>
      </c>
      <c r="N3" s="236" t="s">
        <v>240</v>
      </c>
      <c r="O3" s="236" t="s">
        <v>251</v>
      </c>
      <c r="P3" s="236" t="s">
        <v>253</v>
      </c>
      <c r="Q3" s="236" t="s">
        <v>257</v>
      </c>
      <c r="R3" s="236" t="s">
        <v>260</v>
      </c>
      <c r="S3" s="236" t="s">
        <v>266</v>
      </c>
      <c r="T3" s="236" t="s">
        <v>269</v>
      </c>
      <c r="U3" s="236" t="s">
        <v>278</v>
      </c>
      <c r="V3" s="236" t="s">
        <v>290</v>
      </c>
      <c r="W3" s="236" t="s">
        <v>291</v>
      </c>
      <c r="X3" s="237" t="s">
        <v>302</v>
      </c>
      <c r="Y3" s="237" t="s">
        <v>304</v>
      </c>
      <c r="Z3" s="237" t="s">
        <v>305</v>
      </c>
      <c r="AA3" s="237" t="s">
        <v>307</v>
      </c>
      <c r="AB3" s="237" t="s">
        <v>309</v>
      </c>
      <c r="AC3" s="237" t="s">
        <v>310</v>
      </c>
      <c r="AD3" s="237" t="s">
        <v>320</v>
      </c>
      <c r="AE3" s="237" t="s">
        <v>339</v>
      </c>
      <c r="AF3" s="237" t="s">
        <v>340</v>
      </c>
      <c r="AG3" s="237" t="s">
        <v>351</v>
      </c>
      <c r="AH3" s="237" t="s">
        <v>354</v>
      </c>
      <c r="AI3" s="237" t="s">
        <v>361</v>
      </c>
      <c r="AJ3" s="237" t="s">
        <v>366</v>
      </c>
      <c r="AK3" s="373"/>
      <c r="AL3" s="234" t="s">
        <v>261</v>
      </c>
      <c r="AM3" s="374">
        <v>2013</v>
      </c>
      <c r="AN3" s="374">
        <v>2014</v>
      </c>
      <c r="AO3" s="374">
        <v>2015</v>
      </c>
      <c r="AP3" s="374">
        <v>2016</v>
      </c>
      <c r="AQ3" s="374">
        <v>2017</v>
      </c>
      <c r="AR3" s="374">
        <v>2018</v>
      </c>
      <c r="AS3" s="374">
        <v>2019</v>
      </c>
      <c r="AT3" s="374">
        <v>2020</v>
      </c>
      <c r="AU3" s="374">
        <v>2021</v>
      </c>
      <c r="AV3" s="374">
        <v>2022</v>
      </c>
      <c r="AW3" s="374">
        <v>2023</v>
      </c>
      <c r="AX3" s="374">
        <v>2024</v>
      </c>
    </row>
    <row r="4" spans="2:51" ht="21">
      <c r="B4" s="187" t="s">
        <v>22</v>
      </c>
      <c r="C4" s="182">
        <v>112</v>
      </c>
      <c r="D4" s="182">
        <v>126</v>
      </c>
      <c r="E4" s="182">
        <v>131</v>
      </c>
      <c r="F4" s="182">
        <v>112</v>
      </c>
      <c r="G4" s="182">
        <v>111</v>
      </c>
      <c r="H4" s="182">
        <v>98</v>
      </c>
      <c r="I4" s="182">
        <v>149</v>
      </c>
      <c r="J4" s="182">
        <v>113</v>
      </c>
      <c r="K4" s="180">
        <v>117</v>
      </c>
      <c r="L4" s="180">
        <v>112</v>
      </c>
      <c r="M4" s="180">
        <v>129</v>
      </c>
      <c r="N4" s="180">
        <v>96</v>
      </c>
      <c r="O4" s="180">
        <v>108</v>
      </c>
      <c r="P4" s="180">
        <v>80</v>
      </c>
      <c r="Q4" s="180">
        <v>87</v>
      </c>
      <c r="R4" s="180">
        <v>90</v>
      </c>
      <c r="S4" s="180">
        <v>138</v>
      </c>
      <c r="T4" s="180">
        <v>124.452</v>
      </c>
      <c r="U4" s="180">
        <v>121.16300000000001</v>
      </c>
      <c r="V4" s="180">
        <v>100.911</v>
      </c>
      <c r="W4" s="180">
        <v>111.76544800000001</v>
      </c>
      <c r="X4" s="180">
        <v>117.90555999999999</v>
      </c>
      <c r="Y4" s="180">
        <v>170.15945000000011</v>
      </c>
      <c r="Z4" s="180">
        <v>186.463515000001</v>
      </c>
      <c r="AA4" s="180">
        <v>142.77929700000399</v>
      </c>
      <c r="AB4" s="180">
        <v>104.09273599999921</v>
      </c>
      <c r="AC4" s="180">
        <v>94.001076000000211</v>
      </c>
      <c r="AD4" s="180">
        <v>177.97106400000101</v>
      </c>
      <c r="AE4" s="180">
        <v>156.10084997797435</v>
      </c>
      <c r="AF4" s="370">
        <v>144.53630700000099</v>
      </c>
      <c r="AG4" s="370">
        <v>130.71955599999998</v>
      </c>
      <c r="AH4" s="370">
        <v>124.45170999999988</v>
      </c>
      <c r="AI4" s="385">
        <v>125.53771500000003</v>
      </c>
      <c r="AJ4" s="391"/>
      <c r="AK4" s="373"/>
      <c r="AL4" s="187" t="s">
        <v>22</v>
      </c>
      <c r="AM4" s="370">
        <v>173.90738000000005</v>
      </c>
      <c r="AN4" s="370">
        <v>173.90738000000005</v>
      </c>
      <c r="AO4" s="370">
        <v>890</v>
      </c>
      <c r="AP4" s="370">
        <v>518</v>
      </c>
      <c r="AQ4" s="370">
        <v>481</v>
      </c>
      <c r="AR4" s="370">
        <v>471</v>
      </c>
      <c r="AS4" s="370">
        <v>453</v>
      </c>
      <c r="AT4" s="370">
        <v>365</v>
      </c>
      <c r="AU4" s="370">
        <v>484.52600000000001</v>
      </c>
      <c r="AV4" s="370">
        <v>586.29397300000119</v>
      </c>
      <c r="AW4" s="370">
        <v>518.84417300000439</v>
      </c>
      <c r="AX4" s="370">
        <f>SUM(AE4:AH4)</f>
        <v>555.80842297797517</v>
      </c>
    </row>
    <row r="5" spans="2:51" ht="21">
      <c r="B5" s="187" t="s">
        <v>23</v>
      </c>
      <c r="C5" s="182">
        <v>266</v>
      </c>
      <c r="D5" s="182">
        <v>288</v>
      </c>
      <c r="E5" s="182">
        <v>299</v>
      </c>
      <c r="F5" s="182">
        <v>286</v>
      </c>
      <c r="G5" s="182">
        <v>338</v>
      </c>
      <c r="H5" s="182">
        <v>302</v>
      </c>
      <c r="I5" s="182">
        <v>320</v>
      </c>
      <c r="J5" s="182">
        <v>312</v>
      </c>
      <c r="K5" s="180">
        <v>259</v>
      </c>
      <c r="L5" s="180">
        <v>340</v>
      </c>
      <c r="M5" s="180">
        <v>325</v>
      </c>
      <c r="N5" s="180">
        <v>322</v>
      </c>
      <c r="O5" s="180">
        <v>278</v>
      </c>
      <c r="P5" s="180">
        <v>185</v>
      </c>
      <c r="Q5" s="180">
        <v>307</v>
      </c>
      <c r="R5" s="180">
        <v>423</v>
      </c>
      <c r="S5" s="180">
        <v>438</v>
      </c>
      <c r="T5" s="180">
        <v>484.81299999999999</v>
      </c>
      <c r="U5" s="180">
        <v>405.18799999999999</v>
      </c>
      <c r="V5" s="180">
        <v>366.983</v>
      </c>
      <c r="W5" s="180">
        <v>405.91914100000002</v>
      </c>
      <c r="X5" s="180">
        <v>424.01665300000002</v>
      </c>
      <c r="Y5" s="180">
        <v>374.66142400000001</v>
      </c>
      <c r="Z5" s="180">
        <v>319.26737400000002</v>
      </c>
      <c r="AA5" s="180">
        <v>382.81998800000002</v>
      </c>
      <c r="AB5" s="180">
        <v>350.01512499999899</v>
      </c>
      <c r="AC5" s="180">
        <v>350.84687100000002</v>
      </c>
      <c r="AD5" s="180">
        <v>312.16690199999289</v>
      </c>
      <c r="AE5" s="180">
        <v>337.2580842708511</v>
      </c>
      <c r="AF5" s="370">
        <v>361.12438900000001</v>
      </c>
      <c r="AG5" s="370">
        <v>392.63237899999899</v>
      </c>
      <c r="AH5" s="370">
        <v>354.58812400000005</v>
      </c>
      <c r="AI5" s="385">
        <v>388.34502100000003</v>
      </c>
      <c r="AJ5" s="391"/>
      <c r="AL5" s="187" t="s">
        <v>23</v>
      </c>
      <c r="AM5" s="370">
        <v>1551.2816419999999</v>
      </c>
      <c r="AN5" s="370">
        <v>1551.2816419999999</v>
      </c>
      <c r="AO5" s="370">
        <v>1580</v>
      </c>
      <c r="AP5" s="370">
        <v>975</v>
      </c>
      <c r="AQ5" s="370">
        <v>1139</v>
      </c>
      <c r="AR5" s="370">
        <v>1273</v>
      </c>
      <c r="AS5" s="370">
        <v>1245</v>
      </c>
      <c r="AT5" s="370">
        <v>1193</v>
      </c>
      <c r="AU5" s="370">
        <v>1694.9839999999999</v>
      </c>
      <c r="AV5" s="370">
        <v>1523.8645919999999</v>
      </c>
      <c r="AW5" s="370">
        <v>1395.8488859999918</v>
      </c>
      <c r="AX5" s="370">
        <f t="shared" ref="AX5:AX10" si="0">SUM(AE5:AH5)</f>
        <v>1445.6029762708501</v>
      </c>
    </row>
    <row r="6" spans="2:51" ht="21">
      <c r="B6" s="187" t="s">
        <v>24</v>
      </c>
      <c r="C6" s="182">
        <v>296</v>
      </c>
      <c r="D6" s="182">
        <v>308</v>
      </c>
      <c r="E6" s="182">
        <v>311</v>
      </c>
      <c r="F6" s="182">
        <v>404</v>
      </c>
      <c r="G6" s="182">
        <v>368</v>
      </c>
      <c r="H6" s="182">
        <v>320</v>
      </c>
      <c r="I6" s="182">
        <v>329</v>
      </c>
      <c r="J6" s="182">
        <v>324</v>
      </c>
      <c r="K6" s="180">
        <v>353</v>
      </c>
      <c r="L6" s="180">
        <v>317</v>
      </c>
      <c r="M6" s="180">
        <v>277</v>
      </c>
      <c r="N6" s="180">
        <v>290</v>
      </c>
      <c r="O6" s="180">
        <v>338</v>
      </c>
      <c r="P6" s="180">
        <v>163</v>
      </c>
      <c r="Q6" s="180">
        <v>240</v>
      </c>
      <c r="R6" s="180">
        <v>319</v>
      </c>
      <c r="S6" s="180">
        <v>373</v>
      </c>
      <c r="T6" s="180">
        <v>390.14600000000002</v>
      </c>
      <c r="U6" s="180">
        <v>356.584</v>
      </c>
      <c r="V6" s="180">
        <v>293.214</v>
      </c>
      <c r="W6" s="180">
        <v>281.33656299999996</v>
      </c>
      <c r="X6" s="180">
        <v>255.13350499999999</v>
      </c>
      <c r="Y6" s="180">
        <v>231.97391999999999</v>
      </c>
      <c r="Z6" s="180">
        <v>198.13757000000001</v>
      </c>
      <c r="AA6" s="180">
        <v>217.17495000000099</v>
      </c>
      <c r="AB6" s="180">
        <v>218.93813999999904</v>
      </c>
      <c r="AC6" s="180">
        <v>241.28584200000003</v>
      </c>
      <c r="AD6" s="180">
        <v>222</v>
      </c>
      <c r="AE6" s="180">
        <v>266.57969660821891</v>
      </c>
      <c r="AF6" s="370">
        <v>246.871758</v>
      </c>
      <c r="AG6" s="370">
        <v>286.45125399999904</v>
      </c>
      <c r="AH6" s="370">
        <v>262.75187100000005</v>
      </c>
      <c r="AI6" s="385">
        <v>259.37855999999999</v>
      </c>
      <c r="AJ6" s="391"/>
      <c r="AL6" s="187" t="s">
        <v>24</v>
      </c>
      <c r="AM6" s="370">
        <v>476.74218999999999</v>
      </c>
      <c r="AN6" s="370">
        <v>476.74218999999999</v>
      </c>
      <c r="AO6" s="370">
        <v>1125</v>
      </c>
      <c r="AP6" s="370">
        <v>1155</v>
      </c>
      <c r="AQ6" s="370">
        <v>1319</v>
      </c>
      <c r="AR6" s="370">
        <v>1341</v>
      </c>
      <c r="AS6" s="370">
        <v>1236</v>
      </c>
      <c r="AT6" s="370">
        <v>1060</v>
      </c>
      <c r="AU6" s="370">
        <v>1412.944</v>
      </c>
      <c r="AV6" s="370">
        <v>966.58155799999997</v>
      </c>
      <c r="AW6" s="370">
        <v>899.39893200000006</v>
      </c>
      <c r="AX6" s="370">
        <f t="shared" si="0"/>
        <v>1062.654579608218</v>
      </c>
    </row>
    <row r="7" spans="2:51" ht="21">
      <c r="B7" s="187" t="s">
        <v>21</v>
      </c>
      <c r="C7" s="182">
        <v>232</v>
      </c>
      <c r="D7" s="182">
        <v>257</v>
      </c>
      <c r="E7" s="182">
        <v>264</v>
      </c>
      <c r="F7" s="182">
        <v>276</v>
      </c>
      <c r="G7" s="182">
        <v>260</v>
      </c>
      <c r="H7" s="182">
        <v>253</v>
      </c>
      <c r="I7" s="182">
        <v>301</v>
      </c>
      <c r="J7" s="182">
        <v>271</v>
      </c>
      <c r="K7" s="180">
        <v>269</v>
      </c>
      <c r="L7" s="180">
        <v>270</v>
      </c>
      <c r="M7" s="180">
        <v>282</v>
      </c>
      <c r="N7" s="180">
        <v>286</v>
      </c>
      <c r="O7" s="180">
        <v>300</v>
      </c>
      <c r="P7" s="180">
        <v>154</v>
      </c>
      <c r="Q7" s="180">
        <v>284</v>
      </c>
      <c r="R7" s="180">
        <v>288</v>
      </c>
      <c r="S7" s="180">
        <v>295</v>
      </c>
      <c r="T7" s="180">
        <v>302.78699999999998</v>
      </c>
      <c r="U7" s="180">
        <v>298.036</v>
      </c>
      <c r="V7" s="180">
        <v>262.97300000000001</v>
      </c>
      <c r="W7" s="180">
        <v>319.15868</v>
      </c>
      <c r="X7" s="180">
        <v>283.846565</v>
      </c>
      <c r="Y7" s="180">
        <v>260.674012</v>
      </c>
      <c r="Z7" s="180">
        <v>232.26748499999999</v>
      </c>
      <c r="AA7" s="180">
        <v>255.213719999999</v>
      </c>
      <c r="AB7" s="180">
        <v>278.502243999999</v>
      </c>
      <c r="AC7" s="180">
        <v>287.54269100000005</v>
      </c>
      <c r="AD7" s="180">
        <v>265</v>
      </c>
      <c r="AE7" s="180">
        <v>256.25419126884043</v>
      </c>
      <c r="AF7" s="370">
        <v>282.08895200000001</v>
      </c>
      <c r="AG7" s="370">
        <v>306.79288799999989</v>
      </c>
      <c r="AH7" s="370">
        <v>289.66867800000017</v>
      </c>
      <c r="AI7" s="385">
        <v>295.71081600000014</v>
      </c>
      <c r="AJ7" s="391"/>
      <c r="AL7" s="187" t="s">
        <v>21</v>
      </c>
      <c r="AM7" s="370">
        <v>911</v>
      </c>
      <c r="AN7" s="370">
        <v>878</v>
      </c>
      <c r="AO7" s="370">
        <v>850</v>
      </c>
      <c r="AP7" s="370">
        <v>919</v>
      </c>
      <c r="AQ7" s="370">
        <v>1028</v>
      </c>
      <c r="AR7" s="370">
        <v>1086</v>
      </c>
      <c r="AS7" s="370">
        <v>1107</v>
      </c>
      <c r="AT7" s="370">
        <v>1026</v>
      </c>
      <c r="AU7" s="370">
        <v>1158.796</v>
      </c>
      <c r="AV7" s="370">
        <v>1095.9467420000001</v>
      </c>
      <c r="AW7" s="370">
        <v>1086.258654999998</v>
      </c>
      <c r="AX7" s="370">
        <f t="shared" si="0"/>
        <v>1134.8047092688405</v>
      </c>
    </row>
    <row r="8" spans="2:51" ht="21">
      <c r="B8" s="187" t="s">
        <v>262</v>
      </c>
      <c r="C8" s="182">
        <v>23</v>
      </c>
      <c r="D8" s="182">
        <v>10</v>
      </c>
      <c r="E8" s="182">
        <v>11</v>
      </c>
      <c r="F8" s="182">
        <v>12</v>
      </c>
      <c r="G8" s="182">
        <v>12</v>
      </c>
      <c r="H8" s="182">
        <v>4</v>
      </c>
      <c r="I8" s="182">
        <v>6</v>
      </c>
      <c r="J8" s="182">
        <v>5</v>
      </c>
      <c r="K8" s="180">
        <v>5</v>
      </c>
      <c r="L8" s="180">
        <v>20</v>
      </c>
      <c r="M8" s="180">
        <v>19</v>
      </c>
      <c r="N8" s="180">
        <v>16</v>
      </c>
      <c r="O8" s="180">
        <v>24</v>
      </c>
      <c r="P8" s="180">
        <v>25</v>
      </c>
      <c r="Q8" s="180">
        <v>16</v>
      </c>
      <c r="R8" s="180">
        <v>13</v>
      </c>
      <c r="S8" s="180">
        <v>11</v>
      </c>
      <c r="T8" s="180">
        <v>12.542</v>
      </c>
      <c r="U8" s="180">
        <v>8.4870000000000001</v>
      </c>
      <c r="V8" s="180">
        <v>40.076000000000001</v>
      </c>
      <c r="W8" s="180">
        <v>16.545351</v>
      </c>
      <c r="X8" s="180">
        <v>7.1499480000000002</v>
      </c>
      <c r="Y8" s="180">
        <v>9.1905570000000001</v>
      </c>
      <c r="Z8" s="180">
        <v>27.271394000000001</v>
      </c>
      <c r="AA8" s="180">
        <v>36.595089999999999</v>
      </c>
      <c r="AB8" s="180">
        <v>19.684562000000003</v>
      </c>
      <c r="AC8" s="180">
        <v>47.369701999999997</v>
      </c>
      <c r="AD8" s="180">
        <v>9</v>
      </c>
      <c r="AE8" s="180">
        <v>6.7938600000000005</v>
      </c>
      <c r="AF8" s="370">
        <v>6.2814709999999998</v>
      </c>
      <c r="AG8" s="370">
        <v>9</v>
      </c>
      <c r="AH8" s="370">
        <v>15.941265</v>
      </c>
      <c r="AI8" s="385">
        <v>13.732304999999998</v>
      </c>
      <c r="AJ8" s="391"/>
      <c r="AL8" s="187" t="s">
        <v>262</v>
      </c>
      <c r="AM8" s="370">
        <v>405</v>
      </c>
      <c r="AN8" s="370">
        <v>274</v>
      </c>
      <c r="AO8" s="370">
        <v>466</v>
      </c>
      <c r="AP8" s="370">
        <v>84</v>
      </c>
      <c r="AQ8" s="370">
        <v>58</v>
      </c>
      <c r="AR8" s="370">
        <v>27</v>
      </c>
      <c r="AS8" s="370">
        <v>64</v>
      </c>
      <c r="AT8" s="370">
        <v>78</v>
      </c>
      <c r="AU8" s="370">
        <v>72.105000000000004</v>
      </c>
      <c r="AV8" s="370">
        <v>60.157249999999998</v>
      </c>
      <c r="AW8" s="370">
        <v>112.64935399999999</v>
      </c>
      <c r="AX8" s="370">
        <f t="shared" si="0"/>
        <v>38.016596</v>
      </c>
    </row>
    <row r="9" spans="2:51" ht="21">
      <c r="B9" s="187" t="s">
        <v>356</v>
      </c>
      <c r="C9" s="182"/>
      <c r="D9" s="182"/>
      <c r="E9" s="182"/>
      <c r="F9" s="182"/>
      <c r="G9" s="182"/>
      <c r="H9" s="182"/>
      <c r="I9" s="182"/>
      <c r="J9" s="182"/>
      <c r="K9" s="180"/>
      <c r="L9" s="180"/>
      <c r="M9" s="180"/>
      <c r="N9" s="180"/>
      <c r="O9" s="180"/>
      <c r="P9" s="180"/>
      <c r="Q9" s="180"/>
      <c r="R9" s="180"/>
      <c r="S9" s="180"/>
      <c r="T9" s="180"/>
      <c r="U9" s="180"/>
      <c r="V9" s="180"/>
      <c r="W9" s="180"/>
      <c r="X9" s="180"/>
      <c r="Y9" s="180"/>
      <c r="Z9" s="180"/>
      <c r="AA9" s="180"/>
      <c r="AB9" s="180"/>
      <c r="AC9" s="180"/>
      <c r="AD9" s="180">
        <v>14</v>
      </c>
      <c r="AE9" s="180">
        <v>14.081237874115262</v>
      </c>
      <c r="AF9" s="370">
        <v>0.80446799999999996</v>
      </c>
      <c r="AG9" s="385">
        <v>0</v>
      </c>
      <c r="AH9" s="385">
        <v>10.028521000000005</v>
      </c>
      <c r="AI9" s="385">
        <v>10.484847999999996</v>
      </c>
      <c r="AJ9" s="391"/>
      <c r="AK9" s="382"/>
      <c r="AL9" s="187" t="s">
        <v>355</v>
      </c>
      <c r="AM9" s="386"/>
      <c r="AN9" s="386"/>
      <c r="AO9" s="386"/>
      <c r="AP9" s="386"/>
      <c r="AQ9" s="386"/>
      <c r="AR9" s="386"/>
      <c r="AS9" s="386"/>
      <c r="AT9" s="386"/>
      <c r="AU9" s="386"/>
      <c r="AV9" s="386"/>
      <c r="AW9" s="370">
        <v>14</v>
      </c>
      <c r="AX9" s="370">
        <f t="shared" si="0"/>
        <v>24.914226874115265</v>
      </c>
    </row>
    <row r="10" spans="2:51" ht="21">
      <c r="B10" s="189" t="s">
        <v>13</v>
      </c>
      <c r="C10" s="181">
        <v>930</v>
      </c>
      <c r="D10" s="181">
        <v>990</v>
      </c>
      <c r="E10" s="181">
        <v>1016</v>
      </c>
      <c r="F10" s="181">
        <v>1090</v>
      </c>
      <c r="G10" s="181">
        <v>1089</v>
      </c>
      <c r="H10" s="181">
        <v>977</v>
      </c>
      <c r="I10" s="181">
        <v>1107</v>
      </c>
      <c r="J10" s="181">
        <v>1026</v>
      </c>
      <c r="K10" s="181">
        <v>1004</v>
      </c>
      <c r="L10" s="181">
        <v>1059</v>
      </c>
      <c r="M10" s="181">
        <v>1033</v>
      </c>
      <c r="N10" s="181">
        <v>1009</v>
      </c>
      <c r="O10" s="181">
        <v>1048</v>
      </c>
      <c r="P10" s="181">
        <v>608</v>
      </c>
      <c r="Q10" s="181">
        <v>934</v>
      </c>
      <c r="R10" s="181">
        <v>1133</v>
      </c>
      <c r="S10" s="181">
        <v>1254</v>
      </c>
      <c r="T10" s="181">
        <v>1315</v>
      </c>
      <c r="U10" s="181">
        <v>1189.4580000000001</v>
      </c>
      <c r="V10" s="181">
        <v>1064.1569999999999</v>
      </c>
      <c r="W10" s="181">
        <v>1134.725183</v>
      </c>
      <c r="X10" s="181">
        <v>1088.0522310000001</v>
      </c>
      <c r="Y10" s="181">
        <v>1046.6593630000002</v>
      </c>
      <c r="Z10" s="181">
        <v>963.407338000001</v>
      </c>
      <c r="AA10" s="181">
        <v>1034.5830450000039</v>
      </c>
      <c r="AB10" s="181">
        <v>971.23280699999623</v>
      </c>
      <c r="AC10" s="181">
        <v>1021.0461820000061</v>
      </c>
      <c r="AD10" s="181">
        <v>1041</v>
      </c>
      <c r="AE10" s="181">
        <v>1037.06792</v>
      </c>
      <c r="AF10" s="181">
        <v>1041.7073450000012</v>
      </c>
      <c r="AG10" s="181">
        <v>1125.5960769999979</v>
      </c>
      <c r="AH10" s="181">
        <v>1057.430169</v>
      </c>
      <c r="AI10" s="181">
        <v>1093.1892650000002</v>
      </c>
      <c r="AJ10" s="392"/>
      <c r="AK10" s="384"/>
      <c r="AL10" s="189" t="s">
        <v>13</v>
      </c>
      <c r="AM10" s="371">
        <v>6220</v>
      </c>
      <c r="AN10" s="371">
        <v>5540</v>
      </c>
      <c r="AO10" s="371">
        <v>4911</v>
      </c>
      <c r="AP10" s="371">
        <v>3652</v>
      </c>
      <c r="AQ10" s="371">
        <v>4025</v>
      </c>
      <c r="AR10" s="371">
        <v>4198</v>
      </c>
      <c r="AS10" s="371">
        <v>4105</v>
      </c>
      <c r="AT10" s="371">
        <v>3723</v>
      </c>
      <c r="AU10" s="371">
        <v>4822.6149999999998</v>
      </c>
      <c r="AV10" s="371">
        <v>4232.8441150000017</v>
      </c>
      <c r="AW10" s="371">
        <v>4026.9999999999945</v>
      </c>
      <c r="AX10" s="371">
        <f t="shared" si="0"/>
        <v>4261.8015109999988</v>
      </c>
    </row>
    <row r="11" spans="2:51" ht="21">
      <c r="B11" s="293"/>
      <c r="C11" s="294"/>
      <c r="D11" s="294"/>
      <c r="E11" s="294"/>
      <c r="F11" s="294"/>
      <c r="G11" s="294"/>
      <c r="H11" s="294"/>
      <c r="I11" s="294"/>
      <c r="J11" s="294"/>
      <c r="K11" s="295"/>
      <c r="L11" s="295"/>
      <c r="M11" s="295"/>
      <c r="N11" s="295"/>
      <c r="O11" s="295"/>
      <c r="P11" s="295"/>
      <c r="Q11" s="295"/>
      <c r="R11" s="295"/>
      <c r="S11" s="295"/>
      <c r="T11" s="295"/>
      <c r="U11" s="295"/>
      <c r="V11" s="295"/>
      <c r="W11" s="199"/>
      <c r="X11" s="295"/>
      <c r="Y11" s="295"/>
      <c r="Z11" s="295"/>
      <c r="AA11" s="295"/>
      <c r="AB11" s="295"/>
      <c r="AC11" s="295"/>
      <c r="AD11" s="295"/>
      <c r="AE11" s="295"/>
      <c r="AF11" s="295"/>
      <c r="AG11" s="378"/>
      <c r="AH11" s="378"/>
      <c r="AI11" s="378"/>
      <c r="AJ11" s="373"/>
      <c r="AK11" s="373"/>
      <c r="AL11" s="388"/>
      <c r="AM11" s="388"/>
      <c r="AN11" s="383"/>
      <c r="AY11" s="389"/>
    </row>
    <row r="12" spans="2:51" ht="21">
      <c r="B12" s="234" t="s">
        <v>263</v>
      </c>
      <c r="C12" s="235" t="s">
        <v>30</v>
      </c>
      <c r="D12" s="235" t="s">
        <v>31</v>
      </c>
      <c r="E12" s="235" t="s">
        <v>32</v>
      </c>
      <c r="F12" s="235" t="s">
        <v>33</v>
      </c>
      <c r="G12" s="235" t="s">
        <v>34</v>
      </c>
      <c r="H12" s="236" t="s">
        <v>35</v>
      </c>
      <c r="I12" s="236" t="s">
        <v>36</v>
      </c>
      <c r="J12" s="236" t="s">
        <v>193</v>
      </c>
      <c r="K12" s="236" t="s">
        <v>213</v>
      </c>
      <c r="L12" s="236" t="s">
        <v>223</v>
      </c>
      <c r="M12" s="236" t="s">
        <v>234</v>
      </c>
      <c r="N12" s="236" t="s">
        <v>240</v>
      </c>
      <c r="O12" s="236" t="s">
        <v>251</v>
      </c>
      <c r="P12" s="236" t="s">
        <v>253</v>
      </c>
      <c r="Q12" s="236" t="s">
        <v>257</v>
      </c>
      <c r="R12" s="236" t="s">
        <v>260</v>
      </c>
      <c r="S12" s="236" t="s">
        <v>266</v>
      </c>
      <c r="T12" s="236" t="s">
        <v>269</v>
      </c>
      <c r="U12" s="235" t="s">
        <v>278</v>
      </c>
      <c r="V12" s="235" t="s">
        <v>290</v>
      </c>
      <c r="W12" s="235" t="s">
        <v>291</v>
      </c>
      <c r="X12" s="235" t="s">
        <v>302</v>
      </c>
      <c r="Y12" s="235" t="s">
        <v>304</v>
      </c>
      <c r="Z12" s="235" t="s">
        <v>305</v>
      </c>
      <c r="AA12" s="235" t="s">
        <v>307</v>
      </c>
      <c r="AB12" s="235" t="s">
        <v>309</v>
      </c>
      <c r="AC12" s="235" t="s">
        <v>310</v>
      </c>
      <c r="AD12" s="235" t="s">
        <v>320</v>
      </c>
      <c r="AE12" s="237" t="s">
        <v>339</v>
      </c>
      <c r="AF12" s="237" t="s">
        <v>340</v>
      </c>
      <c r="AG12" s="237" t="s">
        <v>351</v>
      </c>
      <c r="AH12" s="237" t="s">
        <v>354</v>
      </c>
      <c r="AI12" s="237" t="str">
        <f>AI3</f>
        <v>1T25</v>
      </c>
      <c r="AJ12" s="237" t="str">
        <f>AJ3</f>
        <v>2T25*</v>
      </c>
      <c r="AK12" s="373"/>
      <c r="AL12" s="234" t="s">
        <v>263</v>
      </c>
      <c r="AM12" s="374">
        <v>2013</v>
      </c>
      <c r="AN12" s="374">
        <v>2014</v>
      </c>
      <c r="AO12" s="374">
        <v>2015</v>
      </c>
      <c r="AP12" s="374">
        <v>2016</v>
      </c>
      <c r="AQ12" s="374">
        <v>2017</v>
      </c>
      <c r="AR12" s="374">
        <v>2018</v>
      </c>
      <c r="AS12" s="374">
        <v>2019</v>
      </c>
      <c r="AT12" s="374">
        <v>2020</v>
      </c>
      <c r="AU12" s="374">
        <v>2021</v>
      </c>
      <c r="AV12" s="374">
        <v>2022</v>
      </c>
      <c r="AW12" s="374">
        <v>2023</v>
      </c>
      <c r="AX12" s="374">
        <v>2024</v>
      </c>
    </row>
    <row r="13" spans="2:51" ht="21">
      <c r="B13" s="187" t="s">
        <v>22</v>
      </c>
      <c r="C13" s="188">
        <v>107</v>
      </c>
      <c r="D13" s="182">
        <v>118</v>
      </c>
      <c r="E13" s="182">
        <v>114</v>
      </c>
      <c r="F13" s="182">
        <v>95</v>
      </c>
      <c r="G13" s="182">
        <v>103</v>
      </c>
      <c r="H13" s="182">
        <v>90</v>
      </c>
      <c r="I13" s="182">
        <v>117</v>
      </c>
      <c r="J13" s="182">
        <v>106</v>
      </c>
      <c r="K13" s="180">
        <v>94</v>
      </c>
      <c r="L13" s="180">
        <v>100</v>
      </c>
      <c r="M13" s="180">
        <v>120</v>
      </c>
      <c r="N13" s="180">
        <v>88</v>
      </c>
      <c r="O13" s="180">
        <v>94</v>
      </c>
      <c r="P13" s="180">
        <v>68</v>
      </c>
      <c r="Q13" s="180">
        <v>71</v>
      </c>
      <c r="R13" s="180">
        <v>79</v>
      </c>
      <c r="S13" s="180">
        <v>122</v>
      </c>
      <c r="T13" s="180">
        <v>116.831</v>
      </c>
      <c r="U13" s="180">
        <v>111.608</v>
      </c>
      <c r="V13" s="180">
        <v>91.14</v>
      </c>
      <c r="W13" s="180">
        <v>93.313000000000002</v>
      </c>
      <c r="X13" s="180">
        <v>105.558133</v>
      </c>
      <c r="Y13" s="180">
        <v>125.404715</v>
      </c>
      <c r="Z13" s="180">
        <v>139.72314699999998</v>
      </c>
      <c r="AA13" s="180">
        <v>119.238921000004</v>
      </c>
      <c r="AB13" s="180">
        <v>88.701712999999202</v>
      </c>
      <c r="AC13" s="180">
        <v>74.717436000000205</v>
      </c>
      <c r="AD13" s="180">
        <v>127.97106400000101</v>
      </c>
      <c r="AE13" s="180">
        <v>149.84666111871334</v>
      </c>
      <c r="AF13" s="370">
        <v>134.92182300000098</v>
      </c>
      <c r="AG13" s="370">
        <v>116.040218</v>
      </c>
      <c r="AH13" s="370">
        <v>109.5994689999999</v>
      </c>
      <c r="AI13" s="370">
        <v>92.916665999999935</v>
      </c>
      <c r="AJ13" s="391"/>
      <c r="AK13" s="373"/>
      <c r="AL13" s="187" t="s">
        <v>22</v>
      </c>
      <c r="AM13" s="370">
        <v>1150</v>
      </c>
      <c r="AN13" s="370">
        <v>968</v>
      </c>
      <c r="AO13" s="370">
        <v>775</v>
      </c>
      <c r="AP13" s="370">
        <v>491</v>
      </c>
      <c r="AQ13" s="370">
        <v>434</v>
      </c>
      <c r="AR13" s="370">
        <v>416</v>
      </c>
      <c r="AS13" s="370">
        <v>400</v>
      </c>
      <c r="AT13" s="370">
        <v>312</v>
      </c>
      <c r="AU13" s="370">
        <v>441.57900000000001</v>
      </c>
      <c r="AV13" s="370">
        <v>463.99899499999998</v>
      </c>
      <c r="AW13" s="370">
        <v>410.62913400000446</v>
      </c>
      <c r="AX13" s="370">
        <f>SUM(AE13:AH13)</f>
        <v>510.40817111871422</v>
      </c>
    </row>
    <row r="14" spans="2:51" ht="21">
      <c r="B14" s="187" t="s">
        <v>23</v>
      </c>
      <c r="C14" s="183">
        <v>256</v>
      </c>
      <c r="D14" s="182">
        <v>273</v>
      </c>
      <c r="E14" s="182">
        <v>280</v>
      </c>
      <c r="F14" s="182">
        <v>276</v>
      </c>
      <c r="G14" s="182">
        <v>304</v>
      </c>
      <c r="H14" s="182">
        <v>285</v>
      </c>
      <c r="I14" s="182">
        <v>298</v>
      </c>
      <c r="J14" s="182">
        <v>299</v>
      </c>
      <c r="K14" s="180">
        <v>251</v>
      </c>
      <c r="L14" s="180">
        <v>330</v>
      </c>
      <c r="M14" s="180">
        <v>310</v>
      </c>
      <c r="N14" s="180">
        <v>311</v>
      </c>
      <c r="O14" s="180">
        <v>266</v>
      </c>
      <c r="P14" s="180">
        <v>171</v>
      </c>
      <c r="Q14" s="180">
        <v>289</v>
      </c>
      <c r="R14" s="180">
        <v>420</v>
      </c>
      <c r="S14" s="180">
        <v>433</v>
      </c>
      <c r="T14" s="180">
        <v>483.39499999999998</v>
      </c>
      <c r="U14" s="180">
        <v>389.73599999999999</v>
      </c>
      <c r="V14" s="180">
        <v>293.73700000000002</v>
      </c>
      <c r="W14" s="180">
        <v>314.727124</v>
      </c>
      <c r="X14" s="180">
        <v>375.022718</v>
      </c>
      <c r="Y14" s="180">
        <v>369.09075000000001</v>
      </c>
      <c r="Z14" s="180">
        <v>315.32825700000001</v>
      </c>
      <c r="AA14" s="180">
        <v>356.01159100000001</v>
      </c>
      <c r="AB14" s="180">
        <v>343.53330099999897</v>
      </c>
      <c r="AC14" s="180">
        <v>346.99609700000002</v>
      </c>
      <c r="AD14" s="180">
        <v>297.16690199999289</v>
      </c>
      <c r="AE14" s="180">
        <v>314.27337015562608</v>
      </c>
      <c r="AF14" s="370">
        <v>350.12885799999998</v>
      </c>
      <c r="AG14" s="370">
        <v>390.73757099999898</v>
      </c>
      <c r="AH14" s="370">
        <v>324.99770599999994</v>
      </c>
      <c r="AI14" s="370">
        <v>380.47142300000002</v>
      </c>
      <c r="AJ14" s="391"/>
      <c r="AL14" s="187" t="s">
        <v>23</v>
      </c>
      <c r="AM14" s="370">
        <v>1910</v>
      </c>
      <c r="AN14" s="370">
        <v>1521</v>
      </c>
      <c r="AO14" s="370">
        <v>1025</v>
      </c>
      <c r="AP14" s="370">
        <v>885</v>
      </c>
      <c r="AQ14" s="370">
        <v>1084</v>
      </c>
      <c r="AR14" s="370">
        <v>1187</v>
      </c>
      <c r="AS14" s="370">
        <v>1201</v>
      </c>
      <c r="AT14" s="370">
        <v>1146</v>
      </c>
      <c r="AU14" s="370">
        <v>1599.8679999999999</v>
      </c>
      <c r="AV14" s="370">
        <v>1374.1688490000001</v>
      </c>
      <c r="AW14" s="370">
        <v>1343.7078909999918</v>
      </c>
      <c r="AX14" s="370">
        <f t="shared" ref="AX14:AX19" si="1">SUM(AE14:AH14)</f>
        <v>1380.1375051556249</v>
      </c>
    </row>
    <row r="15" spans="2:51" ht="21">
      <c r="B15" s="187" t="s">
        <v>24</v>
      </c>
      <c r="C15" s="183">
        <v>242</v>
      </c>
      <c r="D15" s="182">
        <v>238</v>
      </c>
      <c r="E15" s="182">
        <v>253</v>
      </c>
      <c r="F15" s="182">
        <v>268</v>
      </c>
      <c r="G15" s="182">
        <v>283</v>
      </c>
      <c r="H15" s="182">
        <v>230</v>
      </c>
      <c r="I15" s="182">
        <v>295</v>
      </c>
      <c r="J15" s="182">
        <v>266</v>
      </c>
      <c r="K15" s="180">
        <v>296</v>
      </c>
      <c r="L15" s="180">
        <v>257</v>
      </c>
      <c r="M15" s="180">
        <v>260</v>
      </c>
      <c r="N15" s="180">
        <v>266</v>
      </c>
      <c r="O15" s="180">
        <v>259</v>
      </c>
      <c r="P15" s="180">
        <v>140</v>
      </c>
      <c r="Q15" s="180">
        <v>211</v>
      </c>
      <c r="R15" s="180">
        <v>311</v>
      </c>
      <c r="S15" s="180">
        <v>335</v>
      </c>
      <c r="T15" s="180">
        <v>373.73700000000002</v>
      </c>
      <c r="U15" s="180">
        <v>316.30200000000002</v>
      </c>
      <c r="V15" s="180">
        <v>199.25800000000001</v>
      </c>
      <c r="W15" s="180">
        <v>216.03356299999999</v>
      </c>
      <c r="X15" s="180">
        <v>208.50324499999999</v>
      </c>
      <c r="Y15" s="180">
        <v>214.15456</v>
      </c>
      <c r="Z15" s="180">
        <v>184.66689000000002</v>
      </c>
      <c r="AA15" s="180">
        <v>209.512630000001</v>
      </c>
      <c r="AB15" s="180">
        <v>206.68746999999902</v>
      </c>
      <c r="AC15" s="180">
        <v>229.29916200000002</v>
      </c>
      <c r="AD15" s="180">
        <v>202</v>
      </c>
      <c r="AE15" s="180">
        <v>220.85787085617659</v>
      </c>
      <c r="AF15" s="370">
        <v>236.47724299999999</v>
      </c>
      <c r="AG15" s="370">
        <v>273.87302799999901</v>
      </c>
      <c r="AH15" s="370">
        <v>250.48180100000013</v>
      </c>
      <c r="AI15" s="370">
        <v>241.20819699999998</v>
      </c>
      <c r="AJ15" s="391"/>
      <c r="AL15" s="187" t="s">
        <v>24</v>
      </c>
      <c r="AM15" s="370">
        <v>1343</v>
      </c>
      <c r="AN15" s="370">
        <v>1163</v>
      </c>
      <c r="AO15" s="370">
        <v>978</v>
      </c>
      <c r="AP15" s="370">
        <v>968</v>
      </c>
      <c r="AQ15" s="370">
        <v>1000</v>
      </c>
      <c r="AR15" s="370">
        <v>1075</v>
      </c>
      <c r="AS15" s="370">
        <v>1079</v>
      </c>
      <c r="AT15" s="370">
        <v>921</v>
      </c>
      <c r="AU15" s="370">
        <v>1224.2970000000003</v>
      </c>
      <c r="AV15" s="370">
        <v>823.35825799999998</v>
      </c>
      <c r="AW15" s="370">
        <v>847.49926200000004</v>
      </c>
      <c r="AX15" s="370">
        <f t="shared" si="1"/>
        <v>981.68994285617578</v>
      </c>
    </row>
    <row r="16" spans="2:51" ht="21">
      <c r="B16" s="187" t="s">
        <v>21</v>
      </c>
      <c r="C16" s="183">
        <v>200</v>
      </c>
      <c r="D16" s="182">
        <v>202</v>
      </c>
      <c r="E16" s="182">
        <v>227</v>
      </c>
      <c r="F16" s="182">
        <v>247</v>
      </c>
      <c r="G16" s="182">
        <v>224</v>
      </c>
      <c r="H16" s="182">
        <v>225</v>
      </c>
      <c r="I16" s="182">
        <v>275</v>
      </c>
      <c r="J16" s="182">
        <v>229</v>
      </c>
      <c r="K16" s="180">
        <v>238</v>
      </c>
      <c r="L16" s="180">
        <v>250</v>
      </c>
      <c r="M16" s="180">
        <v>248</v>
      </c>
      <c r="N16" s="180">
        <v>229</v>
      </c>
      <c r="O16" s="180">
        <v>272</v>
      </c>
      <c r="P16" s="180">
        <v>113</v>
      </c>
      <c r="Q16" s="180">
        <v>216</v>
      </c>
      <c r="R16" s="180">
        <v>270</v>
      </c>
      <c r="S16" s="180">
        <v>265</v>
      </c>
      <c r="T16" s="180">
        <v>266.286</v>
      </c>
      <c r="U16" s="180">
        <v>261.94799999999998</v>
      </c>
      <c r="V16" s="180">
        <v>199.893</v>
      </c>
      <c r="W16" s="180">
        <v>226.97066999999998</v>
      </c>
      <c r="X16" s="180">
        <v>251.26970400000002</v>
      </c>
      <c r="Y16" s="180">
        <v>219.91421199999999</v>
      </c>
      <c r="Z16" s="180">
        <v>204.65347500000001</v>
      </c>
      <c r="AA16" s="180">
        <v>228.474099999999</v>
      </c>
      <c r="AB16" s="180">
        <v>242.93065399999898</v>
      </c>
      <c r="AC16" s="180">
        <v>253.09509100000002</v>
      </c>
      <c r="AD16" s="180">
        <v>229</v>
      </c>
      <c r="AE16" s="180">
        <v>214.26581152623442</v>
      </c>
      <c r="AF16" s="370">
        <v>244.92420299999998</v>
      </c>
      <c r="AG16" s="370">
        <v>279.90620399999989</v>
      </c>
      <c r="AH16" s="370">
        <v>250.29150500000011</v>
      </c>
      <c r="AI16" s="370">
        <v>263.08668300000011</v>
      </c>
      <c r="AJ16" s="391"/>
      <c r="AL16" s="187" t="s">
        <v>21</v>
      </c>
      <c r="AM16" s="370">
        <v>802</v>
      </c>
      <c r="AN16" s="370">
        <v>785</v>
      </c>
      <c r="AO16" s="370">
        <v>717</v>
      </c>
      <c r="AP16" s="370">
        <v>764</v>
      </c>
      <c r="AQ16" s="370">
        <v>876</v>
      </c>
      <c r="AR16" s="370">
        <v>953</v>
      </c>
      <c r="AS16" s="370">
        <v>965</v>
      </c>
      <c r="AT16" s="370">
        <v>871</v>
      </c>
      <c r="AU16" s="370">
        <v>993.12700000000007</v>
      </c>
      <c r="AV16" s="370">
        <v>902.80806099999995</v>
      </c>
      <c r="AW16" s="370">
        <v>953.499844999998</v>
      </c>
      <c r="AX16" s="370">
        <f t="shared" si="1"/>
        <v>989.38772352623437</v>
      </c>
    </row>
    <row r="17" spans="2:50" ht="21">
      <c r="B17" s="187" t="s">
        <v>262</v>
      </c>
      <c r="C17" s="183">
        <v>20</v>
      </c>
      <c r="D17" s="182">
        <v>10</v>
      </c>
      <c r="E17" s="182">
        <v>8</v>
      </c>
      <c r="F17" s="182">
        <v>7</v>
      </c>
      <c r="G17" s="182">
        <v>6</v>
      </c>
      <c r="H17" s="182">
        <v>4</v>
      </c>
      <c r="I17" s="182">
        <v>6</v>
      </c>
      <c r="J17" s="182">
        <v>5</v>
      </c>
      <c r="K17" s="180">
        <v>5</v>
      </c>
      <c r="L17" s="180">
        <v>12</v>
      </c>
      <c r="M17" s="180">
        <v>6</v>
      </c>
      <c r="N17" s="180">
        <v>9</v>
      </c>
      <c r="O17" s="180">
        <v>12</v>
      </c>
      <c r="P17" s="180">
        <v>14</v>
      </c>
      <c r="Q17" s="180">
        <v>13</v>
      </c>
      <c r="R17" s="180">
        <v>13</v>
      </c>
      <c r="S17" s="180">
        <v>11</v>
      </c>
      <c r="T17" s="180">
        <v>9.3650000000000002</v>
      </c>
      <c r="U17" s="180">
        <v>5.8490000000000002</v>
      </c>
      <c r="V17" s="180">
        <v>7.7039999999999997</v>
      </c>
      <c r="W17" s="180">
        <v>16.232379999999999</v>
      </c>
      <c r="X17" s="180">
        <v>7.1499480000000002</v>
      </c>
      <c r="Y17" s="180">
        <v>9.1905570000000001</v>
      </c>
      <c r="Z17" s="180">
        <v>27.271394000000001</v>
      </c>
      <c r="AA17" s="180">
        <v>20.360465000000001</v>
      </c>
      <c r="AB17" s="180">
        <v>19.684562000000003</v>
      </c>
      <c r="AC17" s="180">
        <v>27.365584999999999</v>
      </c>
      <c r="AD17" s="180">
        <v>9</v>
      </c>
      <c r="AE17" s="180">
        <v>6.6913354691344322</v>
      </c>
      <c r="AF17" s="370">
        <v>6.2814709999999998</v>
      </c>
      <c r="AG17" s="370">
        <v>8.8003700000000009</v>
      </c>
      <c r="AH17" s="370">
        <v>15.941265</v>
      </c>
      <c r="AI17" s="370">
        <v>13.732304999999998</v>
      </c>
      <c r="AJ17" s="391"/>
      <c r="AL17" s="187" t="s">
        <v>262</v>
      </c>
      <c r="AM17" s="370">
        <v>202</v>
      </c>
      <c r="AN17" s="370">
        <v>135</v>
      </c>
      <c r="AO17" s="370">
        <v>92</v>
      </c>
      <c r="AP17" s="370">
        <v>68</v>
      </c>
      <c r="AQ17" s="370">
        <v>46</v>
      </c>
      <c r="AR17" s="370">
        <v>20</v>
      </c>
      <c r="AS17" s="370">
        <v>36</v>
      </c>
      <c r="AT17" s="370">
        <v>52</v>
      </c>
      <c r="AU17" s="370">
        <v>33.917999999999999</v>
      </c>
      <c r="AV17" s="370">
        <v>59.844279</v>
      </c>
      <c r="AW17" s="370">
        <v>76.410612</v>
      </c>
      <c r="AX17" s="370">
        <f t="shared" si="1"/>
        <v>37.714441469134435</v>
      </c>
    </row>
    <row r="18" spans="2:50" ht="21">
      <c r="B18" s="187" t="s">
        <v>356</v>
      </c>
      <c r="C18" s="183"/>
      <c r="D18" s="182"/>
      <c r="E18" s="182"/>
      <c r="F18" s="182"/>
      <c r="G18" s="182"/>
      <c r="H18" s="182"/>
      <c r="I18" s="182"/>
      <c r="J18" s="182"/>
      <c r="K18" s="180"/>
      <c r="L18" s="180"/>
      <c r="M18" s="180"/>
      <c r="N18" s="180"/>
      <c r="O18" s="180"/>
      <c r="P18" s="180"/>
      <c r="Q18" s="180"/>
      <c r="R18" s="180"/>
      <c r="S18" s="180"/>
      <c r="T18" s="180"/>
      <c r="U18" s="180"/>
      <c r="V18" s="180"/>
      <c r="W18" s="180"/>
      <c r="X18" s="180"/>
      <c r="Y18" s="180"/>
      <c r="Z18" s="180"/>
      <c r="AA18" s="180"/>
      <c r="AB18" s="180"/>
      <c r="AC18" s="180"/>
      <c r="AD18" s="180">
        <v>14</v>
      </c>
      <c r="AE18" s="180">
        <v>14.081237874115262</v>
      </c>
      <c r="AF18" s="370">
        <v>0.80446799999999996</v>
      </c>
      <c r="AG18" s="385">
        <v>1</v>
      </c>
      <c r="AH18" s="385">
        <v>9.9701480000000071</v>
      </c>
      <c r="AI18" s="385">
        <v>10.100863999999996</v>
      </c>
      <c r="AJ18" s="391"/>
      <c r="AL18" s="187" t="s">
        <v>356</v>
      </c>
      <c r="AM18" s="370">
        <v>0</v>
      </c>
      <c r="AN18" s="370">
        <v>0</v>
      </c>
      <c r="AO18" s="370">
        <v>0</v>
      </c>
      <c r="AP18" s="370">
        <v>0</v>
      </c>
      <c r="AQ18" s="370">
        <v>0</v>
      </c>
      <c r="AR18" s="370">
        <v>0</v>
      </c>
      <c r="AS18" s="370">
        <v>0</v>
      </c>
      <c r="AT18" s="370">
        <v>0</v>
      </c>
      <c r="AU18" s="370">
        <v>0</v>
      </c>
      <c r="AV18" s="370">
        <v>0</v>
      </c>
      <c r="AW18" s="370">
        <v>14</v>
      </c>
      <c r="AX18" s="370">
        <f t="shared" si="1"/>
        <v>25.855853874115269</v>
      </c>
    </row>
    <row r="19" spans="2:50" ht="21">
      <c r="B19" s="189" t="s">
        <v>13</v>
      </c>
      <c r="C19" s="181">
        <v>825</v>
      </c>
      <c r="D19" s="181">
        <v>840</v>
      </c>
      <c r="E19" s="181">
        <v>882</v>
      </c>
      <c r="F19" s="181">
        <v>894</v>
      </c>
      <c r="G19" s="181">
        <v>919</v>
      </c>
      <c r="H19" s="181">
        <v>834</v>
      </c>
      <c r="I19" s="181">
        <v>992</v>
      </c>
      <c r="J19" s="181">
        <v>905</v>
      </c>
      <c r="K19" s="181">
        <v>885</v>
      </c>
      <c r="L19" s="181">
        <v>949</v>
      </c>
      <c r="M19" s="181">
        <v>945</v>
      </c>
      <c r="N19" s="181">
        <v>903</v>
      </c>
      <c r="O19" s="181">
        <v>902</v>
      </c>
      <c r="P19" s="181">
        <v>506</v>
      </c>
      <c r="Q19" s="181">
        <v>801</v>
      </c>
      <c r="R19" s="181">
        <v>1093</v>
      </c>
      <c r="S19" s="181">
        <v>1167</v>
      </c>
      <c r="T19" s="181">
        <v>1250</v>
      </c>
      <c r="U19" s="181">
        <v>1085.443</v>
      </c>
      <c r="V19" s="181">
        <v>791.73199999999997</v>
      </c>
      <c r="W19" s="181">
        <v>867.27673700000003</v>
      </c>
      <c r="X19" s="181">
        <v>947.50400000000002</v>
      </c>
      <c r="Y19" s="181">
        <v>937.75479400000006</v>
      </c>
      <c r="Z19" s="181">
        <v>871.64316300000007</v>
      </c>
      <c r="AA19" s="181">
        <v>933.59770700000399</v>
      </c>
      <c r="AB19" s="181">
        <v>901.53769999999622</v>
      </c>
      <c r="AC19" s="181">
        <v>931.47337100000595</v>
      </c>
      <c r="AD19" s="181">
        <v>919</v>
      </c>
      <c r="AE19" s="181">
        <v>920.01628700000003</v>
      </c>
      <c r="AF19" s="371">
        <v>973.53806600000098</v>
      </c>
      <c r="AG19" s="371">
        <v>1070.3573909999977</v>
      </c>
      <c r="AH19" s="371">
        <v>961.34026900000003</v>
      </c>
      <c r="AI19" s="371">
        <v>1001.5161380000001</v>
      </c>
      <c r="AJ19" s="392"/>
      <c r="AL19" s="387" t="s">
        <v>13</v>
      </c>
      <c r="AM19" s="371">
        <v>5407</v>
      </c>
      <c r="AN19" s="371">
        <v>4572</v>
      </c>
      <c r="AO19" s="371">
        <v>3587</v>
      </c>
      <c r="AP19" s="371">
        <v>3176</v>
      </c>
      <c r="AQ19" s="371">
        <v>3441</v>
      </c>
      <c r="AR19" s="371">
        <v>3650</v>
      </c>
      <c r="AS19" s="371">
        <v>3681</v>
      </c>
      <c r="AT19" s="371">
        <v>3302</v>
      </c>
      <c r="AU19" s="371">
        <v>4294.1750000000002</v>
      </c>
      <c r="AV19" s="371">
        <v>3624.1786940000002</v>
      </c>
      <c r="AW19" s="371">
        <v>3645.7467439999946</v>
      </c>
      <c r="AX19" s="371">
        <f t="shared" si="1"/>
        <v>3925.2520129999984</v>
      </c>
    </row>
    <row r="20" spans="2:50" ht="21">
      <c r="B20" s="186"/>
      <c r="C20" s="294"/>
      <c r="D20" s="294"/>
      <c r="E20" s="294"/>
      <c r="F20" s="294"/>
      <c r="G20" s="294"/>
      <c r="H20" s="294"/>
      <c r="I20" s="294"/>
      <c r="J20" s="294"/>
      <c r="K20" s="295"/>
      <c r="L20" s="295"/>
      <c r="M20" s="295"/>
      <c r="N20" s="295"/>
      <c r="O20" s="295"/>
      <c r="P20" s="295"/>
      <c r="Q20" s="295"/>
      <c r="R20" s="295"/>
      <c r="S20" s="295"/>
      <c r="T20" s="295"/>
      <c r="U20" s="295"/>
      <c r="V20" s="295"/>
      <c r="W20" s="295"/>
      <c r="X20" s="295"/>
      <c r="Y20" s="295"/>
      <c r="Z20" s="295"/>
      <c r="AA20" s="295"/>
      <c r="AB20" s="295"/>
      <c r="AC20" s="295"/>
      <c r="AD20" s="295"/>
      <c r="AE20" s="295"/>
      <c r="AF20" s="295"/>
      <c r="AG20" s="295"/>
      <c r="AH20" s="295"/>
      <c r="AI20" s="295"/>
      <c r="AL20" s="186"/>
    </row>
    <row r="21" spans="2:50" ht="21">
      <c r="B21" s="234" t="s">
        <v>264</v>
      </c>
      <c r="C21" s="235" t="s">
        <v>30</v>
      </c>
      <c r="D21" s="235" t="s">
        <v>31</v>
      </c>
      <c r="E21" s="235" t="s">
        <v>32</v>
      </c>
      <c r="F21" s="235" t="s">
        <v>33</v>
      </c>
      <c r="G21" s="235" t="s">
        <v>34</v>
      </c>
      <c r="H21" s="236" t="s">
        <v>35</v>
      </c>
      <c r="I21" s="236" t="s">
        <v>36</v>
      </c>
      <c r="J21" s="236" t="s">
        <v>193</v>
      </c>
      <c r="K21" s="236" t="s">
        <v>213</v>
      </c>
      <c r="L21" s="236" t="s">
        <v>223</v>
      </c>
      <c r="M21" s="236" t="s">
        <v>234</v>
      </c>
      <c r="N21" s="236" t="s">
        <v>240</v>
      </c>
      <c r="O21" s="236" t="s">
        <v>251</v>
      </c>
      <c r="P21" s="236" t="s">
        <v>253</v>
      </c>
      <c r="Q21" s="236" t="s">
        <v>257</v>
      </c>
      <c r="R21" s="236" t="s">
        <v>260</v>
      </c>
      <c r="S21" s="236" t="s">
        <v>266</v>
      </c>
      <c r="T21" s="236" t="s">
        <v>269</v>
      </c>
      <c r="U21" s="235" t="s">
        <v>278</v>
      </c>
      <c r="V21" s="235" t="s">
        <v>290</v>
      </c>
      <c r="W21" s="235" t="s">
        <v>291</v>
      </c>
      <c r="X21" s="235" t="s">
        <v>302</v>
      </c>
      <c r="Y21" s="235" t="s">
        <v>304</v>
      </c>
      <c r="Z21" s="235" t="s">
        <v>305</v>
      </c>
      <c r="AA21" s="235" t="s">
        <v>307</v>
      </c>
      <c r="AB21" s="235" t="s">
        <v>309</v>
      </c>
      <c r="AC21" s="235" t="s">
        <v>310</v>
      </c>
      <c r="AD21" s="235" t="s">
        <v>320</v>
      </c>
      <c r="AE21" s="235" t="s">
        <v>339</v>
      </c>
      <c r="AF21" s="237" t="s">
        <v>340</v>
      </c>
      <c r="AG21" s="237" t="s">
        <v>351</v>
      </c>
      <c r="AH21" s="237" t="s">
        <v>354</v>
      </c>
      <c r="AI21" s="237" t="str">
        <f>AI12</f>
        <v>1T25</v>
      </c>
      <c r="AJ21" s="237" t="str">
        <f>AJ12</f>
        <v>2T25*</v>
      </c>
      <c r="AL21" s="375" t="s">
        <v>264</v>
      </c>
      <c r="AM21" s="374">
        <v>2013</v>
      </c>
      <c r="AN21" s="374">
        <v>2014</v>
      </c>
      <c r="AO21" s="374">
        <v>2015</v>
      </c>
      <c r="AP21" s="374">
        <v>2016</v>
      </c>
      <c r="AQ21" s="374">
        <v>2017</v>
      </c>
      <c r="AR21" s="374">
        <v>2018</v>
      </c>
      <c r="AS21" s="374">
        <v>2019</v>
      </c>
      <c r="AT21" s="374">
        <v>2020</v>
      </c>
      <c r="AU21" s="374">
        <v>2021</v>
      </c>
      <c r="AV21" s="374">
        <v>2022</v>
      </c>
      <c r="AW21" s="374">
        <v>2023</v>
      </c>
      <c r="AX21" s="374">
        <v>2024</v>
      </c>
    </row>
    <row r="22" spans="2:50" ht="21">
      <c r="B22" s="187" t="s">
        <v>22</v>
      </c>
      <c r="C22" s="188">
        <v>5</v>
      </c>
      <c r="D22" s="182">
        <v>9</v>
      </c>
      <c r="E22" s="182">
        <v>17</v>
      </c>
      <c r="F22" s="182">
        <v>16</v>
      </c>
      <c r="G22" s="182">
        <v>8</v>
      </c>
      <c r="H22" s="182">
        <v>9</v>
      </c>
      <c r="I22" s="182">
        <v>32</v>
      </c>
      <c r="J22" s="182">
        <v>7</v>
      </c>
      <c r="K22" s="180">
        <v>23</v>
      </c>
      <c r="L22" s="180">
        <v>12</v>
      </c>
      <c r="M22" s="180">
        <v>9</v>
      </c>
      <c r="N22" s="180">
        <v>8</v>
      </c>
      <c r="O22" s="180">
        <v>14</v>
      </c>
      <c r="P22" s="180">
        <v>12</v>
      </c>
      <c r="Q22" s="180">
        <v>16</v>
      </c>
      <c r="R22" s="180">
        <v>12</v>
      </c>
      <c r="S22" s="180">
        <v>16</v>
      </c>
      <c r="T22" s="180">
        <v>7.6210000000000004</v>
      </c>
      <c r="U22" s="180">
        <v>9.5549999999999997</v>
      </c>
      <c r="V22" s="180">
        <v>9.7710000000000008</v>
      </c>
      <c r="W22" s="180">
        <v>18.452448</v>
      </c>
      <c r="X22" s="180">
        <v>12.347427</v>
      </c>
      <c r="Y22" s="180">
        <v>44.754735000000103</v>
      </c>
      <c r="Z22" s="180">
        <v>46.740368000000096</v>
      </c>
      <c r="AA22" s="180">
        <v>23.540376000000002</v>
      </c>
      <c r="AB22" s="180">
        <v>15.391023000000004</v>
      </c>
      <c r="AC22" s="180">
        <v>19.283639999999998</v>
      </c>
      <c r="AD22" s="180">
        <v>50</v>
      </c>
      <c r="AE22" s="180">
        <v>6.254188859261018</v>
      </c>
      <c r="AF22" s="370">
        <v>9.6144840000000009</v>
      </c>
      <c r="AG22" s="370">
        <v>14.679338</v>
      </c>
      <c r="AH22" s="370">
        <v>14.852241000000001</v>
      </c>
      <c r="AI22" s="370">
        <v>32.621049000000106</v>
      </c>
      <c r="AJ22" s="391"/>
      <c r="AL22" s="359" t="s">
        <v>22</v>
      </c>
      <c r="AM22" s="370">
        <v>128</v>
      </c>
      <c r="AN22" s="370">
        <v>249</v>
      </c>
      <c r="AO22" s="370">
        <v>115</v>
      </c>
      <c r="AP22" s="370">
        <v>27</v>
      </c>
      <c r="AQ22" s="370">
        <v>47</v>
      </c>
      <c r="AR22" s="370">
        <v>56</v>
      </c>
      <c r="AS22" s="370">
        <v>53</v>
      </c>
      <c r="AT22" s="370">
        <v>54</v>
      </c>
      <c r="AU22" s="370">
        <v>42.947000000000003</v>
      </c>
      <c r="AV22" s="370">
        <v>122.29497800000021</v>
      </c>
      <c r="AW22" s="370">
        <v>108.215039</v>
      </c>
      <c r="AX22" s="370">
        <f>SUM(AE22:AH22)</f>
        <v>45.400251859261019</v>
      </c>
    </row>
    <row r="23" spans="2:50" ht="21">
      <c r="B23" s="187" t="s">
        <v>23</v>
      </c>
      <c r="C23" s="183">
        <v>10</v>
      </c>
      <c r="D23" s="182">
        <v>16</v>
      </c>
      <c r="E23" s="182">
        <v>20</v>
      </c>
      <c r="F23" s="182">
        <v>10</v>
      </c>
      <c r="G23" s="182">
        <v>34</v>
      </c>
      <c r="H23" s="182">
        <v>17</v>
      </c>
      <c r="I23" s="182">
        <v>23</v>
      </c>
      <c r="J23" s="182">
        <v>13</v>
      </c>
      <c r="K23" s="180">
        <v>8</v>
      </c>
      <c r="L23" s="180">
        <v>10</v>
      </c>
      <c r="M23" s="180">
        <v>14</v>
      </c>
      <c r="N23" s="180">
        <v>11</v>
      </c>
      <c r="O23" s="180">
        <v>13</v>
      </c>
      <c r="P23" s="180">
        <v>14</v>
      </c>
      <c r="Q23" s="180">
        <v>18</v>
      </c>
      <c r="R23" s="180">
        <v>3</v>
      </c>
      <c r="S23" s="180">
        <v>4</v>
      </c>
      <c r="T23" s="180">
        <v>1.4179999999999999</v>
      </c>
      <c r="U23" s="180">
        <v>15.452</v>
      </c>
      <c r="V23" s="180">
        <v>73.245999999999995</v>
      </c>
      <c r="W23" s="180">
        <v>91.192017000000007</v>
      </c>
      <c r="X23" s="180">
        <v>48.993935</v>
      </c>
      <c r="Y23" s="180">
        <v>5.5706740000000003</v>
      </c>
      <c r="Z23" s="180">
        <v>3.939117</v>
      </c>
      <c r="AA23" s="180">
        <v>26.808396999999999</v>
      </c>
      <c r="AB23" s="180">
        <v>6.4818240000000173</v>
      </c>
      <c r="AC23" s="180">
        <v>3.8507739999999999</v>
      </c>
      <c r="AD23" s="180">
        <v>15</v>
      </c>
      <c r="AE23" s="180">
        <v>22.984714115225003</v>
      </c>
      <c r="AF23" s="370">
        <v>10.995531000000001</v>
      </c>
      <c r="AG23" s="370">
        <v>1.894808</v>
      </c>
      <c r="AH23" s="370">
        <v>29.590417999999996</v>
      </c>
      <c r="AI23" s="370">
        <v>7.8735980000000012</v>
      </c>
      <c r="AJ23" s="391"/>
      <c r="AL23" s="359" t="s">
        <v>23</v>
      </c>
      <c r="AM23" s="370">
        <v>254</v>
      </c>
      <c r="AN23" s="370">
        <v>342</v>
      </c>
      <c r="AO23" s="370">
        <v>555</v>
      </c>
      <c r="AP23" s="370">
        <v>91</v>
      </c>
      <c r="AQ23" s="370">
        <v>55</v>
      </c>
      <c r="AR23" s="370">
        <v>87</v>
      </c>
      <c r="AS23" s="370">
        <v>44</v>
      </c>
      <c r="AT23" s="370">
        <v>48</v>
      </c>
      <c r="AU23" s="370">
        <v>94.116</v>
      </c>
      <c r="AV23" s="370">
        <v>149.69574300000002</v>
      </c>
      <c r="AW23" s="370">
        <v>52.140995000000018</v>
      </c>
      <c r="AX23" s="370">
        <f t="shared" ref="AX23:AX28" si="2">SUM(AE23:AH23)</f>
        <v>65.465471115225</v>
      </c>
    </row>
    <row r="24" spans="2:50" ht="21">
      <c r="B24" s="187" t="s">
        <v>24</v>
      </c>
      <c r="C24" s="183">
        <v>54</v>
      </c>
      <c r="D24" s="182">
        <v>70</v>
      </c>
      <c r="E24" s="182">
        <v>59</v>
      </c>
      <c r="F24" s="182">
        <v>135</v>
      </c>
      <c r="G24" s="182">
        <v>85</v>
      </c>
      <c r="H24" s="182">
        <v>89</v>
      </c>
      <c r="I24" s="182">
        <v>33</v>
      </c>
      <c r="J24" s="182">
        <v>58</v>
      </c>
      <c r="K24" s="180">
        <v>56</v>
      </c>
      <c r="L24" s="180">
        <v>60</v>
      </c>
      <c r="M24" s="180">
        <v>18</v>
      </c>
      <c r="N24" s="180">
        <v>23</v>
      </c>
      <c r="O24" s="180">
        <v>79</v>
      </c>
      <c r="P24" s="180">
        <v>24</v>
      </c>
      <c r="Q24" s="180">
        <v>29</v>
      </c>
      <c r="R24" s="180">
        <v>8</v>
      </c>
      <c r="S24" s="180">
        <v>38</v>
      </c>
      <c r="T24" s="180">
        <v>16.408999999999999</v>
      </c>
      <c r="U24" s="180">
        <v>40.281999999999996</v>
      </c>
      <c r="V24" s="180">
        <v>93.956000000000003</v>
      </c>
      <c r="W24" s="180">
        <v>65.302999999999997</v>
      </c>
      <c r="X24" s="180">
        <v>46.63026</v>
      </c>
      <c r="Y24" s="180">
        <v>17.81936</v>
      </c>
      <c r="Z24" s="180">
        <v>13.47068</v>
      </c>
      <c r="AA24" s="180">
        <v>7.6623199999999896</v>
      </c>
      <c r="AB24" s="180">
        <v>12.250670000000014</v>
      </c>
      <c r="AC24" s="180">
        <v>11.98668</v>
      </c>
      <c r="AD24" s="180">
        <v>20</v>
      </c>
      <c r="AE24" s="180">
        <v>45.721825752042314</v>
      </c>
      <c r="AF24" s="370">
        <v>10.394515</v>
      </c>
      <c r="AG24" s="370">
        <v>12.578226000000001</v>
      </c>
      <c r="AH24" s="370">
        <v>12.270070000000006</v>
      </c>
      <c r="AI24" s="370">
        <v>18.170363000000002</v>
      </c>
      <c r="AJ24" s="391"/>
      <c r="AL24" s="359" t="s">
        <v>24</v>
      </c>
      <c r="AM24" s="370">
        <v>119</v>
      </c>
      <c r="AN24" s="370">
        <v>146</v>
      </c>
      <c r="AO24" s="370">
        <v>147</v>
      </c>
      <c r="AP24" s="370">
        <v>187</v>
      </c>
      <c r="AQ24" s="370">
        <v>318</v>
      </c>
      <c r="AR24" s="370">
        <v>266</v>
      </c>
      <c r="AS24" s="370">
        <v>157</v>
      </c>
      <c r="AT24" s="370">
        <v>140</v>
      </c>
      <c r="AU24" s="370">
        <v>188.64699999999999</v>
      </c>
      <c r="AV24" s="370">
        <v>143.22329999999997</v>
      </c>
      <c r="AW24" s="370">
        <v>51.89967</v>
      </c>
      <c r="AX24" s="370">
        <f t="shared" si="2"/>
        <v>80.96463675204231</v>
      </c>
    </row>
    <row r="25" spans="2:50" ht="21">
      <c r="B25" s="187" t="s">
        <v>21</v>
      </c>
      <c r="C25" s="183">
        <v>32</v>
      </c>
      <c r="D25" s="182">
        <v>55</v>
      </c>
      <c r="E25" s="182">
        <v>36</v>
      </c>
      <c r="F25" s="182">
        <v>29</v>
      </c>
      <c r="G25" s="182">
        <v>36</v>
      </c>
      <c r="H25" s="182">
        <v>28</v>
      </c>
      <c r="I25" s="182">
        <v>27</v>
      </c>
      <c r="J25" s="182">
        <v>42</v>
      </c>
      <c r="K25" s="180">
        <v>31</v>
      </c>
      <c r="L25" s="180">
        <v>19</v>
      </c>
      <c r="M25" s="180">
        <v>34</v>
      </c>
      <c r="N25" s="180">
        <v>57</v>
      </c>
      <c r="O25" s="180">
        <v>28</v>
      </c>
      <c r="P25" s="180">
        <v>41</v>
      </c>
      <c r="Q25" s="180">
        <v>68</v>
      </c>
      <c r="R25" s="180">
        <v>18</v>
      </c>
      <c r="S25" s="180">
        <v>30</v>
      </c>
      <c r="T25" s="180">
        <v>36.500999999999998</v>
      </c>
      <c r="U25" s="180">
        <v>36.088000000000001</v>
      </c>
      <c r="V25" s="180">
        <v>63.08</v>
      </c>
      <c r="W25" s="180">
        <v>92.188009999999991</v>
      </c>
      <c r="X25" s="180">
        <v>32.576861000000001</v>
      </c>
      <c r="Y25" s="180">
        <v>40.759800000000006</v>
      </c>
      <c r="Z25" s="180">
        <v>27.61401</v>
      </c>
      <c r="AA25" s="180">
        <v>26.739619999999999</v>
      </c>
      <c r="AB25" s="180">
        <v>35.571590000000015</v>
      </c>
      <c r="AC25" s="180">
        <v>34.447600000000001</v>
      </c>
      <c r="AD25" s="180">
        <v>36</v>
      </c>
      <c r="AE25" s="180">
        <v>41.988379742606021</v>
      </c>
      <c r="AF25" s="370">
        <v>37.164748999999993</v>
      </c>
      <c r="AG25" s="370">
        <v>26.886684000000002</v>
      </c>
      <c r="AH25" s="370">
        <v>39.377172999999999</v>
      </c>
      <c r="AI25" s="370">
        <v>32.624133</v>
      </c>
      <c r="AJ25" s="391"/>
      <c r="AL25" s="359" t="s">
        <v>21</v>
      </c>
      <c r="AM25" s="370">
        <v>109</v>
      </c>
      <c r="AN25" s="370">
        <v>93</v>
      </c>
      <c r="AO25" s="370">
        <v>133</v>
      </c>
      <c r="AP25" s="370">
        <v>155</v>
      </c>
      <c r="AQ25" s="370">
        <v>152</v>
      </c>
      <c r="AR25" s="370">
        <v>133</v>
      </c>
      <c r="AS25" s="370">
        <v>142</v>
      </c>
      <c r="AT25" s="370">
        <v>155</v>
      </c>
      <c r="AU25" s="370">
        <v>165.66899999999998</v>
      </c>
      <c r="AV25" s="370">
        <v>193.13868100000002</v>
      </c>
      <c r="AW25" s="370">
        <v>132.75881000000001</v>
      </c>
      <c r="AX25" s="370">
        <f t="shared" si="2"/>
        <v>145.41698574260602</v>
      </c>
    </row>
    <row r="26" spans="2:50" ht="21">
      <c r="B26" s="187" t="s">
        <v>262</v>
      </c>
      <c r="C26" s="183">
        <v>3</v>
      </c>
      <c r="D26" s="182">
        <v>0</v>
      </c>
      <c r="E26" s="182">
        <v>3</v>
      </c>
      <c r="F26" s="182">
        <v>5</v>
      </c>
      <c r="G26" s="182">
        <v>7</v>
      </c>
      <c r="H26" s="182">
        <v>0</v>
      </c>
      <c r="I26" s="182">
        <v>0</v>
      </c>
      <c r="J26" s="182">
        <v>0</v>
      </c>
      <c r="K26" s="180">
        <v>0</v>
      </c>
      <c r="L26" s="180">
        <v>8</v>
      </c>
      <c r="M26" s="180">
        <v>13</v>
      </c>
      <c r="N26" s="180">
        <v>7</v>
      </c>
      <c r="O26" s="180">
        <v>12</v>
      </c>
      <c r="P26" s="180">
        <v>11</v>
      </c>
      <c r="Q26" s="180">
        <v>3</v>
      </c>
      <c r="R26" s="180">
        <v>0</v>
      </c>
      <c r="S26" s="180" t="s">
        <v>19</v>
      </c>
      <c r="T26" s="180">
        <v>3.177</v>
      </c>
      <c r="U26" s="180">
        <v>2.6379999999999999</v>
      </c>
      <c r="V26" s="180">
        <v>32.372</v>
      </c>
      <c r="W26" s="180">
        <v>0.312971</v>
      </c>
      <c r="X26" s="180">
        <v>0</v>
      </c>
      <c r="Y26" s="180">
        <v>0</v>
      </c>
      <c r="Z26" s="180">
        <v>0</v>
      </c>
      <c r="AA26" s="180">
        <v>16.234625000000001</v>
      </c>
      <c r="AB26" s="180">
        <v>0</v>
      </c>
      <c r="AC26" s="180">
        <v>20.004116999999997</v>
      </c>
      <c r="AD26" s="180" t="s">
        <v>19</v>
      </c>
      <c r="AE26" s="180">
        <v>0.10252453086556833</v>
      </c>
      <c r="AF26" s="370">
        <v>0</v>
      </c>
      <c r="AG26" s="370">
        <v>0</v>
      </c>
      <c r="AH26" s="370">
        <v>0</v>
      </c>
      <c r="AI26" s="370">
        <v>0</v>
      </c>
      <c r="AJ26" s="391"/>
      <c r="AL26" s="359" t="s">
        <v>262</v>
      </c>
      <c r="AM26" s="370">
        <v>203</v>
      </c>
      <c r="AN26" s="370">
        <v>139</v>
      </c>
      <c r="AO26" s="370">
        <v>374</v>
      </c>
      <c r="AP26" s="370">
        <v>16</v>
      </c>
      <c r="AQ26" s="370">
        <v>12</v>
      </c>
      <c r="AR26" s="370">
        <v>7</v>
      </c>
      <c r="AS26" s="370">
        <v>28</v>
      </c>
      <c r="AT26" s="370">
        <v>26</v>
      </c>
      <c r="AU26" s="370">
        <v>38.186999999999998</v>
      </c>
      <c r="AV26" s="370">
        <v>0.312971</v>
      </c>
      <c r="AW26" s="370">
        <v>36.238742000000002</v>
      </c>
      <c r="AX26" s="370">
        <f t="shared" si="2"/>
        <v>0.10252453086556833</v>
      </c>
    </row>
    <row r="27" spans="2:50" ht="21">
      <c r="B27" s="187" t="s">
        <v>356</v>
      </c>
      <c r="C27" s="183"/>
      <c r="D27" s="182"/>
      <c r="E27" s="182"/>
      <c r="F27" s="182"/>
      <c r="G27" s="182"/>
      <c r="H27" s="182"/>
      <c r="I27" s="182"/>
      <c r="J27" s="182"/>
      <c r="K27" s="180"/>
      <c r="L27" s="180"/>
      <c r="M27" s="180"/>
      <c r="N27" s="180"/>
      <c r="O27" s="180"/>
      <c r="P27" s="180"/>
      <c r="Q27" s="180"/>
      <c r="R27" s="180"/>
      <c r="S27" s="180"/>
      <c r="T27" s="180"/>
      <c r="U27" s="180"/>
      <c r="V27" s="180"/>
      <c r="W27" s="180"/>
      <c r="X27" s="180"/>
      <c r="Y27" s="180"/>
      <c r="Z27" s="180"/>
      <c r="AA27" s="180"/>
      <c r="AB27" s="180"/>
      <c r="AC27" s="180"/>
      <c r="AD27" s="180"/>
      <c r="AE27" s="180"/>
      <c r="AF27" s="370"/>
      <c r="AG27" s="370"/>
      <c r="AH27" s="370">
        <v>5.8373000000000001E-2</v>
      </c>
      <c r="AI27" s="370">
        <v>0.38398399999999983</v>
      </c>
      <c r="AJ27" s="391"/>
      <c r="AL27" s="187" t="s">
        <v>356</v>
      </c>
      <c r="AM27" s="370">
        <v>0</v>
      </c>
      <c r="AN27" s="370">
        <v>0</v>
      </c>
      <c r="AO27" s="370">
        <v>0</v>
      </c>
      <c r="AP27" s="370">
        <v>0</v>
      </c>
      <c r="AQ27" s="370">
        <v>0</v>
      </c>
      <c r="AR27" s="370">
        <v>0</v>
      </c>
      <c r="AS27" s="370">
        <v>0</v>
      </c>
      <c r="AT27" s="370">
        <v>0</v>
      </c>
      <c r="AU27" s="370">
        <v>0</v>
      </c>
      <c r="AV27" s="370">
        <v>0</v>
      </c>
      <c r="AW27" s="370">
        <v>0</v>
      </c>
      <c r="AX27" s="370">
        <f t="shared" si="2"/>
        <v>5.8373000000000001E-2</v>
      </c>
    </row>
    <row r="28" spans="2:50" ht="21">
      <c r="B28" s="189" t="s">
        <v>13</v>
      </c>
      <c r="C28" s="181">
        <v>105</v>
      </c>
      <c r="D28" s="181">
        <v>150</v>
      </c>
      <c r="E28" s="181">
        <v>134</v>
      </c>
      <c r="F28" s="181">
        <v>196</v>
      </c>
      <c r="G28" s="181">
        <v>170</v>
      </c>
      <c r="H28" s="181">
        <v>143</v>
      </c>
      <c r="I28" s="181">
        <v>115</v>
      </c>
      <c r="J28" s="181">
        <v>120</v>
      </c>
      <c r="K28" s="181">
        <v>119</v>
      </c>
      <c r="L28" s="181">
        <v>110</v>
      </c>
      <c r="M28" s="181">
        <v>88</v>
      </c>
      <c r="N28" s="181">
        <v>107</v>
      </c>
      <c r="O28" s="181">
        <v>145</v>
      </c>
      <c r="P28" s="181">
        <v>102</v>
      </c>
      <c r="Q28" s="181">
        <v>133</v>
      </c>
      <c r="R28" s="181">
        <v>40</v>
      </c>
      <c r="S28" s="181">
        <v>87</v>
      </c>
      <c r="T28" s="181">
        <v>65</v>
      </c>
      <c r="U28" s="181">
        <v>104.01499999999999</v>
      </c>
      <c r="V28" s="181">
        <v>272.42500000000001</v>
      </c>
      <c r="W28" s="181">
        <v>267.44844600000005</v>
      </c>
      <c r="X28" s="181">
        <v>140.54900000000001</v>
      </c>
      <c r="Y28" s="181">
        <v>108.90456900000012</v>
      </c>
      <c r="Z28" s="181">
        <v>91.764175000000108</v>
      </c>
      <c r="AA28" s="181">
        <v>100.98533799999998</v>
      </c>
      <c r="AB28" s="181">
        <v>69.695107000000007</v>
      </c>
      <c r="AC28" s="181">
        <v>89.572811000000101</v>
      </c>
      <c r="AD28" s="181">
        <v>121</v>
      </c>
      <c r="AE28" s="181">
        <v>117.05163299999992</v>
      </c>
      <c r="AF28" s="371">
        <v>68.169278999999989</v>
      </c>
      <c r="AG28" s="371">
        <v>56.039056000000002</v>
      </c>
      <c r="AH28" s="371">
        <v>96.0899</v>
      </c>
      <c r="AI28" s="371">
        <v>91.673127000000108</v>
      </c>
      <c r="AJ28" s="392"/>
      <c r="AL28" s="189" t="s">
        <v>13</v>
      </c>
      <c r="AM28" s="371">
        <v>813</v>
      </c>
      <c r="AN28" s="371">
        <v>968</v>
      </c>
      <c r="AO28" s="371">
        <v>1324</v>
      </c>
      <c r="AP28" s="371">
        <v>477</v>
      </c>
      <c r="AQ28" s="371">
        <v>584</v>
      </c>
      <c r="AR28" s="371">
        <v>548</v>
      </c>
      <c r="AS28" s="371">
        <v>424</v>
      </c>
      <c r="AT28" s="371">
        <v>420</v>
      </c>
      <c r="AU28" s="371">
        <v>528.44000000000005</v>
      </c>
      <c r="AV28" s="371">
        <v>608.66619000000037</v>
      </c>
      <c r="AW28" s="371">
        <v>381.25325600000008</v>
      </c>
      <c r="AX28" s="371">
        <f t="shared" si="2"/>
        <v>337.3498679999999</v>
      </c>
    </row>
    <row r="29" spans="2:50" ht="21">
      <c r="B29" s="379"/>
      <c r="C29" s="380"/>
      <c r="D29" s="380"/>
      <c r="E29" s="380"/>
      <c r="F29" s="380"/>
      <c r="G29" s="380"/>
      <c r="H29" s="380"/>
      <c r="I29" s="380"/>
      <c r="J29" s="380"/>
      <c r="K29" s="380"/>
      <c r="L29" s="380"/>
      <c r="M29" s="380"/>
      <c r="N29" s="380"/>
      <c r="O29" s="380"/>
      <c r="P29" s="380"/>
      <c r="Q29" s="380"/>
      <c r="R29" s="380"/>
      <c r="S29" s="380"/>
      <c r="T29" s="380"/>
      <c r="U29" s="380"/>
      <c r="V29" s="380"/>
      <c r="W29" s="380"/>
      <c r="X29" s="380"/>
      <c r="Y29" s="380"/>
      <c r="Z29" s="380"/>
      <c r="AA29" s="380"/>
      <c r="AB29" s="380"/>
      <c r="AC29" s="380"/>
      <c r="AD29" s="380"/>
      <c r="AE29" s="380"/>
      <c r="AF29" s="381"/>
      <c r="AG29" s="381"/>
    </row>
    <row r="30" spans="2:50" ht="21">
      <c r="AH30" s="384"/>
    </row>
    <row r="41" ht="28.5" customHeight="1"/>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451FC-B533-42FB-A135-32AB28593F04}">
  <sheetPr>
    <tabColor rgb="FF00B0F0"/>
  </sheetPr>
  <dimension ref="B1:Y9"/>
  <sheetViews>
    <sheetView showGridLines="0" zoomScale="70" zoomScaleNormal="70" workbookViewId="0"/>
  </sheetViews>
  <sheetFormatPr defaultRowHeight="15"/>
  <cols>
    <col min="1" max="1" width="9.5703125" customWidth="1"/>
    <col min="2" max="2" width="65.85546875" bestFit="1" customWidth="1"/>
    <col min="3" max="24" width="12.7109375" customWidth="1"/>
    <col min="25" max="25" width="9.5703125" bestFit="1" customWidth="1"/>
  </cols>
  <sheetData>
    <row r="1" spans="2:25" ht="59.25" customHeight="1"/>
    <row r="2" spans="2:25" ht="21">
      <c r="B2" s="230" t="s">
        <v>212</v>
      </c>
      <c r="C2" s="232" t="s">
        <v>251</v>
      </c>
      <c r="D2" s="232" t="s">
        <v>253</v>
      </c>
      <c r="E2" s="232" t="s">
        <v>257</v>
      </c>
      <c r="F2" s="232" t="s">
        <v>260</v>
      </c>
      <c r="G2" s="232" t="s">
        <v>266</v>
      </c>
      <c r="H2" s="232" t="s">
        <v>269</v>
      </c>
      <c r="I2" s="232" t="s">
        <v>278</v>
      </c>
      <c r="J2" s="232" t="s">
        <v>290</v>
      </c>
      <c r="K2" s="232" t="s">
        <v>291</v>
      </c>
      <c r="L2" s="232" t="s">
        <v>302</v>
      </c>
      <c r="M2" s="232" t="s">
        <v>304</v>
      </c>
      <c r="N2" s="232" t="s">
        <v>305</v>
      </c>
      <c r="O2" s="232" t="s">
        <v>307</v>
      </c>
      <c r="P2" s="232" t="s">
        <v>309</v>
      </c>
      <c r="Q2" s="232" t="s">
        <v>310</v>
      </c>
      <c r="R2" s="232" t="s">
        <v>320</v>
      </c>
      <c r="S2" s="232" t="s">
        <v>339</v>
      </c>
      <c r="T2" s="232" t="s">
        <v>340</v>
      </c>
      <c r="U2" s="232" t="s">
        <v>351</v>
      </c>
      <c r="V2" s="232" t="s">
        <v>354</v>
      </c>
      <c r="W2" s="232" t="s">
        <v>361</v>
      </c>
      <c r="X2" s="232" t="s">
        <v>370</v>
      </c>
    </row>
    <row r="3" spans="2:25" ht="21">
      <c r="B3" s="206" t="s">
        <v>330</v>
      </c>
      <c r="C3" s="204">
        <v>0.30977346294146946</v>
      </c>
      <c r="D3" s="204">
        <v>0.20071823883485523</v>
      </c>
      <c r="E3" s="204">
        <v>0.2986942229700697</v>
      </c>
      <c r="F3" s="204">
        <v>0.89532439266148789</v>
      </c>
      <c r="G3" s="204">
        <v>0.62690123851403257</v>
      </c>
      <c r="H3" s="204">
        <v>0.58795038002619981</v>
      </c>
      <c r="I3" s="204">
        <v>0.44120476623572408</v>
      </c>
      <c r="J3" s="204">
        <v>0.34103618152429954</v>
      </c>
      <c r="K3" s="204">
        <v>0.27610590532349821</v>
      </c>
      <c r="L3" s="204">
        <v>0.56738227874555736</v>
      </c>
      <c r="M3" s="204">
        <v>0.78074948063264415</v>
      </c>
      <c r="N3" s="204">
        <v>0.77764228785912348</v>
      </c>
      <c r="O3" s="204">
        <v>0.75874871391723875</v>
      </c>
      <c r="P3" s="204">
        <v>0.73384458625436377</v>
      </c>
      <c r="Q3" s="204">
        <v>0.57098547178794778</v>
      </c>
      <c r="R3" s="204">
        <v>7.0000000000000007E-2</v>
      </c>
      <c r="S3" s="204">
        <v>0.04</v>
      </c>
      <c r="T3" s="204">
        <v>7.1066136193276824E-3</v>
      </c>
      <c r="U3" s="204">
        <v>7.1066136193276824E-3</v>
      </c>
      <c r="V3" s="204">
        <v>0.1</v>
      </c>
      <c r="W3" s="204">
        <v>4.5739794607420767E-2</v>
      </c>
      <c r="X3" s="438">
        <v>2.8301886792452831E-2</v>
      </c>
      <c r="Y3" s="176"/>
    </row>
    <row r="4" spans="2:25" ht="21">
      <c r="B4" s="22" t="s">
        <v>295</v>
      </c>
      <c r="C4" s="204">
        <v>0.25174725733269054</v>
      </c>
      <c r="D4" s="204">
        <v>0.16013739298639404</v>
      </c>
      <c r="E4" s="204">
        <v>0.25355484454920529</v>
      </c>
      <c r="F4" s="204">
        <v>0.77526339474057804</v>
      </c>
      <c r="G4" s="204">
        <v>0.60104717576280131</v>
      </c>
      <c r="H4" s="204">
        <v>0.58570941890738226</v>
      </c>
      <c r="I4" s="204">
        <v>0.43573118943058786</v>
      </c>
      <c r="J4" s="204">
        <v>0.15062943365652137</v>
      </c>
      <c r="K4" s="204">
        <v>0.16756909251625912</v>
      </c>
      <c r="L4" s="204">
        <v>0.45600562429544983</v>
      </c>
      <c r="M4" s="204">
        <v>0.76665693815853964</v>
      </c>
      <c r="N4" s="204">
        <v>0.77764228785912348</v>
      </c>
      <c r="O4" s="204">
        <v>0.75874871391723875</v>
      </c>
      <c r="P4" s="204">
        <v>0.71165355067121949</v>
      </c>
      <c r="Q4" s="204">
        <v>0.56999999999999995</v>
      </c>
      <c r="R4" s="204">
        <v>0.69</v>
      </c>
      <c r="S4" s="204">
        <v>0.27</v>
      </c>
      <c r="T4" s="204">
        <v>0.75119644813469411</v>
      </c>
      <c r="U4" s="204">
        <v>0.76</v>
      </c>
      <c r="V4" s="204">
        <v>0.49</v>
      </c>
      <c r="W4" s="204">
        <v>0.80912981183678834</v>
      </c>
      <c r="X4" s="438">
        <v>0.74528301886792447</v>
      </c>
      <c r="Y4" s="176"/>
    </row>
    <row r="5" spans="2:25" ht="21">
      <c r="B5" s="206" t="s">
        <v>296</v>
      </c>
      <c r="C5" s="205">
        <v>7.4107621135584945E-2</v>
      </c>
      <c r="D5" s="205">
        <v>0.22747943030650591</v>
      </c>
      <c r="E5" s="205">
        <v>0.11741544429315569</v>
      </c>
      <c r="F5" s="205">
        <v>1.0426180484820739E-2</v>
      </c>
      <c r="G5" s="205">
        <v>0.34570266258927174</v>
      </c>
      <c r="H5" s="205">
        <v>0.11246963809568765</v>
      </c>
      <c r="I5" s="205">
        <v>6.0559207298674082E-2</v>
      </c>
      <c r="J5" s="205">
        <v>0.1048971133926066</v>
      </c>
      <c r="K5" s="205">
        <v>7.0773512081344664E-2</v>
      </c>
      <c r="L5" s="205">
        <v>3.3661758103560438E-2</v>
      </c>
      <c r="M5" s="205">
        <v>0</v>
      </c>
      <c r="N5" s="205">
        <v>8.7426649708808965E-2</v>
      </c>
      <c r="O5" s="205">
        <v>0</v>
      </c>
      <c r="P5" s="205">
        <v>0</v>
      </c>
      <c r="Q5" s="205">
        <v>0.12339494506226439</v>
      </c>
      <c r="R5" s="205">
        <v>0.18</v>
      </c>
      <c r="S5" s="205">
        <v>0.65</v>
      </c>
      <c r="T5" s="205">
        <v>0.21907974398892924</v>
      </c>
      <c r="U5" s="205">
        <v>0.23</v>
      </c>
      <c r="V5" s="205">
        <v>0.4</v>
      </c>
      <c r="W5" s="205">
        <v>0.14513039355579088</v>
      </c>
      <c r="X5" s="439">
        <v>5.6603773584905662E-2</v>
      </c>
      <c r="Y5" s="176"/>
    </row>
    <row r="6" spans="2:25" ht="21">
      <c r="B6" s="397" t="s">
        <v>11</v>
      </c>
      <c r="C6" s="205">
        <v>0.61611891592294565</v>
      </c>
      <c r="D6" s="205">
        <v>0.57180233085863885</v>
      </c>
      <c r="E6" s="205">
        <v>0.58389033273677471</v>
      </c>
      <c r="F6" s="205">
        <v>9.4249426853691379E-2</v>
      </c>
      <c r="G6" s="205">
        <v>2.7396098896695673E-2</v>
      </c>
      <c r="H6" s="205">
        <v>0.29957998187811291</v>
      </c>
      <c r="I6" s="205">
        <v>0.49823602646560178</v>
      </c>
      <c r="J6" s="205">
        <v>0.55406670508309386</v>
      </c>
      <c r="K6" s="205">
        <v>0.65312058259515737</v>
      </c>
      <c r="L6" s="205">
        <v>0.39895596315088211</v>
      </c>
      <c r="M6" s="205">
        <v>0.21925051936735582</v>
      </c>
      <c r="N6" s="205">
        <v>0.13493106243206748</v>
      </c>
      <c r="O6" s="205">
        <v>0.24125128608276125</v>
      </c>
      <c r="P6" s="205">
        <v>0</v>
      </c>
      <c r="Q6" s="205">
        <v>0</v>
      </c>
      <c r="R6" s="205">
        <v>7.0000000000000007E-2</v>
      </c>
      <c r="S6" s="205">
        <v>0.04</v>
      </c>
      <c r="T6" s="205">
        <v>2.2617194257048955E-2</v>
      </c>
      <c r="U6" s="205">
        <v>8.0724211497434125E-4</v>
      </c>
      <c r="V6" s="205">
        <v>7.5246497145822523E-3</v>
      </c>
      <c r="W6" s="205">
        <v>8.0724211497434125E-4</v>
      </c>
      <c r="X6" s="439">
        <v>0.16981132075471697</v>
      </c>
      <c r="Y6" s="176"/>
    </row>
    <row r="7" spans="2:25" ht="21">
      <c r="B7" s="207" t="s">
        <v>13</v>
      </c>
      <c r="C7" s="205">
        <v>1</v>
      </c>
      <c r="D7" s="205">
        <v>1</v>
      </c>
      <c r="E7" s="205">
        <v>1</v>
      </c>
      <c r="F7" s="205">
        <v>1</v>
      </c>
      <c r="G7" s="205">
        <v>1</v>
      </c>
      <c r="H7" s="205">
        <v>1</v>
      </c>
      <c r="I7" s="205">
        <v>1</v>
      </c>
      <c r="J7" s="205">
        <v>1</v>
      </c>
      <c r="K7" s="205">
        <v>1</v>
      </c>
      <c r="L7" s="205">
        <v>1</v>
      </c>
      <c r="M7" s="205">
        <v>1</v>
      </c>
      <c r="N7" s="205">
        <v>1</v>
      </c>
      <c r="O7" s="205">
        <v>1</v>
      </c>
      <c r="P7" s="205">
        <v>1</v>
      </c>
      <c r="Q7" s="205">
        <v>1</v>
      </c>
      <c r="R7" s="205">
        <v>1</v>
      </c>
      <c r="S7" s="205">
        <v>1</v>
      </c>
      <c r="T7" s="205">
        <v>0.99999999999999989</v>
      </c>
      <c r="U7" s="205">
        <v>1.0046312633339098</v>
      </c>
      <c r="V7" s="205">
        <v>0.99999999999999989</v>
      </c>
      <c r="W7" s="205">
        <v>1.0008072421149743</v>
      </c>
      <c r="X7" s="439">
        <f>SUM(X3:X6)</f>
        <v>0.99999999999999989</v>
      </c>
      <c r="Y7" s="176"/>
    </row>
    <row r="9" spans="2:25">
      <c r="C9" s="208"/>
      <c r="D9" s="208"/>
      <c r="E9" s="208"/>
      <c r="F9" s="208"/>
      <c r="G9" s="208"/>
      <c r="H9" s="208"/>
      <c r="I9" s="208"/>
      <c r="J9" s="208"/>
      <c r="K9" s="208"/>
      <c r="L9" s="208"/>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3440f14b-b99c-4128-a7c5-e2829e40745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ABE43D17A90BC1418A036F2538011129" ma:contentTypeVersion="13" ma:contentTypeDescription="Crie um novo documento." ma:contentTypeScope="" ma:versionID="5e660e66068451caa198a88a4d48aa63">
  <xsd:schema xmlns:xsd="http://www.w3.org/2001/XMLSchema" xmlns:xs="http://www.w3.org/2001/XMLSchema" xmlns:p="http://schemas.microsoft.com/office/2006/metadata/properties" xmlns:ns3="3440f14b-b99c-4128-a7c5-e2829e40745f" xmlns:ns4="32dcac63-8eb1-4e87-b7ab-dc6d8aeeef38" targetNamespace="http://schemas.microsoft.com/office/2006/metadata/properties" ma:root="true" ma:fieldsID="478d1ad6a28010e7f9510f5c0a041c5a" ns3:_="" ns4:_="">
    <xsd:import namespace="3440f14b-b99c-4128-a7c5-e2829e40745f"/>
    <xsd:import namespace="32dcac63-8eb1-4e87-b7ab-dc6d8aeeef38"/>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4:SharedWithUsers" minOccurs="0"/>
                <xsd:element ref="ns4:SharedWithDetails" minOccurs="0"/>
                <xsd:element ref="ns4:SharingHintHash" minOccurs="0"/>
                <xsd:element ref="ns3:MediaServiceDateTaken" minOccurs="0"/>
                <xsd:element ref="ns3:MediaServiceSystemTags" minOccurs="0"/>
                <xsd:element ref="ns3:MediaServiceGenerationTime" minOccurs="0"/>
                <xsd:element ref="ns3:MediaServiceEventHashCode" minOccurs="0"/>
                <xsd:element ref="ns3:MediaServiceOCR"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40f14b-b99c-4128-a7c5-e2829e4074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SystemTags" ma:index="16" nillable="true" ma:displayName="MediaServiceSystemTags" ma:hidden="true" ma:internalName="MediaServiceSystemTags" ma:readOnly="true">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2dcac63-8eb1-4e87-b7ab-dc6d8aeeef38"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SharingHintHash" ma:index="14" nillable="true" ma:displayName="Hash de Dica de Compartilhamento"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F21E47-44D7-4812-A3B0-009639391E35}">
  <ds:schemaRefs>
    <ds:schemaRef ds:uri="http://schemas.microsoft.com/sharepoint/v3/contenttype/forms"/>
  </ds:schemaRefs>
</ds:datastoreItem>
</file>

<file path=customXml/itemProps2.xml><?xml version="1.0" encoding="utf-8"?>
<ds:datastoreItem xmlns:ds="http://schemas.openxmlformats.org/officeDocument/2006/customXml" ds:itemID="{560A1B0C-E696-4EFB-890D-DC9FEDD5784B}">
  <ds:schemaRefs>
    <ds:schemaRef ds:uri="http://purl.org/dc/elements/1.1/"/>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purl.org/dc/terms/"/>
    <ds:schemaRef ds:uri="http://schemas.openxmlformats.org/package/2006/metadata/core-properties"/>
    <ds:schemaRef ds:uri="32dcac63-8eb1-4e87-b7ab-dc6d8aeeef38"/>
    <ds:schemaRef ds:uri="3440f14b-b99c-4128-a7c5-e2829e40745f"/>
    <ds:schemaRef ds:uri="http://purl.org/dc/dcmitype/"/>
  </ds:schemaRefs>
</ds:datastoreItem>
</file>

<file path=customXml/itemProps3.xml><?xml version="1.0" encoding="utf-8"?>
<ds:datastoreItem xmlns:ds="http://schemas.openxmlformats.org/officeDocument/2006/customXml" ds:itemID="{87AFDF7F-C60E-444E-946E-97E403C294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40f14b-b99c-4128-a7c5-e2829e40745f"/>
    <ds:schemaRef ds:uri="32dcac63-8eb1-4e87-b7ab-dc6d8aeeef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96b7258-1c3a-437a-bd4b-3a2f26408cc0}" enabled="1" method="Privileged" siteId="{f42fc9cf-67de-42f2-a997-d920d85e69a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27</vt:i4>
      </vt:variant>
    </vt:vector>
  </HeadingPairs>
  <TitlesOfParts>
    <vt:vector size="27" baseType="lpstr">
      <vt:lpstr>CAPA</vt:lpstr>
      <vt:lpstr>Usiminas</vt:lpstr>
      <vt:lpstr>Ações e grupo de controle</vt:lpstr>
      <vt:lpstr>Materias primas e energia</vt:lpstr>
      <vt:lpstr>Produção e Capacidades SID</vt:lpstr>
      <vt:lpstr>Vendas por Segmento</vt:lpstr>
      <vt:lpstr>CPV Siderurgia</vt:lpstr>
      <vt:lpstr>Vendas por Produto (2)</vt:lpstr>
      <vt:lpstr>Exportações Siderurgia</vt:lpstr>
      <vt:lpstr>Produção e Vendas MUSA</vt:lpstr>
      <vt:lpstr>Vendas por produto MUSA</vt:lpstr>
      <vt:lpstr>DRE por Unidade TRI</vt:lpstr>
      <vt:lpstr>DRE por Unidade Ano</vt:lpstr>
      <vt:lpstr>DRE Consolidada TRI</vt:lpstr>
      <vt:lpstr>DRE Consolidada ANO</vt:lpstr>
      <vt:lpstr>Balanço</vt:lpstr>
      <vt:lpstr>Fluxo de Caixa TRI</vt:lpstr>
      <vt:lpstr>Fluxo de caixa ANO</vt:lpstr>
      <vt:lpstr>CAPEX (2)</vt:lpstr>
      <vt:lpstr>Capital de Giro (2)</vt:lpstr>
      <vt:lpstr>Dívida</vt:lpstr>
      <vt:lpstr>FAQ</vt:lpstr>
      <vt:lpstr>Contato</vt:lpstr>
      <vt:lpstr>Demonstrativo EBITDA</vt:lpstr>
      <vt:lpstr>Resultado Operacional Financeir</vt:lpstr>
      <vt:lpstr>DRE Seg. FAQ</vt:lpstr>
      <vt:lpstr>Consolidação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2025-08-13T19:36:05Z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2019-02-26T16:58:06.7320478Z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y fmtid="{D5CDD505-2E9C-101B-9397-08002B2CF9AE}" pid="10" name="ContentTypeId">
    <vt:lpwstr>0x010100ABE43D17A90BC1418A036F2538011129</vt:lpwstr>
  </property>
</Properties>
</file>